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Financial MI\2020\Q1 Reporting\Databook\"/>
    </mc:Choice>
  </mc:AlternateContent>
  <bookViews>
    <workbookView xWindow="240" yWindow="108" windowWidth="15120" windowHeight="7368" tabRatio="896" firstSheet="2" activeTab="2"/>
  </bookViews>
  <sheets>
    <sheet name="Table source" sheetId="28" state="hidden" r:id="rId1"/>
    <sheet name="Reconciliation" sheetId="32" state="hidden" r:id="rId2"/>
    <sheet name="Contents" sheetId="31" r:id="rId3"/>
    <sheet name="Summary" sheetId="5" r:id="rId4"/>
    <sheet name="Quarterly summary" sheetId="34" r:id="rId5"/>
    <sheet name="Liquidity" sheetId="8" r:id="rId6"/>
    <sheet name="Capital" sheetId="9" r:id="rId7"/>
    <sheet name="RWA" sheetId="33" state="hidden" r:id="rId8"/>
    <sheet name="RM Summary" sheetId="4" r:id="rId9"/>
    <sheet name="RM Ret_Opt" sheetId="1" r:id="rId10"/>
    <sheet name="Segmental " sheetId="10" r:id="rId11"/>
    <sheet name="Income statement" sheetId="12" r:id="rId12"/>
    <sheet name="Balance Sheet" sheetId="14" r:id="rId13"/>
    <sheet name="SOCI" sheetId="13" r:id="rId14"/>
    <sheet name="SOCIE" sheetId="16" r:id="rId15"/>
    <sheet name="Note 1" sheetId="17" r:id="rId16"/>
    <sheet name="Note 2" sheetId="18" r:id="rId17"/>
    <sheet name="Note 3&amp;4" sheetId="19" r:id="rId18"/>
    <sheet name="Note 5" sheetId="21" r:id="rId19"/>
    <sheet name="Note 6" sheetId="22" r:id="rId20"/>
    <sheet name="Note 7" sheetId="23" r:id="rId21"/>
    <sheet name="Note 8" sheetId="24" r:id="rId22"/>
  </sheets>
  <externalReferences>
    <externalReference r:id="rId23"/>
  </externalReferences>
  <definedNames>
    <definedName name="Period_End" localSheetId="7">[1]Info!$C$2</definedName>
    <definedName name="Period_End">#REF!</definedName>
    <definedName name="Period_End_Prior_BS" localSheetId="7">[1]Info!$C$7</definedName>
    <definedName name="Period_End_Prior_BS">#REF!</definedName>
    <definedName name="Period_End_Prior_IS" localSheetId="7">[1]Info!$C$5</definedName>
    <definedName name="Period_End_Prior_IS">#REF!</definedName>
    <definedName name="Period_Start_IS" localSheetId="7">[1]Info!$C$3</definedName>
    <definedName name="Period_Start_IS">#REF!</definedName>
    <definedName name="Period_Start_Prior_BS">#REF!</definedName>
    <definedName name="Period_Start_Prior_IS" localSheetId="7">[1]Info!$C$4</definedName>
    <definedName name="Period_Start_Prior_IS">#REF!</definedName>
    <definedName name="_xlnm.Print_Area" localSheetId="12">'Balance Sheet'!$B$1:$F$47</definedName>
    <definedName name="_xlnm.Print_Area" localSheetId="6">Capital!$B$1:$G$50</definedName>
    <definedName name="_xlnm.Print_Area" localSheetId="2">Contents!$B$2:$D$40</definedName>
    <definedName name="_xlnm.Print_Area" localSheetId="11">'Income statement'!$B$2:$G$27</definedName>
    <definedName name="_xlnm.Print_Area" localSheetId="5">Liquidity!$B$1:$G$24</definedName>
    <definedName name="_xlnm.Print_Area" localSheetId="15">'Note 1'!$B$1:$E$28</definedName>
    <definedName name="_xlnm.Print_Area" localSheetId="16">'Note 2'!$B$1:$E$13</definedName>
    <definedName name="_xlnm.Print_Area" localSheetId="17">'Note 3&amp;4'!$B$2:$F$25</definedName>
    <definedName name="_xlnm.Print_Area" localSheetId="18">'Note 5'!$B$2:$E$20</definedName>
    <definedName name="_xlnm.Print_Area" localSheetId="19">'Note 6'!$B$1:$G$37</definedName>
    <definedName name="_xlnm.Print_Area" localSheetId="20">'Note 7'!$B$1:$E$14</definedName>
    <definedName name="_xlnm.Print_Area" localSheetId="21">'Note 8'!$B$1:$H$14</definedName>
    <definedName name="_xlnm.Print_Area" localSheetId="4">'Quarterly summary'!$B$2:$G$40</definedName>
    <definedName name="_xlnm.Print_Area" localSheetId="9">'RM Ret_Opt'!$B$2:$AB$34</definedName>
    <definedName name="_xlnm.Print_Area" localSheetId="8">'RM Summary'!$B$1:$G$92</definedName>
    <definedName name="_xlnm.Print_Area" localSheetId="7">RWA!$B$1:$G$32</definedName>
    <definedName name="_xlnm.Print_Area" localSheetId="10">'Segmental '!$B$2:$V$43</definedName>
    <definedName name="_xlnm.Print_Area" localSheetId="13">SOCI!$B$1:$E$27</definedName>
    <definedName name="_xlnm.Print_Area" localSheetId="14">SOCIE!$B$1:$M$15</definedName>
    <definedName name="_xlnm.Print_Area" localSheetId="3">Summary!$B$1:$F$44</definedName>
    <definedName name="_xlnm.Print_Area" localSheetId="0">'Table source'!$B$4:$K$32</definedName>
  </definedNames>
  <calcPr calcId="162913"/>
</workbook>
</file>

<file path=xl/calcChain.xml><?xml version="1.0" encoding="utf-8"?>
<calcChain xmlns="http://schemas.openxmlformats.org/spreadsheetml/2006/main">
  <c r="D31" i="33" l="1"/>
  <c r="E8" i="33"/>
  <c r="E6" i="33" l="1"/>
  <c r="E15" i="33"/>
  <c r="E12" i="33"/>
  <c r="E7" i="33"/>
  <c r="E29" i="33"/>
  <c r="E25" i="33"/>
  <c r="E24" i="33"/>
  <c r="C16" i="33"/>
  <c r="J16" i="33" s="1"/>
  <c r="D9" i="33"/>
  <c r="C31" i="33"/>
  <c r="E31" i="33" s="1"/>
  <c r="D16" i="33"/>
  <c r="K16" i="33" s="1"/>
  <c r="E14" i="33"/>
  <c r="E13" i="33"/>
  <c r="C9" i="33"/>
  <c r="E30" i="33"/>
  <c r="E9" i="33" l="1"/>
  <c r="E26" i="33"/>
  <c r="E16" i="33"/>
  <c r="I29" i="33" l="1"/>
  <c r="H29" i="33" l="1"/>
</calcChain>
</file>

<file path=xl/sharedStrings.xml><?xml version="1.0" encoding="utf-8"?>
<sst xmlns="http://schemas.openxmlformats.org/spreadsheetml/2006/main" count="1207" uniqueCount="543">
  <si>
    <t>Retail Secured</t>
  </si>
  <si>
    <t>Optimum</t>
  </si>
  <si>
    <t>Total</t>
  </si>
  <si>
    <t>Capital Repayment</t>
  </si>
  <si>
    <t>Interest Only</t>
  </si>
  <si>
    <t>Less than 50%</t>
  </si>
  <si>
    <t>50% to 60%</t>
  </si>
  <si>
    <t>60% to 70%</t>
  </si>
  <si>
    <t>70% to 80%</t>
  </si>
  <si>
    <t>80% to 90%</t>
  </si>
  <si>
    <t>Greater than 100%</t>
  </si>
  <si>
    <t>Gross customer balance</t>
  </si>
  <si>
    <t>Average LTV - %</t>
  </si>
  <si>
    <t>Interest only  %</t>
  </si>
  <si>
    <t>Prime Residential</t>
  </si>
  <si>
    <t>Self-certified</t>
  </si>
  <si>
    <t>Almost prime</t>
  </si>
  <si>
    <t>Non-conforming</t>
  </si>
  <si>
    <t>London &amp; South East</t>
  </si>
  <si>
    <t>Northern England</t>
  </si>
  <si>
    <t>Midlands &amp; East Anglia</t>
  </si>
  <si>
    <t>Wales &amp; South West</t>
  </si>
  <si>
    <t>Other</t>
  </si>
  <si>
    <t>Gross credit risk exposure</t>
  </si>
  <si>
    <t>Less: allowance for losses</t>
  </si>
  <si>
    <t>Net credit risk exposure</t>
  </si>
  <si>
    <t>Gross customer balances</t>
  </si>
  <si>
    <t>`</t>
  </si>
  <si>
    <t>Corporate</t>
  </si>
  <si>
    <t>Stage 1  - 12 month ECL</t>
  </si>
  <si>
    <t>Stage 2  - Lifetime ECL</t>
  </si>
  <si>
    <t>Stage 3  - Lifetime ECL (credit impaired)</t>
  </si>
  <si>
    <t>Credit Commitments</t>
  </si>
  <si>
    <t>% Split</t>
  </si>
  <si>
    <t>Net interest income</t>
  </si>
  <si>
    <t>Operating income</t>
  </si>
  <si>
    <t>Net interest margin</t>
  </si>
  <si>
    <t>Change</t>
  </si>
  <si>
    <t>£m</t>
  </si>
  <si>
    <t>Note</t>
  </si>
  <si>
    <t>Retail</t>
  </si>
  <si>
    <t>Treasury</t>
  </si>
  <si>
    <t>Total assets</t>
  </si>
  <si>
    <t>Total liabilities</t>
  </si>
  <si>
    <t>Total equity</t>
  </si>
  <si>
    <t>Total liabilities and equity</t>
  </si>
  <si>
    <t>Operational balances with central banks</t>
  </si>
  <si>
    <t>Gilts</t>
  </si>
  <si>
    <t>Total primary liquid assets</t>
  </si>
  <si>
    <t>Other liquid assets</t>
  </si>
  <si>
    <t>Contingent liquidity</t>
  </si>
  <si>
    <t xml:space="preserve">Total liquidity </t>
  </si>
  <si>
    <t>Average balance</t>
  </si>
  <si>
    <t>Secondary liquidity</t>
  </si>
  <si>
    <t>Liquidity coverage ratio (LCR) (%)</t>
  </si>
  <si>
    <t>Loan to deposit ratio (%)</t>
  </si>
  <si>
    <t>Encumbrance ratio (%)</t>
  </si>
  <si>
    <t xml:space="preserve">Capital ratios </t>
  </si>
  <si>
    <t xml:space="preserve">Common Equity Tier 1 </t>
  </si>
  <si>
    <t>Tier 1</t>
  </si>
  <si>
    <t>Leverage ratio</t>
  </si>
  <si>
    <t>Tier 1 Capital</t>
  </si>
  <si>
    <t>Total Leverage ratio exposures</t>
  </si>
  <si>
    <t>Credit risk</t>
  </si>
  <si>
    <t>Market risk</t>
  </si>
  <si>
    <t>Operational risk</t>
  </si>
  <si>
    <t xml:space="preserve">Total capital (TC = T1 + T2) </t>
  </si>
  <si>
    <t>DFR - Capital resources CRD IV</t>
  </si>
  <si>
    <t>Other reserves</t>
  </si>
  <si>
    <t>Defined benefit pension reserve</t>
  </si>
  <si>
    <t>Total leverage ratio</t>
  </si>
  <si>
    <t>Income tax</t>
  </si>
  <si>
    <t>Net fee and commission income</t>
  </si>
  <si>
    <t>Operating expenses</t>
  </si>
  <si>
    <t>Interest expense and similar charges</t>
  </si>
  <si>
    <t>Other operating income</t>
  </si>
  <si>
    <t>Total operating expenses</t>
  </si>
  <si>
    <t>Changes in cash flow hedges:</t>
  </si>
  <si>
    <t>Assets</t>
  </si>
  <si>
    <t>Cash and balances at central banks</t>
  </si>
  <si>
    <t>Loans and advances to banks</t>
  </si>
  <si>
    <t>Loans and advances to customers</t>
  </si>
  <si>
    <t>Fair value adjustments for hedged risk</t>
  </si>
  <si>
    <t>Equity shares</t>
  </si>
  <si>
    <t>Investment properties</t>
  </si>
  <si>
    <t>Property, plant and equipment</t>
  </si>
  <si>
    <t>Intangible assets</t>
  </si>
  <si>
    <t>Other assets</t>
  </si>
  <si>
    <t>Deferred tax assets</t>
  </si>
  <si>
    <t>Liabilities</t>
  </si>
  <si>
    <t>Deposits by banks</t>
  </si>
  <si>
    <t>Customer accounts</t>
  </si>
  <si>
    <t>Debt securities in issue</t>
  </si>
  <si>
    <t>Other liabilities</t>
  </si>
  <si>
    <t>Accruals and deferred income</t>
  </si>
  <si>
    <t>Provision for liabilities and charges</t>
  </si>
  <si>
    <t>Deferred tax liabilities</t>
  </si>
  <si>
    <t>Ordinary share capital</t>
  </si>
  <si>
    <t>Share premium account</t>
  </si>
  <si>
    <t>Retained earnings</t>
  </si>
  <si>
    <t>Capital redemption reserve</t>
  </si>
  <si>
    <t>Cash flow hedging reserve</t>
  </si>
  <si>
    <t>Capital re-organisation reserve</t>
  </si>
  <si>
    <t>Derivative financial instruments</t>
  </si>
  <si>
    <t>Share premium</t>
  </si>
  <si>
    <t>Net interest income on net defined benefit pension asset</t>
  </si>
  <si>
    <t>Staff costs</t>
  </si>
  <si>
    <t>Investment securities</t>
  </si>
  <si>
    <t>Other debt securities:</t>
  </si>
  <si>
    <t>Property</t>
  </si>
  <si>
    <t>PPI</t>
  </si>
  <si>
    <t>Conduct/ legal</t>
  </si>
  <si>
    <t>Amounts recovered against amounts previously written off</t>
  </si>
  <si>
    <t>Fee and commission income</t>
  </si>
  <si>
    <t>Fee and commission expense</t>
  </si>
  <si>
    <t>Reconciliation of accounting to customer balances</t>
  </si>
  <si>
    <t>Amortised cost</t>
  </si>
  <si>
    <t>Note 7</t>
  </si>
  <si>
    <t>Note 8</t>
  </si>
  <si>
    <t>Note 6</t>
  </si>
  <si>
    <t>Note 10</t>
  </si>
  <si>
    <t>Footnote</t>
  </si>
  <si>
    <t>Balance Sheet</t>
  </si>
  <si>
    <t>Segmental</t>
  </si>
  <si>
    <t>Balance sheet</t>
  </si>
  <si>
    <t>Note 2</t>
  </si>
  <si>
    <t>Less: Allowance for losses</t>
  </si>
  <si>
    <t>DFR Summary</t>
  </si>
  <si>
    <t>Liquidity</t>
  </si>
  <si>
    <t xml:space="preserve">LCR </t>
  </si>
  <si>
    <t>Encumbrance</t>
  </si>
  <si>
    <t>Capital</t>
  </si>
  <si>
    <t xml:space="preserve">Basis of Prep </t>
  </si>
  <si>
    <t xml:space="preserve">Penny Hogan </t>
  </si>
  <si>
    <t>Note 1</t>
  </si>
  <si>
    <t>Note 9</t>
  </si>
  <si>
    <t>FLC - Andrew Stringer</t>
  </si>
  <si>
    <t>Owner/Source</t>
  </si>
  <si>
    <t>Comment</t>
  </si>
  <si>
    <t>Penny Hogan  / Phil Jackson</t>
  </si>
  <si>
    <t>Net retirement benefit liability</t>
  </si>
  <si>
    <t>Net retirement benefit asset</t>
  </si>
  <si>
    <t>* A regional house price index is used to reflect any changes in the value of collateral updated on a quarterly basis</t>
  </si>
  <si>
    <t>1</t>
  </si>
  <si>
    <t>Gross loans &amp; advances to customers</t>
  </si>
  <si>
    <t xml:space="preserve">Tab </t>
  </si>
  <si>
    <t>Tables</t>
  </si>
  <si>
    <t>Section</t>
  </si>
  <si>
    <t>Income statement</t>
  </si>
  <si>
    <t>RM Summary</t>
  </si>
  <si>
    <t>RM_Ret_Opt</t>
  </si>
  <si>
    <t>Segmental profit and loss</t>
  </si>
  <si>
    <t>Notes</t>
  </si>
  <si>
    <t>Risk Management (RM)</t>
  </si>
  <si>
    <t>Split based on the underlying asset:</t>
  </si>
  <si>
    <t>Table</t>
  </si>
  <si>
    <t>Analysis of credit risk exposure</t>
  </si>
  <si>
    <t>Shahzad Mirza / Sandra Pickford</t>
  </si>
  <si>
    <t>Statement of Comprehensive income</t>
  </si>
  <si>
    <t>Statement of Changes in equity</t>
  </si>
  <si>
    <t>SOCI</t>
  </si>
  <si>
    <t>SOCIE</t>
  </si>
  <si>
    <t>FLC - Notes Model</t>
  </si>
  <si>
    <t xml:space="preserve">FLC - HLC </t>
  </si>
  <si>
    <t>Tab</t>
  </si>
  <si>
    <t>Due date</t>
  </si>
  <si>
    <t>WD10</t>
  </si>
  <si>
    <t>WD12</t>
  </si>
  <si>
    <t>Loans &amp; Advances to customers</t>
  </si>
  <si>
    <t xml:space="preserve">Fair value of financial assets and liabilities </t>
  </si>
  <si>
    <t>Income Tax</t>
  </si>
  <si>
    <t>Net Interest Income</t>
  </si>
  <si>
    <t>Tax - Jordan Blair-Porter</t>
  </si>
  <si>
    <t>Investment Securities</t>
  </si>
  <si>
    <t>Other Operating Income/expense</t>
  </si>
  <si>
    <t>Operating costs / Staff costs</t>
  </si>
  <si>
    <t>Segmental 1</t>
  </si>
  <si>
    <t>FLC - Notes Model (Treasury)</t>
  </si>
  <si>
    <t>FLC - Notes Model (Dan Williams)</t>
  </si>
  <si>
    <t>COREP - Mike Rhodes / Simon Breeze</t>
  </si>
  <si>
    <t xml:space="preserve">Treasury - Odile Plebani </t>
  </si>
  <si>
    <t xml:space="preserve">Dan Williams </t>
  </si>
  <si>
    <t>FINREP - Niall Kirk / Ledger - Jamie Semple</t>
  </si>
  <si>
    <t>WD11</t>
  </si>
  <si>
    <t>Topic</t>
  </si>
  <si>
    <t>Total Assets</t>
  </si>
  <si>
    <t>Total Liabilities</t>
  </si>
  <si>
    <t>Losses on asset sales</t>
  </si>
  <si>
    <t>Non Interest Income</t>
  </si>
  <si>
    <t>CET1 Ratio</t>
  </si>
  <si>
    <t>Retail Assets</t>
  </si>
  <si>
    <t>Corporate Assets</t>
  </si>
  <si>
    <t>Retail Liabilities</t>
  </si>
  <si>
    <t>FV Amortisation</t>
  </si>
  <si>
    <t>Databook tab</t>
  </si>
  <si>
    <t>IP page</t>
  </si>
  <si>
    <t>Strategic projects</t>
  </si>
  <si>
    <t>Do not include in the pdf</t>
  </si>
  <si>
    <t>IP - Databook reconciliation</t>
  </si>
  <si>
    <t>Jane Lodge (via FINREP)</t>
  </si>
  <si>
    <t>RM Ret_Opt</t>
  </si>
  <si>
    <t>Basis of preparation (Narratives only)</t>
  </si>
  <si>
    <t>Reconciliations</t>
  </si>
  <si>
    <t>Statement of changes in equity</t>
  </si>
  <si>
    <t>Statement of comprehensive income</t>
  </si>
  <si>
    <t>Income Statement</t>
  </si>
  <si>
    <t>Page 12</t>
  </si>
  <si>
    <t>Page 7</t>
  </si>
  <si>
    <t>Investment securities issued by public bodies:</t>
  </si>
  <si>
    <t>Page 4</t>
  </si>
  <si>
    <t>Operating profit</t>
  </si>
  <si>
    <t>Page 2</t>
  </si>
  <si>
    <t>Customer Loans</t>
  </si>
  <si>
    <t>Customer Deposits</t>
  </si>
  <si>
    <t>Profit/(loss) before tax</t>
  </si>
  <si>
    <t>Equity</t>
  </si>
  <si>
    <t>Total Liabilities and Equity</t>
  </si>
  <si>
    <t>Operating expenditure</t>
  </si>
  <si>
    <t>Non strategic projects</t>
  </si>
  <si>
    <t>Impairment Losses</t>
  </si>
  <si>
    <t>Loans &amp; Advances to Customers Note</t>
  </si>
  <si>
    <t>Cost:Income ratio</t>
  </si>
  <si>
    <t>Page 13</t>
  </si>
  <si>
    <t>Net Interest Margin (NIM)</t>
  </si>
  <si>
    <t>Page 14</t>
  </si>
  <si>
    <t>Page 15</t>
  </si>
  <si>
    <t>Project Costs</t>
  </si>
  <si>
    <t>Page 18</t>
  </si>
  <si>
    <t>Conduct Provisions</t>
  </si>
  <si>
    <t>Page 20</t>
  </si>
  <si>
    <t>Provisions Note</t>
  </si>
  <si>
    <t>Pace surplus</t>
  </si>
  <si>
    <t>Page 21</t>
  </si>
  <si>
    <t>Loss before tax</t>
  </si>
  <si>
    <t>Page 23</t>
  </si>
  <si>
    <t>Page 25</t>
  </si>
  <si>
    <t>Page 29</t>
  </si>
  <si>
    <t>Customer Assets</t>
  </si>
  <si>
    <t>Page 30</t>
  </si>
  <si>
    <t>Provisions</t>
  </si>
  <si>
    <t>Note 3&amp;4</t>
  </si>
  <si>
    <t>Note 5</t>
  </si>
  <si>
    <t>Other operating income/(expense)</t>
  </si>
  <si>
    <t>Pension (Narratives only)</t>
  </si>
  <si>
    <t>Primary Financial Statements</t>
  </si>
  <si>
    <t>(presented on a statutory accounts basis)</t>
  </si>
  <si>
    <t>90% to 100%</t>
  </si>
  <si>
    <t>DFR - Income statement</t>
  </si>
  <si>
    <t>DFR - Balance sheet</t>
  </si>
  <si>
    <t>CONTENT</t>
  </si>
  <si>
    <t>DFR - Risk weighted assets</t>
  </si>
  <si>
    <t>DFR - Capital ratios - Management accounts basis</t>
  </si>
  <si>
    <t>Risk management - Retail secured &amp; Optimum analysis</t>
  </si>
  <si>
    <t>Income statement - Management accounts to statutory accounts reconciliation</t>
  </si>
  <si>
    <t>Risk management - Gross balance and ECL analysis</t>
  </si>
  <si>
    <t>DFR - Capital ratios - Regulatory reporting</t>
  </si>
  <si>
    <t>Chris Carter</t>
  </si>
  <si>
    <t>Ilias Kolligras</t>
  </si>
  <si>
    <t>Q3 Reporting tables source</t>
  </si>
  <si>
    <t>WD19</t>
  </si>
  <si>
    <t>WD13</t>
  </si>
  <si>
    <t>Updated 3/10/2018</t>
  </si>
  <si>
    <t>Team activities</t>
  </si>
  <si>
    <t>Governance</t>
  </si>
  <si>
    <t>Working day</t>
  </si>
  <si>
    <t>Calendar day</t>
  </si>
  <si>
    <t>Milestones</t>
  </si>
  <si>
    <t>FLC &amp; TSR</t>
  </si>
  <si>
    <t>Tax</t>
  </si>
  <si>
    <t>IP</t>
  </si>
  <si>
    <t>Regulatory reporting</t>
  </si>
  <si>
    <t>Committee/ Board</t>
  </si>
  <si>
    <t>Review slots</t>
  </si>
  <si>
    <t>KJFs</t>
  </si>
  <si>
    <t>Month end close process
Roll forward Databook</t>
  </si>
  <si>
    <t>Roll forward IP</t>
  </si>
  <si>
    <t>Draft v0.1HLC</t>
  </si>
  <si>
    <t>Prepare tax journal</t>
  </si>
  <si>
    <t>Draft v0.2 HLC</t>
  </si>
  <si>
    <t>Prepare IP</t>
  </si>
  <si>
    <t>Send tax journal</t>
  </si>
  <si>
    <t xml:space="preserve">HLC v1.0 </t>
  </si>
  <si>
    <t>HLC v1.0 inc tax, notes &amp; databook</t>
  </si>
  <si>
    <t>Narrative for report</t>
  </si>
  <si>
    <t>Databook V1</t>
  </si>
  <si>
    <t>IP V1.0</t>
  </si>
  <si>
    <t>Cross check Databook vs IP &amp; KNAS</t>
  </si>
  <si>
    <t>CR, DM, RA,SP, AL &amp; TW review (am) close comments PM</t>
  </si>
  <si>
    <t>Capital table</t>
  </si>
  <si>
    <t>Review slots from 9-12pm</t>
  </si>
  <si>
    <t xml:space="preserve">Finance &amp; Risk Review meeting </t>
  </si>
  <si>
    <t>AB review</t>
  </si>
  <si>
    <t>Meeting 10-12am</t>
  </si>
  <si>
    <t>AC submission</t>
  </si>
  <si>
    <t>Issue notification to publish on 6/11</t>
  </si>
  <si>
    <t xml:space="preserve">Receive AC comments </t>
  </si>
  <si>
    <t>AC closing comments</t>
  </si>
  <si>
    <t>Final AC submission</t>
  </si>
  <si>
    <t>AC meeting - sign off</t>
  </si>
  <si>
    <t>Submit / upload A &amp; B IP</t>
  </si>
  <si>
    <t>Value sent 15/10.</t>
  </si>
  <si>
    <t xml:space="preserve">Tables sent 10/10. </t>
  </si>
  <si>
    <t>Deleted - confirmed with PH 11/10</t>
  </si>
  <si>
    <t>Table updated 16/10</t>
  </si>
  <si>
    <t>Tables sent 16/10. Linked to 1.1</t>
  </si>
  <si>
    <t>V1.2 included</t>
  </si>
  <si>
    <t>V1.2(updated split) included</t>
  </si>
  <si>
    <t>Tables sent 12/10. re to ledger 16/10</t>
  </si>
  <si>
    <t>Linked to the Notes Model 1.2</t>
  </si>
  <si>
    <t>Linked to the HLC V1.2</t>
  </si>
  <si>
    <t>Customer net interest margin</t>
  </si>
  <si>
    <t>Linked to FV 1.1</t>
  </si>
  <si>
    <t>Primary liquidity ratio (%)</t>
  </si>
  <si>
    <t>First draft received 25/10</t>
  </si>
  <si>
    <t>Adjustment to recognise interest on stage 3 assets based on their net carrying value</t>
  </si>
  <si>
    <t>Amounts falling due within one year</t>
  </si>
  <si>
    <t>Amounts falling due after one year</t>
  </si>
  <si>
    <t>FVOCI reserve</t>
  </si>
  <si>
    <t>Net customer redress charge</t>
  </si>
  <si>
    <t>FVTPL financial assets</t>
  </si>
  <si>
    <t xml:space="preserve">Other accounting adjustments </t>
  </si>
  <si>
    <t>Net interest expense on financial instruments hedging assets</t>
  </si>
  <si>
    <t>Net interest income on financial instruments not in a hedging relationship</t>
  </si>
  <si>
    <t>On financial liabilities not at fair value through profit or loss:</t>
  </si>
  <si>
    <t>On financial liabilities at fair value through profit or loss:</t>
  </si>
  <si>
    <t>Net interest expense on financial instruments not in a hedging relationship</t>
  </si>
  <si>
    <t>Net other charges/(releases)</t>
  </si>
  <si>
    <t>Items that may be recycled to profit or loss:</t>
  </si>
  <si>
    <t>Changes in net retirement benefit asset:</t>
  </si>
  <si>
    <t>Recognition of defined benefit asset</t>
  </si>
  <si>
    <t>Net changes in fair value recognised directly in equity</t>
  </si>
  <si>
    <t>Transfers from equity to income or expense</t>
  </si>
  <si>
    <t>Interest income and similar income</t>
  </si>
  <si>
    <t>On financial assets not at fair value through profit or loss:</t>
  </si>
  <si>
    <t>On financial assets at fair value through profit or loss:</t>
  </si>
  <si>
    <t>Subordinated liabilities, debt securities in issue and other deposits</t>
  </si>
  <si>
    <t>Net interest expense on unfunded schemes</t>
  </si>
  <si>
    <t>Gross loans and advances</t>
  </si>
  <si>
    <t xml:space="preserve">Less: allowance for losses </t>
  </si>
  <si>
    <t xml:space="preserve">Other charges/(releases): </t>
  </si>
  <si>
    <t xml:space="preserve"> New assets originated or purchased</t>
  </si>
  <si>
    <t xml:space="preserve">Assets written off </t>
  </si>
  <si>
    <t>Government securities</t>
  </si>
  <si>
    <t>Other public sector securities</t>
  </si>
  <si>
    <t>Mortgage backed securities</t>
  </si>
  <si>
    <t>Net credit impairment (losses)/gains</t>
  </si>
  <si>
    <t>Gross loans &amp; advances</t>
  </si>
  <si>
    <t>Net loans and advances</t>
  </si>
  <si>
    <t>Central government and multi-lateral development bank bonds</t>
  </si>
  <si>
    <t xml:space="preserve">Total regulatory adjustments to T2 capital </t>
  </si>
  <si>
    <t xml:space="preserve">T2 capital </t>
  </si>
  <si>
    <t xml:space="preserve">Total capital </t>
  </si>
  <si>
    <t>Total Capital Requirement (TCR)</t>
  </si>
  <si>
    <t xml:space="preserve">Overall Capital Requirement (OCR) </t>
  </si>
  <si>
    <t>LTV%*</t>
  </si>
  <si>
    <t>Buy-to-let</t>
  </si>
  <si>
    <t>Purchased or Originated credit impaired assets (POCI)</t>
  </si>
  <si>
    <t>POCI</t>
  </si>
  <si>
    <t>FVTPL</t>
  </si>
  <si>
    <t>Capital and reserves attributable to the Group's equity holders</t>
  </si>
  <si>
    <t>Right-of-use assets</t>
  </si>
  <si>
    <t>Interest on lease liabilities</t>
  </si>
  <si>
    <t>Analysis of investment securities by issuer</t>
  </si>
  <si>
    <t>Loss before taxation</t>
  </si>
  <si>
    <t>Items that may not subsequently be recycled to profit or loss:</t>
  </si>
  <si>
    <t>1. Non credit adjustments mainly include accrued interest, fair value adjustments and effective interest rate adjustments.</t>
  </si>
  <si>
    <t>At 1 January 2019</t>
  </si>
  <si>
    <t>Key ratios</t>
  </si>
  <si>
    <t xml:space="preserve"> Other changes to risk parameters</t>
  </si>
  <si>
    <t>SME</t>
  </si>
  <si>
    <t>Legacy</t>
  </si>
  <si>
    <t>Common Equity Tier 1 (CET1):</t>
  </si>
  <si>
    <t xml:space="preserve">CET1 </t>
  </si>
  <si>
    <t>Total Tier 1 capital (T1 = CET1 + AT1)</t>
  </si>
  <si>
    <t xml:space="preserve"> CET1 before regulatory adjustments </t>
  </si>
  <si>
    <t xml:space="preserve"> Total regulatory adjustments to CET1</t>
  </si>
  <si>
    <t xml:space="preserve"> Additional Tier 1 (AT1) capital: instruments</t>
  </si>
  <si>
    <t>Strategic project costs</t>
  </si>
  <si>
    <t>Legacy net customer redress charge</t>
  </si>
  <si>
    <t>Core</t>
  </si>
  <si>
    <t>Underlying basis</t>
  </si>
  <si>
    <t>Legacy &amp; unallocated</t>
  </si>
  <si>
    <t>IFRS statutory</t>
  </si>
  <si>
    <t>Volatile items</t>
  </si>
  <si>
    <t>Legacy customer redress charges</t>
  </si>
  <si>
    <t>Other borrowed funds</t>
  </si>
  <si>
    <t>Lease liabilities</t>
  </si>
  <si>
    <t>Provision against fair value adjustments for hedged risk</t>
  </si>
  <si>
    <t>Income from derivatives and hedge accounting</t>
  </si>
  <si>
    <t>Gain on share sales</t>
  </si>
  <si>
    <t>LTV - %</t>
  </si>
  <si>
    <t>Other operating income/(expense) (net)</t>
  </si>
  <si>
    <t>Net interest income on financial instruments hedging liabilities</t>
  </si>
  <si>
    <t>Profit on sale of investment securities</t>
  </si>
  <si>
    <t>Fair value movement on loans and advances to customers designated at fair value</t>
  </si>
  <si>
    <t>Foreign exchange gains</t>
  </si>
  <si>
    <t>Analysis of allowance for impairment losses</t>
  </si>
  <si>
    <t>Surrendered Loss Debtor revaluation</t>
  </si>
  <si>
    <t xml:space="preserve">Other floating rate notes </t>
  </si>
  <si>
    <t>Note 1 - Net interest income</t>
  </si>
  <si>
    <t>Note 3 - Operating expenses</t>
  </si>
  <si>
    <t>Capital resources CRD IV &amp; Risk Weighted Assets</t>
  </si>
  <si>
    <t>Capital ratios</t>
  </si>
  <si>
    <t>Liquidity portfolio</t>
  </si>
  <si>
    <t>Management information</t>
  </si>
  <si>
    <t>Summary</t>
  </si>
  <si>
    <t>Other expenses</t>
  </si>
  <si>
    <t>Depreciation, amortisation and impairment of fixed and intangible assets</t>
  </si>
  <si>
    <t>Underlying cost:income ratio</t>
  </si>
  <si>
    <t>Core assets</t>
  </si>
  <si>
    <t>Total RWAs</t>
  </si>
  <si>
    <t>Loss on asset sales</t>
  </si>
  <si>
    <t>Non-recurring</t>
  </si>
  <si>
    <t xml:space="preserve">(Loss)/gain on sale of advances to customers </t>
  </si>
  <si>
    <t>Changes in fair value through other comprehensive income:</t>
  </si>
  <si>
    <t>Income statement - Underlying to statutory accounts reconciliation</t>
  </si>
  <si>
    <t>(presented on an underlying basis)</t>
  </si>
  <si>
    <t>1. The Group has no trading book and no market risk RWAs.</t>
  </si>
  <si>
    <t>Core liabilities</t>
  </si>
  <si>
    <t>Income from investments</t>
  </si>
  <si>
    <t>Net credit impairment gains</t>
  </si>
  <si>
    <t>IT Costs</t>
  </si>
  <si>
    <t>Mortgage platform outsourcing services</t>
  </si>
  <si>
    <t>Operating loss before net credit impairment gains</t>
  </si>
  <si>
    <t>Prepayments</t>
  </si>
  <si>
    <t>Total net interest income</t>
  </si>
  <si>
    <t>Total interest expense and similar charges</t>
  </si>
  <si>
    <t>Total loans and advances to customers net of allowance for losses</t>
  </si>
  <si>
    <t xml:space="preserve">Changes arising from stage transfers: </t>
  </si>
  <si>
    <t>Net changes arising from stage transfers</t>
  </si>
  <si>
    <t>Net other (charges)/releases</t>
  </si>
  <si>
    <t>Total investment securities by issuer</t>
  </si>
  <si>
    <t>Risk Weighted Assets</t>
  </si>
  <si>
    <t>Total risk weighted assets</t>
  </si>
  <si>
    <t>Segmental analysis for credit Risk Weighted Assets</t>
  </si>
  <si>
    <t>1. The Group has no trading book and no market risk.</t>
  </si>
  <si>
    <t>Total capital ratio</t>
  </si>
  <si>
    <t>Note 4 - Staff costs</t>
  </si>
  <si>
    <t>Wages and salaries</t>
  </si>
  <si>
    <t>Social security costs</t>
  </si>
  <si>
    <t>Pension costs:</t>
  </si>
  <si>
    <t>Defined contribution plans</t>
  </si>
  <si>
    <t>Other staff costs</t>
  </si>
  <si>
    <t>Total staff costs</t>
  </si>
  <si>
    <t>Note 5 - Income tax</t>
  </si>
  <si>
    <t>Note 6 - Loans and advances to customers</t>
  </si>
  <si>
    <t>Note 7 - Investment securities</t>
  </si>
  <si>
    <t>Note 8 - Provisions</t>
  </si>
  <si>
    <t>Current tax</t>
  </si>
  <si>
    <t>Current year</t>
  </si>
  <si>
    <t>Prior year</t>
  </si>
  <si>
    <t>Statutory loss before tax</t>
  </si>
  <si>
    <t xml:space="preserve"> Changes to model used for ECL calculation</t>
  </si>
  <si>
    <t xml:space="preserve"> Others</t>
  </si>
  <si>
    <t xml:space="preserve"> To lifetime ECL (stage 1 to 2 or 3)</t>
  </si>
  <si>
    <t xml:space="preserve"> To credit impaired (stage 1 or 2 to 3)</t>
  </si>
  <si>
    <t xml:space="preserve"> To 12 month ECL (stage 2 or 3 to 1)</t>
  </si>
  <si>
    <t xml:space="preserve"> From credit impaired (stage 3 to 2)</t>
  </si>
  <si>
    <t>Provided in the year:</t>
  </si>
  <si>
    <t>Risk weighted assets</t>
  </si>
  <si>
    <t>Note 3 &amp; 4</t>
  </si>
  <si>
    <t>Operating expenses &amp; Staff costs</t>
  </si>
  <si>
    <t>Total credit risk weighted assets</t>
  </si>
  <si>
    <t>Group</t>
  </si>
  <si>
    <t>Analysis of the income statement</t>
  </si>
  <si>
    <t>Analysis of the balance sheet</t>
  </si>
  <si>
    <t>Reconciliation of the income statement on an underlying basis and the consolidated income statement on a statutory basis</t>
  </si>
  <si>
    <t>Facility costs</t>
  </si>
  <si>
    <t xml:space="preserve">Total T2 capital before regulatory adjustments </t>
  </si>
  <si>
    <t>Removal of:</t>
  </si>
  <si>
    <t>Appendix - Q1 2020 Excel Databook</t>
  </si>
  <si>
    <t>Three months ended 31 March</t>
  </si>
  <si>
    <t>As at 31 March 2020</t>
  </si>
  <si>
    <t>As at 31 December 2019</t>
  </si>
  <si>
    <t>At as 31 March 2020</t>
  </si>
  <si>
    <t>Three months ended 31 March 2020</t>
  </si>
  <si>
    <t>Three months ended 31 March 2019</t>
  </si>
  <si>
    <t>As at 31 March 2019</t>
  </si>
  <si>
    <t>12 months ended
31 December 2019</t>
  </si>
  <si>
    <t>At 31 March 2020</t>
  </si>
  <si>
    <t>At 31 March 2019</t>
  </si>
  <si>
    <t>At 1 January 2020</t>
  </si>
  <si>
    <t>Share capital</t>
  </si>
  <si>
    <t>FV through OCI</t>
  </si>
  <si>
    <t>Cash flow hedge reserve</t>
  </si>
  <si>
    <t>Defined benefit pension scheme</t>
  </si>
  <si>
    <t xml:space="preserve">Risk Weighted Assets </t>
  </si>
  <si>
    <t>Capital resources CRD IV &amp; Risk Weighted Assets (RWA)</t>
  </si>
  <si>
    <t>Total credit RWAs</t>
  </si>
  <si>
    <t>Segmental analysis for credit RWAs</t>
  </si>
  <si>
    <t>Non-current assets classified as held for sale</t>
  </si>
  <si>
    <t>OD ongoing run costs</t>
  </si>
  <si>
    <t>Loss for the period</t>
  </si>
  <si>
    <t>Total comprehensive expense for the period</t>
  </si>
  <si>
    <t>Other comprehensive (expense)/income for the period, net of income tax</t>
  </si>
  <si>
    <t>Defined benefit plans charge</t>
  </si>
  <si>
    <t>Net credit impairment losses</t>
  </si>
  <si>
    <t>Other operating (expense)/income (net)</t>
  </si>
  <si>
    <t>Total comprehensive (expense)/income for the period</t>
  </si>
  <si>
    <t>Total comprehensive income/(expense) for the period</t>
  </si>
  <si>
    <t>Total other operating (expense)/income (net)</t>
  </si>
  <si>
    <t>Note 2 - Other operating (expense)/income (net)</t>
  </si>
  <si>
    <t>Utilised during the period</t>
  </si>
  <si>
    <t>Deferred tax at the beginning of the period</t>
  </si>
  <si>
    <t>Credited/(charged) to the income statement</t>
  </si>
  <si>
    <t>Charged to other comprehensive income</t>
  </si>
  <si>
    <t>Deferred tax at the end of the period</t>
  </si>
  <si>
    <t>The movements on deferred tax are as follows:</t>
  </si>
  <si>
    <t>Provisions for liabilities provided/(released) in the period</t>
  </si>
  <si>
    <t>Net impairment loss for the period</t>
  </si>
  <si>
    <t>Total leverage ratio (PRA basis)</t>
  </si>
  <si>
    <t>Total leverage ratio (EBA basis)</t>
  </si>
  <si>
    <t>Underlying loss</t>
  </si>
  <si>
    <t>Loss/(gain) on shares revaluation</t>
  </si>
  <si>
    <t>Net credit impairment loss</t>
  </si>
  <si>
    <t>Q1 20</t>
  </si>
  <si>
    <t>Q4 19</t>
  </si>
  <si>
    <t>Q3 19</t>
  </si>
  <si>
    <t>Q2 19</t>
  </si>
  <si>
    <t>Q1 19</t>
  </si>
  <si>
    <t>Operating expense</t>
  </si>
  <si>
    <t>Strategic change</t>
  </si>
  <si>
    <t>Statutory loss after tax</t>
  </si>
  <si>
    <t>Non - operating (expense)/income</t>
  </si>
  <si>
    <r>
      <rPr>
        <i/>
        <sz val="9"/>
        <color theme="1"/>
        <rFont val="Calibri"/>
        <family val="2"/>
        <scheme val="minor"/>
      </rPr>
      <t>Note:</t>
    </r>
    <r>
      <rPr>
        <sz val="9"/>
        <color theme="1"/>
        <rFont val="Calibri"/>
        <family val="2"/>
        <scheme val="minor"/>
      </rPr>
      <t xml:space="preserve"> A reconciliation of the Income statement prepared on an underlying basis compared to the statutory accounts basis is provided in Segmental tab.</t>
    </r>
  </si>
  <si>
    <t xml:space="preserve">Income statement - quarterly </t>
  </si>
  <si>
    <t>Balance sheet - quarterly</t>
  </si>
  <si>
    <t>1. Average for three months ended 2020 and 2019 is the monthly average of January to March.</t>
  </si>
  <si>
    <t>Quarterly Summary</t>
  </si>
  <si>
    <t>1. Total net interest income divided by average customer assets for the last 3 months.</t>
  </si>
  <si>
    <t>2. Underlying cost:income ratio is calculated as operating expenses over operating income.</t>
  </si>
  <si>
    <t>(Expense)/Income from assets and liabilities held at fair value through profit or loss</t>
  </si>
  <si>
    <t>Q1 2020</t>
  </si>
  <si>
    <t>Q1 2019</t>
  </si>
  <si>
    <t>Core Liabilities</t>
  </si>
  <si>
    <r>
      <rPr>
        <i/>
        <sz val="9"/>
        <color theme="1"/>
        <rFont val="Calibri"/>
        <family val="2"/>
        <scheme val="minor"/>
      </rPr>
      <t>Note:</t>
    </r>
    <r>
      <rPr>
        <sz val="9"/>
        <color theme="1"/>
        <rFont val="Calibri"/>
        <family val="2"/>
        <scheme val="minor"/>
      </rPr>
      <t xml:space="preserve"> Management accounts have been re-presented in 2019, for details see 2019 ARA, Segmental note (page 163).</t>
    </r>
  </si>
  <si>
    <t>Credit losses on FVTPL financial assets</t>
  </si>
  <si>
    <t>FVTPL (after credit losses)</t>
  </si>
  <si>
    <t>check</t>
  </si>
  <si>
    <t>balance sheet bal</t>
  </si>
  <si>
    <t>2. Based on the underlying customer assets and liabilities in the balance sheet.</t>
  </si>
  <si>
    <t xml:space="preserve">3. The Encumbrance ratio for March 2020 is the median of March 2020 and the last three quarter ends of 2019. December 2019 is the median of the four quarter ends of 2019. </t>
  </si>
  <si>
    <t>Total current tax (credit)/charge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</si>
</sst>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quot; &quot;;\(#,##0.0\);&quot;- &quot;"/>
    <numFmt numFmtId="166" formatCode="0.0%"/>
    <numFmt numFmtId="167" formatCode="#,##0.0"/>
    <numFmt numFmtId="168" formatCode="#,##0_);[Red]\(#,##0\);\-_);@_)"/>
    <numFmt numFmtId="169" formatCode="#,##0&quot; &quot;;\(#,##0\);&quot;- &quot;"/>
    <numFmt numFmtId="170" formatCode="_-* #,##0.0_-;\-* #,##0.0_-;_-* &quot;-&quot;??_-;_-@_-"/>
    <numFmt numFmtId="171" formatCode="_(* #,##0.00_);_(* \(#,##0.00\);_(* &quot;-&quot;??_);_(@_)"/>
    <numFmt numFmtId="172" formatCode="_-* #,##0.00\ _£_-;\-* #,##0.00\ _£_-;_-* &quot;-&quot;??\ _£_-;_-@_-"/>
    <numFmt numFmtId="173" formatCode="_-[$€-2]* #,##0.00_-;\-[$€-2]* #,##0.00_-;_-[$€-2]* &quot;-&quot;??_-"/>
    <numFmt numFmtId="174" formatCode="0.0"/>
    <numFmt numFmtId="175" formatCode="#,##0.0_ ;\(#,##0.0\)"/>
    <numFmt numFmtId="176" formatCode="#,##0;\(#,##0\)"/>
    <numFmt numFmtId="177" formatCode="&quot;£&quot;* #,##0_-;&quot;£&quot;* \(#,##0\);&quot;£&quot;* &quot;-&quot;?_-;_-@_-"/>
    <numFmt numFmtId="178" formatCode="* #,##0.0%_-;* \(#,##0.0\)%;* &quot;-&quot;?_-;_-@_-"/>
    <numFmt numFmtId="179" formatCode="\ &quot;£&quot;* #,##0_-;\ &quot;£&quot;* \(#,##0\);\ &quot;£&quot;* &quot;-&quot;?_-;_-@_-"/>
    <numFmt numFmtId="180" formatCode="_(&quot;£&quot;* #,##0_);_(&quot;£&quot;* \(#,##0\);_(&quot;£&quot;* &quot;-&quot;_);_(@_)"/>
    <numFmt numFmtId="181" formatCode="#,##0.0\x;\(#,##0.0\)\x"/>
    <numFmt numFmtId="182" formatCode="&quot;£&quot;#,##0.00_ ;\(&quot;£&quot;#,##0.00\)"/>
    <numFmt numFmtId="183" formatCode="#,##0.0_);\(#,##0.0\)"/>
    <numFmt numFmtId="184" formatCode="0.000000000%"/>
    <numFmt numFmtId="185" formatCode="#,##0_);\(#,##0\);\-_)"/>
    <numFmt numFmtId="186" formatCode="#,##0,,_);[Red]\(#,##0,,\);\-_)"/>
    <numFmt numFmtId="187" formatCode="#,##0.0,_ ;[Red]\(#,##0.0,\);\-\ "/>
    <numFmt numFmtId="188" formatCode="#,##0.0,,_ ;[Red]\(#,##0.0,,\);\-\ "/>
    <numFmt numFmtId="189" formatCode="#,##0_);[Red]\(#,##0\);&quot;0  &quot;"/>
    <numFmt numFmtId="190" formatCode="yyyy\-mm\-dd;@"/>
    <numFmt numFmtId="191" formatCode="#,##0_);[Red]\(#,##0\);\-_)"/>
    <numFmt numFmtId="192" formatCode="\(#,##0.00\)###0.00;[Red]General"/>
    <numFmt numFmtId="193" formatCode="0.00%\,\(0.00\)%"/>
    <numFmt numFmtId="194" formatCode="##,##0.0,,;[Red]\(##,##0.0,,\);"/>
    <numFmt numFmtId="195" formatCode="_(&quot;$&quot;* #,##0_);_(&quot;$&quot;* \(#,##0\);_(&quot;$&quot;* &quot;-&quot;_);_(@_)"/>
    <numFmt numFmtId="196" formatCode="&quot;$&quot;#,##0.00_);[Red]\(&quot;$&quot;#,##0.00\)"/>
    <numFmt numFmtId="197" formatCode="#,##0.00000000000000000_);\(#,##0.00000000000000000\)"/>
    <numFmt numFmtId="198" formatCode="0.00%;\(0.00\)%"/>
    <numFmt numFmtId="199" formatCode="#,##0.0\x_);\(#,##0.0\)\x"/>
    <numFmt numFmtId="200" formatCode="0_ ;\(0\)"/>
    <numFmt numFmtId="201" formatCode="#,##0,_);[Red]\(#,##0,\);\-_)"/>
    <numFmt numFmtId="202" formatCode="#,##0.00&quot;£&quot;_);\(#,##0.00&quot;£&quot;\)"/>
    <numFmt numFmtId="203" formatCode="#,##0&quot;£&quot;_);[Red]\(#,##0&quot;£&quot;\)"/>
    <numFmt numFmtId="204" formatCode="&quot;Yes&quot;;[Red]&quot;No&quot;"/>
    <numFmt numFmtId="205" formatCode="0.00000"/>
    <numFmt numFmtId="206" formatCode="[&gt;0]General"/>
    <numFmt numFmtId="207" formatCode="#,,_);\(#,##0\);\-_)"/>
    <numFmt numFmtId="208" formatCode="#,###,_);\(#,###\);\-_)"/>
    <numFmt numFmtId="209" formatCode="0.0000"/>
    <numFmt numFmtId="210" formatCode="0.0000%"/>
    <numFmt numFmtId="211" formatCode="#,##0.0\x_ ;\(#,##0.0\x\)"/>
    <numFmt numFmtId="212" formatCode="_(* #,##0.0_);\(#,##0.0\);_(* @_)"/>
    <numFmt numFmtId="213" formatCode="yyyy"/>
    <numFmt numFmtId="214" formatCode="#,##0.0;\(#,##0.0\);\-"/>
    <numFmt numFmtId="215" formatCode="0.0%;\(0.0%\);\-"/>
    <numFmt numFmtId="216" formatCode="d/m/yy;@"/>
    <numFmt numFmtId="218" formatCode="0.00%;\(0.00%\);\-"/>
    <numFmt numFmtId="220" formatCode="#,##0.0_);[Red]\(#,##0.0\);\-_);@_)"/>
    <numFmt numFmtId="223" formatCode="#,##0.00&quot; &quot;;\(#,##0.00\);&quot;- &quot;"/>
  </numFmts>
  <fonts count="126">
    <font>
      <sz val="11"/>
      <color theme="1"/>
      <name val="Arial"/>
      <family val="2"/>
    </font>
    <font>
      <sz val="11"/>
      <color theme="1"/>
      <name val="Arial"/>
      <family val="2"/>
    </font>
    <font>
      <sz val="10"/>
      <name val="Times New Roman"/>
      <family val="1"/>
    </font>
    <font>
      <sz val="10"/>
      <name val="Arial"/>
      <family val="2"/>
    </font>
    <font>
      <sz val="10"/>
      <color theme="1"/>
      <name val="Arial"/>
      <family val="2"/>
    </font>
    <font>
      <b/>
      <sz val="10"/>
      <color theme="0"/>
      <name val="Arial"/>
      <family val="2"/>
    </font>
    <font>
      <sz val="10"/>
      <color theme="1"/>
      <name val="Arial Narrow"/>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1"/>
      <color theme="1"/>
      <name val="Calibri"/>
      <family val="2"/>
    </font>
    <font>
      <sz val="10"/>
      <name val="Courier"/>
      <family val="3"/>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45"/>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Helv"/>
    </font>
    <font>
      <b/>
      <sz val="18"/>
      <color indexed="62"/>
      <name val="Cambria"/>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sz val="10"/>
      <color indexed="10"/>
      <name val="Arial"/>
      <family val="2"/>
    </font>
    <font>
      <sz val="10"/>
      <name val="Helv"/>
      <family val="2"/>
    </font>
    <font>
      <sz val="11"/>
      <color indexed="8"/>
      <name val="Arial"/>
      <family val="2"/>
    </font>
    <font>
      <sz val="11"/>
      <color indexed="9"/>
      <name val="Arial"/>
      <family val="2"/>
    </font>
    <font>
      <sz val="8"/>
      <name val="Times New Roman"/>
      <family val="1"/>
    </font>
    <font>
      <sz val="11"/>
      <color indexed="20"/>
      <name val="Arial"/>
      <family val="2"/>
    </font>
    <font>
      <b/>
      <sz val="10"/>
      <color indexed="9"/>
      <name val="Arial"/>
      <family val="2"/>
    </font>
    <font>
      <sz val="8"/>
      <name val="Arial"/>
      <family val="2"/>
    </font>
    <font>
      <sz val="8"/>
      <color indexed="12"/>
      <name val="Arial"/>
      <family val="2"/>
    </font>
    <font>
      <sz val="8"/>
      <name val="Trebuchet MS"/>
      <family val="2"/>
    </font>
    <font>
      <b/>
      <sz val="11"/>
      <color indexed="52"/>
      <name val="Arial"/>
      <family val="2"/>
    </font>
    <font>
      <sz val="12"/>
      <color indexed="18"/>
      <name val="Arial"/>
      <family val="2"/>
    </font>
    <font>
      <b/>
      <sz val="11"/>
      <color indexed="9"/>
      <name val="Arial"/>
      <family val="2"/>
    </font>
    <font>
      <b/>
      <sz val="12"/>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0"/>
      <color indexed="12"/>
      <name val="Trebuchet MS"/>
      <family val="2"/>
    </font>
    <font>
      <u/>
      <sz val="12"/>
      <color indexed="12"/>
      <name val="CG Times"/>
    </font>
    <font>
      <sz val="11"/>
      <color indexed="62"/>
      <name val="Arial"/>
      <family val="2"/>
    </font>
    <font>
      <sz val="12"/>
      <color indexed="9"/>
      <name val="Arial"/>
      <family val="2"/>
    </font>
    <font>
      <sz val="10"/>
      <color indexed="57"/>
      <name val="Arial"/>
      <family val="2"/>
    </font>
    <font>
      <sz val="10"/>
      <color indexed="57"/>
      <name val="Trebuchet MS"/>
      <family val="2"/>
    </font>
    <font>
      <sz val="11"/>
      <color indexed="52"/>
      <name val="Arial"/>
      <family val="2"/>
    </font>
    <font>
      <sz val="18"/>
      <color indexed="17"/>
      <name val="Arial"/>
      <family val="2"/>
    </font>
    <font>
      <i/>
      <sz val="8"/>
      <color rgb="FF0070C0"/>
      <name val="Arial"/>
      <family val="2"/>
    </font>
    <font>
      <sz val="10"/>
      <name val="Helv"/>
    </font>
    <font>
      <sz val="11"/>
      <color indexed="60"/>
      <name val="Arial"/>
      <family val="2"/>
    </font>
    <font>
      <b/>
      <sz val="12"/>
      <color indexed="18"/>
      <name val="Arial"/>
      <family val="2"/>
    </font>
    <font>
      <sz val="9"/>
      <color theme="1"/>
      <name val="Arial"/>
      <family val="2"/>
    </font>
    <font>
      <b/>
      <sz val="11"/>
      <color indexed="63"/>
      <name val="Arial"/>
      <family val="2"/>
    </font>
    <font>
      <sz val="10"/>
      <name val="Verdana"/>
      <family val="2"/>
    </font>
    <font>
      <b/>
      <sz val="10"/>
      <name val="MS Sans Serif"/>
      <family val="2"/>
    </font>
    <font>
      <i/>
      <sz val="10"/>
      <color indexed="12"/>
      <name val="Arial"/>
      <family val="2"/>
    </font>
    <font>
      <sz val="10"/>
      <color indexed="8"/>
      <name val="Arial"/>
      <family val="2"/>
    </font>
    <font>
      <sz val="10"/>
      <color indexed="12"/>
      <name val="Arial"/>
      <family val="2"/>
    </font>
    <font>
      <b/>
      <sz val="11"/>
      <color indexed="8"/>
      <name val="Arial"/>
      <family val="2"/>
    </font>
    <font>
      <u/>
      <sz val="8"/>
      <name val="Trebuchet MS"/>
      <family val="2"/>
    </font>
    <font>
      <i/>
      <sz val="12"/>
      <color indexed="18"/>
      <name val="Arial"/>
      <family val="2"/>
    </font>
    <font>
      <sz val="11"/>
      <color indexed="10"/>
      <name val="Arial"/>
      <family val="2"/>
    </font>
    <font>
      <b/>
      <sz val="12"/>
      <color theme="1"/>
      <name val="Arial Narrow"/>
      <family val="2"/>
    </font>
    <font>
      <i/>
      <sz val="10"/>
      <color rgb="FFFF0000"/>
      <name val="Arial Narrow"/>
      <family val="2"/>
    </font>
    <font>
      <b/>
      <sz val="11"/>
      <color theme="0"/>
      <name val="Arial Narrow"/>
      <family val="2"/>
    </font>
    <font>
      <b/>
      <sz val="10"/>
      <color theme="1"/>
      <name val="Calibri"/>
      <family val="2"/>
      <scheme val="minor"/>
    </font>
    <font>
      <sz val="10"/>
      <color theme="1"/>
      <name val="Calibri"/>
      <family val="2"/>
      <scheme val="minor"/>
    </font>
    <font>
      <i/>
      <sz val="10"/>
      <color theme="1"/>
      <name val="Arial Narrow"/>
      <family val="2"/>
    </font>
    <font>
      <sz val="9"/>
      <color theme="1"/>
      <name val="Calibri"/>
      <family val="2"/>
      <scheme val="minor"/>
    </font>
    <font>
      <b/>
      <sz val="9"/>
      <color rgb="FFFF0000"/>
      <name val="Calibri"/>
      <family val="2"/>
      <scheme val="minor"/>
    </font>
    <font>
      <b/>
      <u/>
      <sz val="9"/>
      <color theme="3"/>
      <name val="Calibri"/>
      <family val="2"/>
      <scheme val="minor"/>
    </font>
    <font>
      <sz val="9"/>
      <color rgb="FFFF0000"/>
      <name val="Calibri"/>
      <family val="2"/>
      <scheme val="minor"/>
    </font>
    <font>
      <b/>
      <sz val="9"/>
      <color theme="1"/>
      <name val="Calibri"/>
      <family val="2"/>
      <scheme val="minor"/>
    </font>
    <font>
      <b/>
      <sz val="9"/>
      <name val="Calibri"/>
      <family val="2"/>
      <scheme val="minor"/>
    </font>
    <font>
      <sz val="9"/>
      <name val="Calibri"/>
      <family val="2"/>
      <scheme val="minor"/>
    </font>
    <font>
      <u/>
      <sz val="9"/>
      <color theme="1"/>
      <name val="Calibri"/>
      <family val="2"/>
      <scheme val="minor"/>
    </font>
    <font>
      <b/>
      <u/>
      <sz val="9"/>
      <color theme="1"/>
      <name val="Calibri"/>
      <family val="2"/>
      <scheme val="minor"/>
    </font>
    <font>
      <b/>
      <i/>
      <sz val="9"/>
      <color theme="3"/>
      <name val="Calibri"/>
      <family val="2"/>
      <scheme val="minor"/>
    </font>
    <font>
      <vertAlign val="superscript"/>
      <sz val="9"/>
      <color theme="1"/>
      <name val="Calibri"/>
      <family val="2"/>
      <scheme val="minor"/>
    </font>
    <font>
      <sz val="9"/>
      <color theme="1"/>
      <name val="Calibri"/>
      <family val="2"/>
    </font>
    <font>
      <b/>
      <u/>
      <sz val="11"/>
      <color theme="3"/>
      <name val="Calibri"/>
      <family val="2"/>
      <scheme val="minor"/>
    </font>
    <font>
      <b/>
      <i/>
      <sz val="11"/>
      <color theme="3"/>
      <name val="Calibri"/>
      <family val="2"/>
      <scheme val="minor"/>
    </font>
    <font>
      <b/>
      <sz val="10"/>
      <color theme="0"/>
      <name val="Calibri"/>
      <family val="2"/>
      <scheme val="minor"/>
    </font>
    <font>
      <sz val="9"/>
      <color rgb="FF00B0F0"/>
      <name val="Calibri"/>
      <family val="2"/>
      <scheme val="minor"/>
    </font>
    <font>
      <b/>
      <sz val="9"/>
      <color rgb="FF00B0F0"/>
      <name val="Calibri"/>
      <family val="2"/>
      <scheme val="minor"/>
    </font>
    <font>
      <b/>
      <u/>
      <sz val="9"/>
      <color rgb="FFFF0000"/>
      <name val="Calibri"/>
      <family val="2"/>
      <scheme val="minor"/>
    </font>
    <font>
      <i/>
      <sz val="9"/>
      <color theme="1"/>
      <name val="Calibri"/>
      <family val="2"/>
      <scheme val="minor"/>
    </font>
    <font>
      <sz val="9"/>
      <color rgb="FFFF0000"/>
      <name val="Arial"/>
      <family val="2"/>
    </font>
  </fonts>
  <fills count="9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99"/>
        <bgColor indexed="64"/>
      </patternFill>
    </fill>
    <fill>
      <patternFill patternType="solid">
        <fgColor indexed="22"/>
        <bgColor indexed="64"/>
      </patternFill>
    </fill>
    <fill>
      <patternFill patternType="solid">
        <fgColor rgb="FFC0C0C0"/>
        <bgColor rgb="FF000000"/>
      </patternFill>
    </fill>
    <fill>
      <patternFill patternType="solid">
        <fgColor indexed="42"/>
        <bgColor indexed="64"/>
      </patternFill>
    </fill>
    <fill>
      <patternFill patternType="solid">
        <fgColor rgb="FFCCFFCC"/>
        <bgColor rgb="FF000000"/>
      </patternFill>
    </fill>
    <fill>
      <patternFill patternType="solid">
        <fgColor indexed="10"/>
        <bgColor indexed="64"/>
      </patternFill>
    </fill>
    <fill>
      <patternFill patternType="solid">
        <fgColor theme="4" tint="0.59996337778862885"/>
        <bgColor indexed="64"/>
      </patternFill>
    </fill>
    <fill>
      <patternFill patternType="solid">
        <fgColor indexed="43"/>
        <bgColor indexed="64"/>
      </patternFill>
    </fill>
    <fill>
      <patternFill patternType="solid">
        <fgColor theme="9" tint="0.39994506668294322"/>
        <bgColor indexed="64"/>
      </patternFill>
    </fill>
    <fill>
      <patternFill patternType="solid">
        <fgColor indexed="53"/>
        <bgColor indexed="64"/>
      </patternFill>
    </fill>
    <fill>
      <patternFill patternType="solid">
        <fgColor indexed="31"/>
      </patternFill>
    </fill>
    <fill>
      <patternFill patternType="solid">
        <fgColor indexed="8"/>
        <bgColor indexed="64"/>
      </patternFill>
    </fill>
    <fill>
      <patternFill patternType="solid">
        <fgColor indexed="13"/>
      </patternFill>
    </fill>
    <fill>
      <patternFill patternType="solid">
        <fgColor indexed="31"/>
        <bgColor indexed="64"/>
      </patternFill>
    </fill>
    <fill>
      <patternFill patternType="solid">
        <fgColor indexed="24"/>
        <bgColor indexed="64"/>
      </patternFill>
    </fill>
    <fill>
      <patternFill patternType="solid">
        <fgColor indexed="13"/>
        <bgColor indexed="64"/>
      </patternFill>
    </fill>
    <fill>
      <patternFill patternType="solid">
        <fgColor indexed="40"/>
        <bgColor indexed="64"/>
      </patternFill>
    </fill>
    <fill>
      <patternFill patternType="solid">
        <fgColor indexed="11"/>
        <bgColor indexed="64"/>
      </patternFill>
    </fill>
    <fill>
      <patternFill patternType="solid">
        <fgColor indexed="26"/>
        <bgColor indexed="64"/>
      </patternFill>
    </fill>
    <fill>
      <patternFill patternType="solid">
        <fgColor indexed="47"/>
        <bgColor indexed="64"/>
      </patternFill>
    </fill>
    <fill>
      <patternFill patternType="solid">
        <fgColor indexed="18"/>
        <bgColor indexed="64"/>
      </patternFill>
    </fill>
    <fill>
      <patternFill patternType="solid">
        <fgColor rgb="FFFFFFCC"/>
        <bgColor indexed="64"/>
      </patternFill>
    </fill>
    <fill>
      <patternFill patternType="solid">
        <fgColor indexed="21"/>
        <bgColor indexed="64"/>
      </patternFill>
    </fill>
    <fill>
      <patternFill patternType="darkVertical"/>
    </fill>
    <fill>
      <patternFill patternType="darkGrid">
        <fgColor indexed="22"/>
        <bgColor indexed="22"/>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63"/>
        <bgColor indexed="64"/>
      </patternFill>
    </fill>
    <fill>
      <patternFill patternType="solid">
        <fgColor rgb="FFBFBFBF"/>
        <bgColor indexed="64"/>
      </patternFill>
    </fill>
    <fill>
      <patternFill patternType="solid">
        <fgColor theme="0" tint="-0.249977111117893"/>
        <bgColor indexed="64"/>
      </patternFill>
    </fill>
  </fills>
  <borders count="53">
    <border>
      <left/>
      <right/>
      <top/>
      <bottom/>
      <diagonal/>
    </border>
    <border>
      <left/>
      <right/>
      <top style="thin">
        <color theme="1"/>
      </top>
      <bottom/>
      <diagonal/>
    </border>
    <border>
      <left/>
      <right/>
      <top style="thin">
        <color indexed="64"/>
      </top>
      <bottom style="thin">
        <color theme="1"/>
      </bottom>
      <diagonal/>
    </border>
    <border>
      <left/>
      <right/>
      <top style="thin">
        <color indexed="64"/>
      </top>
      <bottom style="thin">
        <color indexed="64"/>
      </bottom>
      <diagonal/>
    </border>
    <border>
      <left/>
      <right/>
      <top style="thin">
        <color theme="1"/>
      </top>
      <bottom style="thin">
        <color theme="1"/>
      </bottom>
      <diagonal/>
    </border>
    <border>
      <left/>
      <right/>
      <top/>
      <bottom style="thin">
        <color indexed="64"/>
      </bottom>
      <diagonal/>
    </border>
    <border>
      <left/>
      <right/>
      <top/>
      <bottom style="medium">
        <color indexed="64"/>
      </bottom>
      <diagonal/>
    </border>
    <border>
      <left/>
      <right/>
      <top/>
      <bottom style="thin">
        <color theme="1"/>
      </bottom>
      <diagonal/>
    </border>
    <border>
      <left/>
      <right/>
      <top style="thin">
        <color indexed="64"/>
      </top>
      <bottom style="medium">
        <color indexed="64"/>
      </bottom>
      <diagonal/>
    </border>
    <border>
      <left/>
      <right/>
      <top style="thin">
        <color theme="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medium">
        <color auto="1"/>
      </bottom>
      <diagonal/>
    </border>
    <border>
      <left/>
      <right/>
      <top style="medium">
        <color indexed="64"/>
      </top>
      <bottom style="thin">
        <color indexed="64"/>
      </bottom>
      <diagonal/>
    </border>
    <border>
      <left/>
      <right/>
      <top style="medium">
        <color theme="1"/>
      </top>
      <bottom style="thin">
        <color theme="1"/>
      </bottom>
      <diagonal/>
    </border>
    <border>
      <left/>
      <right/>
      <top style="medium">
        <color rgb="FFFFFFFF"/>
      </top>
      <bottom/>
      <diagonal/>
    </border>
    <border>
      <left/>
      <right/>
      <top style="medium">
        <color auto="1"/>
      </top>
      <bottom/>
      <diagonal/>
    </border>
  </borders>
  <cellStyleXfs count="61695">
    <xf numFmtId="0" fontId="0" fillId="0" borderId="0"/>
    <xf numFmtId="9" fontId="1" fillId="0" borderId="0" applyFont="0" applyFill="0" applyBorder="0" applyAlignment="0" applyProtection="0"/>
    <xf numFmtId="0" fontId="2" fillId="0" borderId="0"/>
    <xf numFmtId="0" fontId="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7" fillId="0" borderId="0" applyNumberFormat="0" applyFill="0" applyBorder="0" applyAlignment="0" applyProtection="0"/>
    <xf numFmtId="0" fontId="8" fillId="0" borderId="15" applyNumberFormat="0" applyFill="0" applyAlignment="0" applyProtection="0"/>
    <xf numFmtId="0" fontId="9" fillId="0" borderId="16" applyNumberFormat="0" applyFill="0" applyAlignment="0" applyProtection="0"/>
    <xf numFmtId="0" fontId="10" fillId="0" borderId="17"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18" applyNumberFormat="0" applyAlignment="0" applyProtection="0"/>
    <xf numFmtId="0" fontId="15" fillId="8" borderId="19" applyNumberFormat="0" applyAlignment="0" applyProtection="0"/>
    <xf numFmtId="0" fontId="16" fillId="8" borderId="18" applyNumberFormat="0" applyAlignment="0" applyProtection="0"/>
    <xf numFmtId="0" fontId="17" fillId="0" borderId="20" applyNumberFormat="0" applyFill="0" applyAlignment="0" applyProtection="0"/>
    <xf numFmtId="0" fontId="18" fillId="9" borderId="2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3" applyNumberFormat="0" applyFill="0" applyAlignment="0" applyProtection="0"/>
    <xf numFmtId="0" fontId="2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23" fillId="0" borderId="0"/>
    <xf numFmtId="0" fontId="25" fillId="0" borderId="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8" borderId="0" applyNumberFormat="0" applyBorder="0" applyAlignment="0" applyProtection="0"/>
    <xf numFmtId="0" fontId="26" fillId="35" borderId="0" applyNumberFormat="0" applyBorder="0" applyAlignment="0" applyProtection="0"/>
    <xf numFmtId="0" fontId="26" fillId="40" borderId="0" applyNumberFormat="0" applyBorder="0" applyAlignment="0" applyProtection="0"/>
    <xf numFmtId="0" fontId="26" fillId="35"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5" borderId="0" applyNumberFormat="0" applyBorder="0" applyAlignment="0" applyProtection="0"/>
    <xf numFmtId="0" fontId="26" fillId="38"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36"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4" borderId="0" applyNumberFormat="0" applyBorder="0" applyAlignment="0" applyProtection="0"/>
    <xf numFmtId="0" fontId="26" fillId="42" borderId="0" applyNumberFormat="0" applyBorder="0" applyAlignment="0" applyProtection="0"/>
    <xf numFmtId="0" fontId="26" fillId="40"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6" borderId="0" applyNumberFormat="0" applyBorder="0" applyAlignment="0" applyProtection="0"/>
    <xf numFmtId="0" fontId="26"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36"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2" borderId="0" applyNumberFormat="0" applyBorder="0" applyAlignment="0" applyProtection="0"/>
    <xf numFmtId="0" fontId="27" fillId="49" borderId="0" applyNumberFormat="0" applyBorder="0" applyAlignment="0" applyProtection="0"/>
    <xf numFmtId="0" fontId="27" fillId="42" borderId="0" applyNumberFormat="0" applyBorder="0" applyAlignment="0" applyProtection="0"/>
    <xf numFmtId="0" fontId="27" fillId="47"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36"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8" fillId="37" borderId="0" applyNumberFormat="0" applyBorder="0" applyAlignment="0" applyProtection="0"/>
    <xf numFmtId="0" fontId="29" fillId="56"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56" borderId="25" applyNumberFormat="0" applyAlignment="0" applyProtection="0"/>
    <xf numFmtId="0" fontId="29" fillId="42" borderId="25" applyNumberFormat="0" applyAlignment="0" applyProtection="0"/>
    <xf numFmtId="0" fontId="30" fillId="57" borderId="26" applyNumberFormat="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171"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32" fillId="0" borderId="0" applyNumberFormat="0" applyFill="0" applyBorder="0" applyAlignment="0" applyProtection="0"/>
    <xf numFmtId="0" fontId="33" fillId="39" borderId="0" applyNumberFormat="0" applyBorder="0" applyAlignment="0" applyProtection="0"/>
    <xf numFmtId="0" fontId="34" fillId="0" borderId="27" applyNumberFormat="0" applyFill="0" applyAlignment="0" applyProtection="0"/>
    <xf numFmtId="0" fontId="35" fillId="0" borderId="28" applyNumberFormat="0" applyFill="0" applyAlignment="0" applyProtection="0"/>
    <xf numFmtId="0" fontId="34" fillId="0" borderId="27" applyNumberFormat="0" applyFill="0" applyAlignment="0" applyProtection="0"/>
    <xf numFmtId="0" fontId="36" fillId="0" borderId="29" applyNumberFormat="0" applyFill="0" applyAlignment="0" applyProtection="0"/>
    <xf numFmtId="0" fontId="37" fillId="0" borderId="29" applyNumberFormat="0" applyFill="0" applyAlignment="0" applyProtection="0"/>
    <xf numFmtId="0" fontId="36"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8" fillId="0" borderId="3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44"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44" borderId="25" applyNumberFormat="0" applyAlignment="0" applyProtection="0"/>
    <xf numFmtId="0" fontId="42" fillId="35" borderId="25" applyNumberFormat="0" applyAlignment="0" applyProtection="0"/>
    <xf numFmtId="0" fontId="43" fillId="0" borderId="32" applyNumberFormat="0" applyFill="0" applyAlignment="0" applyProtection="0"/>
    <xf numFmtId="0" fontId="44" fillId="44" borderId="0" applyNumberFormat="0" applyBorder="0" applyAlignment="0" applyProtection="0"/>
    <xf numFmtId="0" fontId="2" fillId="0" borderId="0"/>
    <xf numFmtId="0" fontId="25" fillId="0" borderId="0"/>
    <xf numFmtId="0" fontId="2" fillId="0" borderId="0"/>
    <xf numFmtId="0" fontId="3" fillId="0" borderId="0"/>
    <xf numFmtId="0" fontId="2" fillId="0" borderId="0"/>
    <xf numFmtId="0" fontId="3" fillId="0" borderId="0"/>
    <xf numFmtId="173" fontId="2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3" fillId="0" borderId="0"/>
    <xf numFmtId="0" fontId="1" fillId="0" borderId="0"/>
    <xf numFmtId="0" fontId="3" fillId="0" borderId="0"/>
    <xf numFmtId="0" fontId="2" fillId="0" borderId="0"/>
    <xf numFmtId="0" fontId="3" fillId="0" borderId="0"/>
    <xf numFmtId="0" fontId="3" fillId="0" borderId="0"/>
    <xf numFmtId="0" fontId="25" fillId="0" borderId="0"/>
    <xf numFmtId="0" fontId="25" fillId="0" borderId="0"/>
    <xf numFmtId="0" fontId="1" fillId="0" borderId="0"/>
    <xf numFmtId="0" fontId="1" fillId="0" borderId="0"/>
    <xf numFmtId="0" fontId="1" fillId="0" borderId="0"/>
    <xf numFmtId="0" fontId="1" fillId="0" borderId="0"/>
    <xf numFmtId="0" fontId="3" fillId="0" borderId="0"/>
    <xf numFmtId="0" fontId="2" fillId="0" borderId="0"/>
    <xf numFmtId="0" fontId="1" fillId="0" borderId="0"/>
    <xf numFmtId="0" fontId="45" fillId="0" borderId="0"/>
    <xf numFmtId="0" fontId="3" fillId="0" borderId="0"/>
    <xf numFmtId="0" fontId="3" fillId="0" borderId="0"/>
    <xf numFmtId="0" fontId="3" fillId="0" borderId="0"/>
    <xf numFmtId="0" fontId="25" fillId="0" borderId="0"/>
    <xf numFmtId="0" fontId="25" fillId="0" borderId="0"/>
    <xf numFmtId="0" fontId="2" fillId="0" borderId="0"/>
    <xf numFmtId="0" fontId="2" fillId="0" borderId="0"/>
    <xf numFmtId="0" fontId="45" fillId="0" borderId="0"/>
    <xf numFmtId="0" fontId="2" fillId="0" borderId="0"/>
    <xf numFmtId="0" fontId="25" fillId="0" borderId="0"/>
    <xf numFmtId="0" fontId="2" fillId="0" borderId="0"/>
    <xf numFmtId="0" fontId="45" fillId="0" borderId="0"/>
    <xf numFmtId="0" fontId="1" fillId="0" borderId="0"/>
    <xf numFmtId="0" fontId="2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3" fillId="0" borderId="0"/>
    <xf numFmtId="0" fontId="25" fillId="0" borderId="0"/>
    <xf numFmtId="0" fontId="3" fillId="0" borderId="0"/>
    <xf numFmtId="0" fontId="1" fillId="0" borderId="0"/>
    <xf numFmtId="0" fontId="1" fillId="0" borderId="0"/>
    <xf numFmtId="0" fontId="25" fillId="0" borderId="0"/>
    <xf numFmtId="0" fontId="25" fillId="0" borderId="0"/>
    <xf numFmtId="0" fontId="45"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45"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46" fillId="56"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56" borderId="34" applyNumberFormat="0" applyAlignment="0" applyProtection="0"/>
    <xf numFmtId="0" fontId="46" fillId="56" borderId="34" applyNumberFormat="0" applyAlignment="0" applyProtection="0"/>
    <xf numFmtId="0" fontId="46" fillId="42" borderId="34" applyNumberFormat="0" applyAlignment="0" applyProtection="0"/>
    <xf numFmtId="40" fontId="47" fillId="58" borderId="0">
      <alignment horizontal="right"/>
    </xf>
    <xf numFmtId="0" fontId="48" fillId="58" borderId="0">
      <alignment horizontal="right"/>
    </xf>
    <xf numFmtId="0" fontId="49" fillId="58" borderId="13"/>
    <xf numFmtId="0" fontId="49" fillId="0" borderId="0" applyBorder="0">
      <alignment horizontal="centerContinuous"/>
    </xf>
    <xf numFmtId="0" fontId="50"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1" fillId="0" borderId="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4" fillId="0" borderId="35"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5" applyNumberFormat="0" applyFill="0" applyAlignment="0" applyProtection="0"/>
    <xf numFmtId="0" fontId="54" fillId="0" borderId="36" applyNumberFormat="0" applyFill="0" applyAlignment="0" applyProtection="0"/>
    <xf numFmtId="0" fontId="55" fillId="0" borderId="0" applyNumberFormat="0" applyFill="0" applyBorder="0" applyAlignment="0" applyProtection="0"/>
    <xf numFmtId="0" fontId="1" fillId="0" borderId="0"/>
    <xf numFmtId="0" fontId="1" fillId="0" borderId="0"/>
    <xf numFmtId="0" fontId="1" fillId="0" borderId="0"/>
    <xf numFmtId="0" fontId="1" fillId="10" borderId="22" applyNumberFormat="0" applyFont="0" applyAlignment="0" applyProtection="0"/>
    <xf numFmtId="0" fontId="1" fillId="0" borderId="0"/>
    <xf numFmtId="0" fontId="1" fillId="0" borderId="0"/>
    <xf numFmtId="0" fontId="1" fillId="0" borderId="0"/>
    <xf numFmtId="0" fontId="1" fillId="0" borderId="0"/>
    <xf numFmtId="0" fontId="1" fillId="10" borderId="22"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177" fontId="3" fillId="62" borderId="11"/>
    <xf numFmtId="42" fontId="3" fillId="63" borderId="11"/>
    <xf numFmtId="178" fontId="3" fillId="64" borderId="11">
      <alignment horizontal="right" vertical="center"/>
      <protection locked="0"/>
    </xf>
    <xf numFmtId="179" fontId="3" fillId="64" borderId="11">
      <alignment horizontal="right" vertical="center"/>
      <protection locked="0"/>
    </xf>
    <xf numFmtId="179" fontId="3" fillId="64" borderId="11">
      <alignment horizontal="right" vertical="center"/>
      <protection locked="0"/>
    </xf>
    <xf numFmtId="179" fontId="3" fillId="64" borderId="11">
      <alignment horizontal="right" vertical="center"/>
      <protection locked="0"/>
    </xf>
    <xf numFmtId="178" fontId="3" fillId="65" borderId="11">
      <alignment horizontal="right" vertical="center"/>
      <protection locked="0"/>
    </xf>
    <xf numFmtId="177" fontId="3" fillId="64" borderId="11">
      <alignment horizontal="right" vertical="center"/>
      <protection locked="0"/>
    </xf>
    <xf numFmtId="177" fontId="3" fillId="64" borderId="11">
      <alignment horizontal="right" vertical="center"/>
      <protection locked="0"/>
    </xf>
    <xf numFmtId="177" fontId="3" fillId="64" borderId="11">
      <alignment horizontal="right" vertical="center"/>
      <protection locked="0"/>
    </xf>
    <xf numFmtId="0" fontId="56" fillId="66" borderId="11">
      <alignment horizontal="center" vertical="center"/>
    </xf>
    <xf numFmtId="173" fontId="3" fillId="67" borderId="11">
      <alignment horizontal="center" vertical="center" wrapText="1"/>
    </xf>
    <xf numFmtId="17" fontId="56" fillId="59" borderId="11">
      <alignment horizontal="center" vertical="center" wrapText="1"/>
    </xf>
    <xf numFmtId="0" fontId="56" fillId="59" borderId="11">
      <alignment horizontal="center" vertical="center" wrapText="1"/>
    </xf>
    <xf numFmtId="177" fontId="3" fillId="68" borderId="11">
      <alignment horizontal="right" vertical="center"/>
      <protection locked="0"/>
    </xf>
    <xf numFmtId="180" fontId="3" fillId="68" borderId="11">
      <alignment horizontal="right" vertical="center"/>
      <protection locked="0"/>
    </xf>
    <xf numFmtId="0" fontId="3" fillId="68" borderId="11">
      <alignment horizontal="right" vertical="center"/>
      <protection locked="0"/>
    </xf>
    <xf numFmtId="42" fontId="3" fillId="68" borderId="11">
      <alignment horizontal="right" vertical="center"/>
      <protection locked="0"/>
    </xf>
    <xf numFmtId="166" fontId="3" fillId="69" borderId="11">
      <alignment horizontal="right" vertical="center"/>
      <protection locked="0"/>
    </xf>
    <xf numFmtId="177" fontId="3" fillId="69" borderId="11">
      <alignment horizontal="right" vertical="center"/>
      <protection locked="0"/>
    </xf>
    <xf numFmtId="177" fontId="3" fillId="69" borderId="11">
      <alignment horizontal="right" vertical="center"/>
      <protection locked="0"/>
    </xf>
    <xf numFmtId="177" fontId="3" fillId="69" borderId="11">
      <alignment horizontal="right" vertical="center"/>
      <protection locked="0"/>
    </xf>
    <xf numFmtId="177" fontId="3" fillId="70" borderId="11">
      <alignment horizontal="right" vertical="center"/>
      <protection locked="0"/>
    </xf>
    <xf numFmtId="0" fontId="3" fillId="0" borderId="0">
      <alignment horizontal="right" vertical="center"/>
      <protection locked="0"/>
    </xf>
    <xf numFmtId="173" fontId="3" fillId="0" borderId="0">
      <alignment horizontal="right" vertical="center"/>
      <protection locked="0"/>
    </xf>
    <xf numFmtId="0" fontId="3" fillId="0" borderId="0">
      <alignment horizontal="right" vertical="center"/>
      <protection locked="0"/>
    </xf>
    <xf numFmtId="177" fontId="3" fillId="58" borderId="37"/>
    <xf numFmtId="0" fontId="3" fillId="0" borderId="0">
      <alignment horizontal="left" wrapText="1"/>
    </xf>
    <xf numFmtId="173" fontId="59" fillId="0" borderId="0"/>
    <xf numFmtId="0" fontId="59" fillId="0" borderId="0"/>
    <xf numFmtId="0" fontId="3" fillId="0" borderId="0">
      <alignment horizontal="left" wrapText="1"/>
    </xf>
    <xf numFmtId="17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73" fontId="51" fillId="0" borderId="0"/>
    <xf numFmtId="173" fontId="51" fillId="0" borderId="0"/>
    <xf numFmtId="0" fontId="51" fillId="0" borderId="0"/>
    <xf numFmtId="0" fontId="59" fillId="0" borderId="0"/>
    <xf numFmtId="173" fontId="59" fillId="0" borderId="0"/>
    <xf numFmtId="0" fontId="3" fillId="0" borderId="0">
      <alignment horizontal="left" wrapText="1"/>
    </xf>
    <xf numFmtId="173" fontId="59" fillId="0" borderId="0"/>
    <xf numFmtId="173" fontId="59" fillId="0" borderId="0"/>
    <xf numFmtId="173" fontId="3" fillId="0" borderId="0">
      <alignment horizontal="left" wrapText="1"/>
    </xf>
    <xf numFmtId="173" fontId="3" fillId="0" borderId="0">
      <alignment horizontal="left" wrapText="1"/>
    </xf>
    <xf numFmtId="173" fontId="3" fillId="0" borderId="0">
      <alignment horizontal="left" wrapText="1"/>
    </xf>
    <xf numFmtId="173" fontId="51" fillId="0" borderId="0"/>
    <xf numFmtId="173" fontId="3" fillId="0" borderId="0">
      <alignment horizontal="left" wrapText="1"/>
    </xf>
    <xf numFmtId="173" fontId="3" fillId="0" borderId="0">
      <alignment horizontal="left" wrapText="1"/>
    </xf>
    <xf numFmtId="0" fontId="51" fillId="0" borderId="0"/>
    <xf numFmtId="0" fontId="59"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73" fontId="59" fillId="0" borderId="0"/>
    <xf numFmtId="0" fontId="3" fillId="0" borderId="0">
      <alignment horizontal="left" wrapText="1"/>
    </xf>
    <xf numFmtId="0" fontId="59" fillId="0" borderId="0"/>
    <xf numFmtId="0" fontId="59" fillId="0" borderId="0"/>
    <xf numFmtId="0" fontId="3" fillId="0" borderId="0">
      <alignment horizontal="left" wrapText="1"/>
    </xf>
    <xf numFmtId="0" fontId="3" fillId="0" borderId="0">
      <alignment horizontal="left" wrapText="1"/>
    </xf>
    <xf numFmtId="173" fontId="59" fillId="0" borderId="0"/>
    <xf numFmtId="0" fontId="3" fillId="0" borderId="0">
      <alignment horizontal="left" wrapText="1"/>
    </xf>
    <xf numFmtId="0" fontId="3" fillId="0" borderId="0">
      <alignment horizontal="left" wrapText="1"/>
    </xf>
    <xf numFmtId="173" fontId="59" fillId="0" borderId="0"/>
    <xf numFmtId="0" fontId="24" fillId="0" borderId="0">
      <alignment vertical="center"/>
    </xf>
    <xf numFmtId="0" fontId="59" fillId="0" borderId="0"/>
    <xf numFmtId="0" fontId="59" fillId="0" borderId="0"/>
    <xf numFmtId="0" fontId="59" fillId="0" borderId="0"/>
    <xf numFmtId="0" fontId="59" fillId="0" borderId="0"/>
    <xf numFmtId="0" fontId="3" fillId="0" borderId="0">
      <alignment horizontal="left" wrapText="1"/>
    </xf>
    <xf numFmtId="17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7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9" fillId="0" borderId="0"/>
    <xf numFmtId="173" fontId="59" fillId="0" borderId="0"/>
    <xf numFmtId="173" fontId="3" fillId="0" borderId="0">
      <alignment horizontal="left" wrapText="1"/>
    </xf>
    <xf numFmtId="173" fontId="3" fillId="0" borderId="0">
      <alignment horizontal="left" wrapText="1"/>
    </xf>
    <xf numFmtId="173" fontId="59" fillId="0" borderId="0"/>
    <xf numFmtId="0" fontId="3" fillId="0" borderId="0"/>
    <xf numFmtId="0" fontId="59" fillId="0" borderId="0"/>
    <xf numFmtId="0" fontId="3" fillId="0" borderId="0">
      <alignment horizontal="left" wrapText="1"/>
    </xf>
    <xf numFmtId="173" fontId="59" fillId="0" borderId="0"/>
    <xf numFmtId="0" fontId="59" fillId="0" borderId="0"/>
    <xf numFmtId="0" fontId="51" fillId="0" borderId="0"/>
    <xf numFmtId="0" fontId="51" fillId="0" borderId="0"/>
    <xf numFmtId="0" fontId="3" fillId="0" borderId="0">
      <alignment horizontal="left" wrapText="1"/>
    </xf>
    <xf numFmtId="17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9" fillId="0" borderId="0"/>
    <xf numFmtId="0" fontId="59" fillId="0" borderId="0"/>
    <xf numFmtId="173" fontId="51" fillId="0" borderId="0"/>
    <xf numFmtId="0" fontId="3" fillId="0" borderId="0">
      <alignment horizontal="left" wrapText="1"/>
    </xf>
    <xf numFmtId="0" fontId="3" fillId="0" borderId="0">
      <alignment horizontal="left" wrapText="1"/>
    </xf>
    <xf numFmtId="0" fontId="51" fillId="0" borderId="0"/>
    <xf numFmtId="173" fontId="51" fillId="0" borderId="0"/>
    <xf numFmtId="0" fontId="51" fillId="0" borderId="0"/>
    <xf numFmtId="0" fontId="59" fillId="0" borderId="0"/>
    <xf numFmtId="173" fontId="59" fillId="0" borderId="0"/>
    <xf numFmtId="0" fontId="3" fillId="0" borderId="0">
      <alignment horizontal="left" wrapText="1"/>
      <protection locked="0"/>
    </xf>
    <xf numFmtId="0" fontId="51" fillId="0" borderId="0"/>
    <xf numFmtId="0" fontId="3" fillId="0" borderId="0">
      <alignment horizontal="left" wrapText="1"/>
    </xf>
    <xf numFmtId="0" fontId="3" fillId="0" borderId="0">
      <alignment horizontal="left" wrapText="1"/>
    </xf>
    <xf numFmtId="0" fontId="3" fillId="0" borderId="0">
      <alignment horizontal="left" wrapText="1"/>
    </xf>
    <xf numFmtId="173" fontId="59" fillId="0" borderId="0"/>
    <xf numFmtId="0" fontId="59" fillId="0" borderId="0"/>
    <xf numFmtId="173" fontId="59" fillId="0" borderId="0"/>
    <xf numFmtId="0" fontId="59" fillId="0" borderId="0"/>
    <xf numFmtId="0" fontId="3" fillId="0" borderId="0">
      <alignment horizontal="left" wrapText="1"/>
    </xf>
    <xf numFmtId="0" fontId="59" fillId="0" borderId="0"/>
    <xf numFmtId="0" fontId="3" fillId="0" borderId="0">
      <alignment horizontal="left" wrapText="1"/>
    </xf>
    <xf numFmtId="173" fontId="3" fillId="0" borderId="0">
      <alignment horizontal="left" wrapText="1"/>
    </xf>
    <xf numFmtId="173" fontId="59" fillId="0" borderId="0"/>
    <xf numFmtId="0" fontId="3" fillId="0" borderId="0">
      <alignment horizontal="left" wrapText="1"/>
    </xf>
    <xf numFmtId="0" fontId="3" fillId="0" borderId="0">
      <alignment horizontal="left" wrapText="1"/>
    </xf>
    <xf numFmtId="0" fontId="3" fillId="0" borderId="0">
      <alignment horizontal="left" wrapText="1"/>
    </xf>
    <xf numFmtId="173" fontId="3" fillId="0" borderId="0">
      <alignment horizontal="left" wrapText="1"/>
    </xf>
    <xf numFmtId="173" fontId="3" fillId="0" borderId="0">
      <alignment horizontal="left" wrapText="1"/>
    </xf>
    <xf numFmtId="173" fontId="59" fillId="0" borderId="0"/>
    <xf numFmtId="0" fontId="3" fillId="0" borderId="0">
      <alignment horizontal="left" wrapText="1"/>
    </xf>
    <xf numFmtId="0" fontId="3" fillId="0" borderId="0">
      <alignment horizontal="left" wrapText="1"/>
    </xf>
    <xf numFmtId="0" fontId="3" fillId="0" borderId="0">
      <alignment horizontal="left" wrapText="1"/>
    </xf>
    <xf numFmtId="0" fontId="51" fillId="0" borderId="0"/>
    <xf numFmtId="0" fontId="3" fillId="0" borderId="0">
      <alignment horizontal="left" wrapText="1"/>
    </xf>
    <xf numFmtId="0" fontId="3" fillId="0" borderId="0">
      <alignment horizontal="left" wrapText="1"/>
    </xf>
    <xf numFmtId="0" fontId="3" fillId="0" borderId="0">
      <alignment horizontal="left" wrapText="1"/>
    </xf>
    <xf numFmtId="173" fontId="3" fillId="0" borderId="0">
      <alignment horizontal="left" wrapText="1"/>
    </xf>
    <xf numFmtId="17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4" fillId="0" borderId="0">
      <alignment vertical="center"/>
    </xf>
    <xf numFmtId="0" fontId="26" fillId="71" borderId="0" applyNumberFormat="0" applyBorder="0" applyAlignment="0" applyProtection="0"/>
    <xf numFmtId="0" fontId="60" fillId="71" borderId="0" applyNumberFormat="0" applyBorder="0" applyAlignment="0" applyProtection="0"/>
    <xf numFmtId="0" fontId="60" fillId="37"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35" borderId="0" applyNumberFormat="0" applyBorder="0" applyAlignment="0" applyProtection="0"/>
    <xf numFmtId="0" fontId="60" fillId="43" borderId="0" applyNumberFormat="0" applyBorder="0" applyAlignment="0" applyProtection="0"/>
    <xf numFmtId="0" fontId="60" fillId="36" borderId="0" applyNumberFormat="0" applyBorder="0" applyAlignment="0" applyProtection="0"/>
    <xf numFmtId="0" fontId="60" fillId="45"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60" fillId="4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5" borderId="0" applyNumberFormat="0" applyBorder="0" applyAlignment="0" applyProtection="0"/>
    <xf numFmtId="0" fontId="61" fillId="49" borderId="0" applyNumberFormat="0" applyBorder="0" applyAlignment="0" applyProtection="0"/>
    <xf numFmtId="0" fontId="61" fillId="47" borderId="0" applyNumberFormat="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27" fillId="49" borderId="0" applyNumberFormat="0" applyBorder="0" applyAlignment="0" applyProtection="0"/>
    <xf numFmtId="0" fontId="61" fillId="49" borderId="0" applyNumberFormat="0" applyBorder="0" applyAlignment="0" applyProtection="0"/>
    <xf numFmtId="0" fontId="27" fillId="47" borderId="0" applyNumberFormat="0" applyBorder="0" applyAlignment="0" applyProtection="0"/>
    <xf numFmtId="0" fontId="61" fillId="47" borderId="0" applyNumberFormat="0" applyBorder="0" applyAlignment="0" applyProtection="0"/>
    <xf numFmtId="0" fontId="61" fillId="55" borderId="0" applyNumberFormat="0" applyBorder="0" applyAlignment="0" applyProtection="0"/>
    <xf numFmtId="0" fontId="62" fillId="0" borderId="0">
      <alignment horizontal="center" wrapText="1"/>
      <protection locked="0"/>
    </xf>
    <xf numFmtId="0" fontId="63" fillId="37" borderId="0" applyNumberFormat="0" applyBorder="0" applyAlignment="0" applyProtection="0"/>
    <xf numFmtId="0" fontId="64" fillId="72" borderId="0" applyNumberFormat="0" applyBorder="0" applyAlignment="0"/>
    <xf numFmtId="181" fontId="65" fillId="0" borderId="0" applyNumberFormat="0" applyAlignment="0"/>
    <xf numFmtId="181" fontId="65" fillId="0" borderId="0" applyNumberFormat="0" applyAlignment="0"/>
    <xf numFmtId="182" fontId="66" fillId="0" borderId="0" applyNumberFormat="0" applyFill="0" applyBorder="0" applyAlignment="0" applyProtection="0"/>
    <xf numFmtId="0" fontId="3" fillId="73" borderId="38" applyNumberFormat="0" applyFont="0" applyAlignment="0" applyProtection="0"/>
    <xf numFmtId="183" fontId="67" fillId="0" borderId="11" applyNumberFormat="0" applyFont="0" applyFill="0" applyAlignment="0" applyProtection="0">
      <protection locked="0"/>
    </xf>
    <xf numFmtId="184" fontId="3" fillId="0" borderId="0" applyFill="0" applyBorder="0" applyAlignment="0"/>
    <xf numFmtId="184"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68" fillId="42" borderId="25" applyNumberFormat="0" applyAlignment="0" applyProtection="0"/>
    <xf numFmtId="0" fontId="68" fillId="42" borderId="25" applyNumberFormat="0" applyAlignment="0" applyProtection="0"/>
    <xf numFmtId="0" fontId="29" fillId="42" borderId="25" applyNumberFormat="0" applyAlignment="0" applyProtection="0"/>
    <xf numFmtId="185" fontId="69" fillId="64" borderId="11"/>
    <xf numFmtId="186" fontId="69" fillId="64" borderId="11"/>
    <xf numFmtId="17" fontId="69" fillId="64" borderId="11">
      <alignment horizontal="left"/>
    </xf>
    <xf numFmtId="10" fontId="69" fillId="64" borderId="39"/>
    <xf numFmtId="10" fontId="69" fillId="64" borderId="39"/>
    <xf numFmtId="10" fontId="69" fillId="64" borderId="39"/>
    <xf numFmtId="0" fontId="65" fillId="74" borderId="0">
      <alignment horizontal="left" indent="2"/>
    </xf>
    <xf numFmtId="173" fontId="65" fillId="74" borderId="0">
      <alignment horizontal="left" indent="2"/>
    </xf>
    <xf numFmtId="0" fontId="70" fillId="57" borderId="26" applyNumberFormat="0" applyAlignment="0" applyProtection="0"/>
    <xf numFmtId="3" fontId="58" fillId="58" borderId="11" applyFont="0" applyFill="0" applyProtection="0">
      <alignment horizontal="right"/>
    </xf>
    <xf numFmtId="41"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171" fontId="3" fillId="0" borderId="0" applyFont="0" applyFill="0" applyBorder="0" applyAlignment="0" applyProtection="0"/>
    <xf numFmtId="171" fontId="4" fillId="0" borderId="0" applyFont="0" applyFill="0" applyBorder="0" applyAlignment="0" applyProtection="0"/>
    <xf numFmtId="171" fontId="25" fillId="0" borderId="0" applyFont="0" applyFill="0" applyBorder="0" applyAlignment="0" applyProtection="0"/>
    <xf numFmtId="171" fontId="26" fillId="0" borderId="0" applyFont="0" applyFill="0" applyBorder="0" applyAlignment="0" applyProtection="0"/>
    <xf numFmtId="171" fontId="4" fillId="0" borderId="0" applyFont="0" applyFill="0" applyBorder="0" applyAlignment="0" applyProtection="0"/>
    <xf numFmtId="171" fontId="26"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3"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NumberFormat="0" applyAlignment="0">
      <alignment horizontal="left"/>
    </xf>
    <xf numFmtId="173" fontId="3" fillId="0" borderId="0" applyNumberFormat="0" applyAlignment="0">
      <alignment horizontal="left"/>
    </xf>
    <xf numFmtId="0"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4" fontId="65" fillId="0" borderId="0" applyFont="0" applyFill="0" applyBorder="0" applyAlignment="0" applyProtection="0">
      <protection locked="0"/>
    </xf>
    <xf numFmtId="15" fontId="69" fillId="0" borderId="0" applyFill="0" applyBorder="0" applyAlignment="0" applyProtection="0"/>
    <xf numFmtId="14" fontId="3" fillId="0" borderId="0" applyFill="0" applyBorder="0" applyAlignment="0"/>
    <xf numFmtId="14" fontId="3" fillId="0" borderId="0" applyFill="0" applyBorder="0" applyAlignment="0"/>
    <xf numFmtId="3" fontId="62" fillId="56" borderId="0">
      <alignment horizontal="right"/>
    </xf>
    <xf numFmtId="0" fontId="65" fillId="0" borderId="0"/>
    <xf numFmtId="173" fontId="65" fillId="0" borderId="0"/>
    <xf numFmtId="173" fontId="71" fillId="75" borderId="0" applyNumberFormat="0">
      <alignment horizontal="left"/>
    </xf>
    <xf numFmtId="173" fontId="71" fillId="76" borderId="0" applyNumberFormat="0">
      <alignment horizontal="left"/>
    </xf>
    <xf numFmtId="173" fontId="71" fillId="62" borderId="0" applyNumberFormat="0">
      <alignment horizontal="left"/>
    </xf>
    <xf numFmtId="173" fontId="71" fillId="74" borderId="0" applyNumberFormat="0">
      <alignment horizontal="left"/>
    </xf>
    <xf numFmtId="173" fontId="71" fillId="77" borderId="0" applyNumberFormat="0">
      <alignment horizontal="left"/>
    </xf>
    <xf numFmtId="173" fontId="71" fillId="78" borderId="0" applyNumberFormat="0">
      <alignment horizontal="left"/>
    </xf>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NumberFormat="0" applyAlignment="0">
      <alignment horizontal="left"/>
    </xf>
    <xf numFmtId="173" fontId="3" fillId="0" borderId="0" applyNumberFormat="0" applyAlignment="0">
      <alignment horizontal="left"/>
    </xf>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72" fillId="0" borderId="0" applyNumberFormat="0" applyFill="0" applyBorder="0" applyAlignment="0" applyProtection="0"/>
    <xf numFmtId="1" fontId="65" fillId="0" borderId="0" applyFont="0" applyFill="0" applyBorder="0" applyAlignment="0" applyProtection="0">
      <protection locked="0"/>
    </xf>
    <xf numFmtId="0" fontId="73" fillId="39" borderId="0" applyNumberFormat="0" applyBorder="0" applyAlignment="0" applyProtection="0"/>
    <xf numFmtId="38" fontId="65" fillId="62" borderId="0" applyNumberFormat="0" applyBorder="0" applyAlignment="0" applyProtection="0"/>
    <xf numFmtId="38" fontId="65" fillId="62" borderId="0" applyNumberFormat="0" applyBorder="0" applyAlignment="0" applyProtection="0"/>
    <xf numFmtId="0" fontId="3" fillId="62" borderId="11" applyNumberFormat="0" applyFont="0" applyBorder="0" applyAlignment="0" applyProtection="0">
      <alignment horizontal="center"/>
    </xf>
    <xf numFmtId="181" fontId="66" fillId="79" borderId="11" applyNumberFormat="0" applyAlignment="0"/>
    <xf numFmtId="0" fontId="57" fillId="62" borderId="0">
      <alignment horizontal="left"/>
    </xf>
    <xf numFmtId="0" fontId="71" fillId="0" borderId="24" applyNumberFormat="0" applyAlignment="0" applyProtection="0">
      <alignment horizontal="left" vertical="center"/>
    </xf>
    <xf numFmtId="0" fontId="71" fillId="0" borderId="3">
      <alignment horizontal="left" vertical="center"/>
    </xf>
    <xf numFmtId="0" fontId="74" fillId="0" borderId="28" applyNumberFormat="0" applyFill="0" applyAlignment="0" applyProtection="0"/>
    <xf numFmtId="0" fontId="75" fillId="0" borderId="29" applyNumberFormat="0" applyFill="0" applyAlignment="0" applyProtection="0"/>
    <xf numFmtId="0" fontId="76" fillId="0" borderId="31" applyNumberFormat="0" applyFill="0" applyAlignment="0" applyProtection="0"/>
    <xf numFmtId="0" fontId="76" fillId="0" borderId="0" applyNumberFormat="0" applyFill="0" applyBorder="0" applyAlignment="0" applyProtection="0"/>
    <xf numFmtId="0" fontId="3" fillId="0" borderId="6">
      <alignment horizontal="center"/>
    </xf>
    <xf numFmtId="173" fontId="3" fillId="0" borderId="6">
      <alignment horizontal="center"/>
    </xf>
    <xf numFmtId="0" fontId="3" fillId="0" borderId="0">
      <alignment horizontal="center"/>
    </xf>
    <xf numFmtId="173" fontId="3" fillId="0" borderId="0">
      <alignment horizontal="center"/>
    </xf>
    <xf numFmtId="0" fontId="56" fillId="58" borderId="14" applyFont="0" applyBorder="0">
      <alignment horizontal="center" wrapText="1"/>
    </xf>
    <xf numFmtId="3" fontId="3" fillId="80" borderId="11" applyFont="0" applyProtection="0">
      <alignment horizontal="right"/>
    </xf>
    <xf numFmtId="10" fontId="3" fillId="80" borderId="11" applyFont="0" applyProtection="0">
      <alignment horizontal="right"/>
    </xf>
    <xf numFmtId="9" fontId="3" fillId="80" borderId="11" applyFont="0" applyProtection="0">
      <alignment horizontal="right"/>
    </xf>
    <xf numFmtId="0" fontId="3" fillId="80" borderId="14" applyNumberFormat="0" applyFont="0" applyBorder="0" applyAlignment="0" applyProtection="0">
      <alignment horizontal="left"/>
    </xf>
    <xf numFmtId="183" fontId="77" fillId="0" borderId="0"/>
    <xf numFmtId="173" fontId="78" fillId="0" borderId="0" applyNumberFormat="0" applyFill="0" applyBorder="0" applyAlignment="0" applyProtection="0">
      <alignment vertical="top"/>
      <protection locked="0"/>
    </xf>
    <xf numFmtId="10" fontId="65" fillId="79" borderId="11" applyNumberFormat="0" applyBorder="0" applyAlignment="0" applyProtection="0"/>
    <xf numFmtId="10" fontId="65" fillId="79" borderId="11" applyNumberFormat="0" applyBorder="0" applyAlignment="0" applyProtection="0"/>
    <xf numFmtId="0" fontId="79" fillId="35" borderId="25" applyNumberFormat="0" applyAlignment="0" applyProtection="0"/>
    <xf numFmtId="0" fontId="79"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189" fontId="3" fillId="61" borderId="0">
      <protection locked="0"/>
    </xf>
    <xf numFmtId="2" fontId="3" fillId="68" borderId="0" applyProtection="0">
      <alignment vertical="center"/>
    </xf>
    <xf numFmtId="185" fontId="69" fillId="76" borderId="11">
      <protection locked="0"/>
    </xf>
    <xf numFmtId="185" fontId="69" fillId="76" borderId="11">
      <protection locked="0"/>
    </xf>
    <xf numFmtId="186" fontId="69" fillId="76" borderId="11">
      <protection locked="0"/>
    </xf>
    <xf numFmtId="186" fontId="69" fillId="76" borderId="11">
      <protection locked="0"/>
    </xf>
    <xf numFmtId="10" fontId="69" fillId="76" borderId="11">
      <protection locked="0"/>
    </xf>
    <xf numFmtId="10" fontId="69" fillId="76" borderId="11">
      <protection locked="0"/>
    </xf>
    <xf numFmtId="190" fontId="3" fillId="76" borderId="11" applyFont="0" applyAlignment="0">
      <protection locked="0"/>
    </xf>
    <xf numFmtId="3" fontId="3" fillId="76" borderId="11" applyFont="0">
      <alignment horizontal="right"/>
      <protection locked="0"/>
    </xf>
    <xf numFmtId="176" fontId="80" fillId="81" borderId="0"/>
    <xf numFmtId="174" fontId="3" fillId="76" borderId="11" applyFont="0">
      <alignment horizontal="right"/>
      <protection locked="0"/>
    </xf>
    <xf numFmtId="10" fontId="3" fillId="76" borderId="11" applyFont="0">
      <alignment horizontal="right"/>
      <protection locked="0"/>
    </xf>
    <xf numFmtId="9" fontId="3" fillId="76" borderId="10" applyFont="0">
      <alignment horizontal="right"/>
      <protection locked="0"/>
    </xf>
    <xf numFmtId="9" fontId="3" fillId="76" borderId="10" applyFont="0">
      <alignment horizontal="right"/>
      <protection locked="0"/>
    </xf>
    <xf numFmtId="9" fontId="3" fillId="76" borderId="10" applyFont="0">
      <alignment horizontal="right"/>
      <protection locked="0"/>
    </xf>
    <xf numFmtId="0" fontId="3" fillId="76" borderId="11" applyFont="0">
      <alignment horizontal="center" wrapText="1"/>
      <protection locked="0"/>
    </xf>
    <xf numFmtId="49" fontId="3" fillId="76" borderId="11" applyFont="0" applyAlignment="0">
      <protection locked="0"/>
    </xf>
    <xf numFmtId="0" fontId="3" fillId="0" borderId="0" applyNumberFormat="0" applyFont="0" applyFill="0" applyBorder="0" applyProtection="0">
      <alignment horizontal="left" vertical="center"/>
    </xf>
    <xf numFmtId="173" fontId="3" fillId="0" borderId="0" applyNumberFormat="0" applyFont="0" applyFill="0" applyBorder="0" applyProtection="0">
      <alignment horizontal="left" vertical="center"/>
    </xf>
    <xf numFmtId="183" fontId="67" fillId="0" borderId="5" applyNumberFormat="0" applyFont="0" applyFill="0" applyAlignment="0" applyProtection="0">
      <protection locked="0"/>
    </xf>
    <xf numFmtId="183" fontId="67" fillId="0" borderId="5" applyNumberFormat="0" applyFont="0" applyFill="0" applyAlignment="0" applyProtection="0">
      <protection locked="0"/>
    </xf>
    <xf numFmtId="175" fontId="81" fillId="0" borderId="0" applyNumberFormat="0" applyFill="0" applyBorder="0" applyAlignment="0" applyProtection="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183" fontId="82" fillId="0" borderId="0"/>
    <xf numFmtId="0" fontId="83" fillId="0" borderId="32" applyNumberFormat="0" applyFill="0" applyAlignment="0" applyProtection="0"/>
    <xf numFmtId="183" fontId="84" fillId="64" borderId="0" applyNumberFormat="0" applyFont="0" applyFill="0" applyBorder="0" applyAlignment="0">
      <alignment horizontal="centerContinuous"/>
    </xf>
    <xf numFmtId="0" fontId="85" fillId="0" borderId="0"/>
    <xf numFmtId="191" fontId="60" fillId="74" borderId="0">
      <protection locked="0"/>
    </xf>
    <xf numFmtId="191" fontId="1" fillId="60" borderId="0">
      <protection locked="0"/>
    </xf>
    <xf numFmtId="191" fontId="60" fillId="74" borderId="0">
      <protection locked="0"/>
    </xf>
    <xf numFmtId="192" fontId="3" fillId="0" borderId="0" applyFont="0" applyFill="0" applyBorder="0" applyAlignment="0" applyProtection="0"/>
    <xf numFmtId="4" fontId="86"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5" fontId="3" fillId="0" borderId="0" applyFont="0" applyFill="0" applyBorder="0" applyAlignment="0" applyProtection="0"/>
    <xf numFmtId="196" fontId="86"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17" fontId="67" fillId="0" borderId="0" applyFont="0" applyFill="0" applyBorder="0" applyAlignment="0" applyProtection="0">
      <protection locked="0"/>
    </xf>
    <xf numFmtId="199" fontId="66" fillId="79" borderId="11" applyFont="0" applyFill="0" applyBorder="0" applyAlignment="0" applyProtection="0"/>
    <xf numFmtId="0" fontId="87" fillId="44" borderId="0" applyNumberFormat="0" applyBorder="0" applyAlignment="0" applyProtection="0"/>
    <xf numFmtId="200" fontId="3" fillId="0" borderId="0" applyFont="0" applyFill="0" applyBorder="0" applyAlignment="0" applyProtection="0"/>
    <xf numFmtId="200" fontId="3" fillId="0" borderId="0" applyFont="0" applyFill="0" applyBorder="0" applyAlignment="0" applyProtection="0"/>
    <xf numFmtId="0" fontId="88" fillId="0" borderId="0">
      <alignment horizontal="center"/>
    </xf>
    <xf numFmtId="0" fontId="3" fillId="0" borderId="0"/>
    <xf numFmtId="173" fontId="3" fillId="0" borderId="0"/>
    <xf numFmtId="0" fontId="3"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 fillId="0" borderId="0">
      <alignment horizontal="left" wrapText="1"/>
    </xf>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alignment horizontal="left" wrapText="1"/>
    </xf>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4"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4"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 fillId="0" borderId="0"/>
    <xf numFmtId="0" fontId="45" fillId="0" borderId="0"/>
    <xf numFmtId="0" fontId="26" fillId="0" borderId="0"/>
    <xf numFmtId="0" fontId="45" fillId="0" borderId="0"/>
    <xf numFmtId="0" fontId="45" fillId="0" borderId="0"/>
    <xf numFmtId="173" fontId="4" fillId="0" borderId="0"/>
    <xf numFmtId="173" fontId="3"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173" fontId="25" fillId="0" borderId="0"/>
    <xf numFmtId="173" fontId="25" fillId="0" borderId="0"/>
    <xf numFmtId="173" fontId="25" fillId="0" borderId="0"/>
    <xf numFmtId="173" fontId="25"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3" fillId="0" borderId="0"/>
    <xf numFmtId="173" fontId="1" fillId="0" borderId="0"/>
    <xf numFmtId="173" fontId="1" fillId="0" borderId="0"/>
    <xf numFmtId="173" fontId="1" fillId="0" borderId="0"/>
    <xf numFmtId="0" fontId="25" fillId="0" borderId="0"/>
    <xf numFmtId="0" fontId="3" fillId="0" borderId="0">
      <alignment horizontal="left" wrapText="1"/>
    </xf>
    <xf numFmtId="0" fontId="1" fillId="0" borderId="0"/>
    <xf numFmtId="173" fontId="3" fillId="0" borderId="0"/>
    <xf numFmtId="173" fontId="3" fillId="0" borderId="0"/>
    <xf numFmtId="173" fontId="3" fillId="0" borderId="0"/>
    <xf numFmtId="173" fontId="3" fillId="0" borderId="0"/>
    <xf numFmtId="173" fontId="3" fillId="0" borderId="0"/>
    <xf numFmtId="173" fontId="3" fillId="0" borderId="0"/>
    <xf numFmtId="173" fontId="3" fillId="0" borderId="0"/>
    <xf numFmtId="173" fontId="3" fillId="0" borderId="0"/>
    <xf numFmtId="173" fontId="3" fillId="0" borderId="0"/>
    <xf numFmtId="173" fontId="3" fillId="0" borderId="0"/>
    <xf numFmtId="0" fontId="3" fillId="0" borderId="0">
      <alignment horizontal="left" wrapText="1"/>
    </xf>
    <xf numFmtId="0" fontId="3" fillId="0" borderId="0">
      <alignment vertical="top"/>
    </xf>
    <xf numFmtId="0" fontId="2" fillId="0" borderId="0"/>
    <xf numFmtId="173" fontId="4" fillId="0" borderId="0"/>
    <xf numFmtId="173" fontId="3" fillId="0" borderId="0"/>
    <xf numFmtId="173" fontId="4" fillId="0" borderId="0"/>
    <xf numFmtId="173" fontId="3" fillId="0" borderId="0"/>
    <xf numFmtId="173" fontId="25" fillId="0" borderId="0"/>
    <xf numFmtId="173" fontId="3" fillId="0" borderId="0"/>
    <xf numFmtId="173" fontId="4" fillId="0" borderId="0"/>
    <xf numFmtId="173" fontId="1" fillId="0" borderId="0"/>
    <xf numFmtId="173" fontId="1" fillId="0" borderId="0"/>
    <xf numFmtId="173" fontId="1" fillId="0" borderId="0"/>
    <xf numFmtId="173" fontId="1" fillId="0" borderId="0"/>
    <xf numFmtId="173" fontId="25" fillId="0" borderId="0"/>
    <xf numFmtId="173" fontId="4" fillId="0" borderId="0"/>
    <xf numFmtId="173" fontId="25" fillId="0" borderId="0"/>
    <xf numFmtId="173" fontId="25" fillId="0" borderId="0"/>
    <xf numFmtId="173" fontId="25" fillId="0" borderId="0"/>
    <xf numFmtId="173" fontId="25" fillId="0" borderId="0"/>
    <xf numFmtId="0" fontId="1" fillId="0" borderId="0"/>
    <xf numFmtId="0" fontId="1" fillId="0" borderId="0"/>
    <xf numFmtId="0" fontId="25" fillId="0" borderId="0"/>
    <xf numFmtId="0" fontId="25" fillId="0" borderId="0"/>
    <xf numFmtId="0" fontId="1" fillId="0" borderId="0"/>
    <xf numFmtId="0" fontId="1" fillId="0" borderId="0"/>
    <xf numFmtId="0" fontId="60" fillId="0" borderId="0"/>
    <xf numFmtId="0" fontId="2" fillId="0" borderId="0"/>
    <xf numFmtId="173" fontId="25" fillId="0" borderId="0"/>
    <xf numFmtId="173" fontId="25" fillId="0" borderId="0"/>
    <xf numFmtId="173" fontId="25" fillId="0" borderId="0"/>
    <xf numFmtId="173" fontId="25" fillId="0" borderId="0"/>
    <xf numFmtId="173" fontId="25" fillId="0" borderId="0"/>
    <xf numFmtId="173" fontId="25" fillId="0" borderId="0"/>
    <xf numFmtId="173" fontId="4" fillId="0" borderId="0"/>
    <xf numFmtId="173" fontId="25" fillId="0" borderId="0"/>
    <xf numFmtId="173" fontId="25" fillId="0" borderId="0"/>
    <xf numFmtId="173" fontId="4" fillId="0" borderId="0"/>
    <xf numFmtId="0" fontId="1" fillId="0" borderId="0"/>
    <xf numFmtId="0" fontId="3" fillId="0" borderId="0">
      <alignment horizontal="left" wrapText="1"/>
    </xf>
    <xf numFmtId="0" fontId="1"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0" fontId="3" fillId="0" borderId="0">
      <alignment horizontal="left" wrapText="1"/>
    </xf>
    <xf numFmtId="0" fontId="3" fillId="0" borderId="0">
      <alignment horizontal="left" wrapText="1"/>
    </xf>
    <xf numFmtId="0" fontId="3" fillId="0" borderId="0">
      <alignment horizontal="left" wrapText="1"/>
    </xf>
    <xf numFmtId="0" fontId="2" fillId="0" borderId="0">
      <alignment horizontal="left" wrapText="1"/>
    </xf>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 fillId="0" borderId="0">
      <alignment horizontal="left" wrapText="1"/>
    </xf>
    <xf numFmtId="0" fontId="1" fillId="0" borderId="0"/>
    <xf numFmtId="0" fontId="2" fillId="0" borderId="0"/>
    <xf numFmtId="0" fontId="3" fillId="0" borderId="0"/>
    <xf numFmtId="201" fontId="3" fillId="0" borderId="3" applyFont="0" applyFill="0" applyBorder="0" applyAlignment="0"/>
    <xf numFmtId="201" fontId="3" fillId="0" borderId="3" applyFont="0" applyFill="0" applyBorder="0" applyAlignment="0"/>
    <xf numFmtId="201" fontId="3" fillId="0" borderId="3" applyFont="0" applyFill="0" applyBorder="0" applyAlignment="0"/>
    <xf numFmtId="201" fontId="3" fillId="0" borderId="3" applyFont="0" applyFill="0" applyBorder="0" applyAlignment="0"/>
    <xf numFmtId="191" fontId="3" fillId="0" borderId="0" applyFont="0" applyFill="0" applyBorder="0" applyAlignment="0"/>
    <xf numFmtId="202" fontId="3" fillId="0" borderId="0" applyFont="0" applyFill="0" applyBorder="0" applyAlignment="0" applyProtection="0"/>
    <xf numFmtId="184" fontId="3" fillId="0" borderId="0" applyFont="0" applyFill="0" applyBorder="0" applyAlignment="0" applyProtection="0"/>
    <xf numFmtId="0" fontId="89" fillId="82" borderId="40" applyNumberFormat="0" applyFont="0" applyAlignment="0">
      <alignment horizontal="center"/>
      <protection locked="0"/>
    </xf>
    <xf numFmtId="3" fontId="3" fillId="64" borderId="11">
      <alignment horizontal="right"/>
      <protection locked="0"/>
    </xf>
    <xf numFmtId="10" fontId="3" fillId="64" borderId="11" applyFont="0">
      <alignment horizontal="right"/>
      <protection locked="0"/>
    </xf>
    <xf numFmtId="166" fontId="3" fillId="64" borderId="10" applyFont="0">
      <alignment horizontal="right" vertical="center"/>
      <protection locked="0"/>
    </xf>
    <xf numFmtId="166" fontId="3" fillId="64" borderId="10" applyFont="0">
      <alignment horizontal="right" vertical="center"/>
      <protection locked="0"/>
    </xf>
    <xf numFmtId="166" fontId="3" fillId="64" borderId="10" applyFont="0">
      <alignment horizontal="right" vertical="center"/>
      <protection locked="0"/>
    </xf>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90" fillId="42" borderId="34" applyNumberFormat="0" applyAlignment="0" applyProtection="0"/>
    <xf numFmtId="0" fontId="90" fillId="42" borderId="34" applyNumberFormat="0" applyAlignment="0" applyProtection="0"/>
    <xf numFmtId="0" fontId="46" fillId="42" borderId="34" applyNumberFormat="0" applyAlignment="0" applyProtection="0"/>
    <xf numFmtId="0" fontId="64" fillId="83" borderId="13"/>
    <xf numFmtId="14" fontId="62" fillId="0" borderId="0">
      <alignment horizontal="center" wrapText="1"/>
      <protection locked="0"/>
    </xf>
    <xf numFmtId="0" fontId="3" fillId="0" borderId="0" applyFont="0" applyFill="0" applyBorder="0" applyAlignment="0" applyProtection="0"/>
    <xf numFmtId="17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91" fillId="0" borderId="0" applyFont="0" applyFill="0" applyBorder="0" applyAlignment="0" applyProtection="0"/>
    <xf numFmtId="9" fontId="6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6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0" fillId="0" borderId="0" applyFont="0" applyFill="0" applyBorder="0" applyAlignment="0" applyProtection="0"/>
    <xf numFmtId="0" fontId="58" fillId="0" borderId="0" applyFill="0" applyBorder="0" applyAlignment="0"/>
    <xf numFmtId="0" fontId="58" fillId="0" borderId="0" applyFill="0" applyBorder="0" applyAlignment="0"/>
    <xf numFmtId="0" fontId="58" fillId="0" borderId="0" applyFill="0" applyBorder="0" applyAlignment="0"/>
    <xf numFmtId="0" fontId="3" fillId="0" borderId="0" applyFill="0" applyBorder="0" applyAlignment="0"/>
    <xf numFmtId="173" fontId="3" fillId="0" borderId="0" applyFill="0" applyBorder="0" applyAlignment="0"/>
    <xf numFmtId="0" fontId="58" fillId="0" borderId="0" applyFill="0" applyBorder="0" applyAlignment="0"/>
    <xf numFmtId="0" fontId="3" fillId="0" borderId="0"/>
    <xf numFmtId="173" fontId="3" fillId="0" borderId="0"/>
    <xf numFmtId="0" fontId="3" fillId="0" borderId="0" applyNumberFormat="0" applyFont="0" applyFill="0" applyBorder="0" applyAlignment="0" applyProtection="0">
      <alignment horizontal="left"/>
    </xf>
    <xf numFmtId="173" fontId="3" fillId="0" borderId="0" applyNumberFormat="0" applyFont="0" applyFill="0" applyBorder="0" applyAlignment="0" applyProtection="0">
      <alignment horizontal="left"/>
    </xf>
    <xf numFmtId="0" fontId="92" fillId="0" borderId="6">
      <alignment horizontal="center"/>
    </xf>
    <xf numFmtId="176" fontId="93" fillId="0" borderId="0"/>
    <xf numFmtId="0" fontId="3" fillId="84" borderId="0" applyNumberFormat="0" applyFont="0" applyBorder="0" applyAlignment="0">
      <alignment horizontal="center"/>
    </xf>
    <xf numFmtId="173" fontId="3" fillId="84" borderId="0" applyNumberFormat="0" applyFont="0" applyBorder="0" applyAlignment="0">
      <alignment horizontal="center"/>
    </xf>
    <xf numFmtId="176" fontId="45" fillId="0" borderId="0"/>
    <xf numFmtId="181" fontId="67" fillId="0" borderId="0" applyNumberFormat="0" applyAlignment="0"/>
    <xf numFmtId="203" fontId="3" fillId="0" borderId="0" applyNumberFormat="0" applyFill="0" applyBorder="0" applyAlignment="0" applyProtection="0">
      <alignment horizontal="left"/>
    </xf>
    <xf numFmtId="203" fontId="3" fillId="0" borderId="0" applyNumberFormat="0" applyFill="0" applyBorder="0" applyAlignment="0" applyProtection="0">
      <alignment horizontal="left"/>
    </xf>
    <xf numFmtId="176" fontId="88" fillId="0" borderId="0"/>
    <xf numFmtId="175" fontId="3" fillId="85" borderId="0" applyNumberFormat="0" applyFont="0" applyBorder="0" applyAlignment="0" applyProtection="0"/>
    <xf numFmtId="175" fontId="3" fillId="85" borderId="0" applyNumberFormat="0" applyFont="0" applyBorder="0" applyAlignment="0" applyProtection="0"/>
    <xf numFmtId="0" fontId="3" fillId="1" borderId="3" applyNumberFormat="0" applyFont="0" applyAlignment="0">
      <alignment horizontal="center"/>
    </xf>
    <xf numFmtId="173" fontId="3" fillId="1" borderId="3" applyNumberFormat="0" applyFont="0" applyAlignment="0">
      <alignment horizontal="center"/>
    </xf>
    <xf numFmtId="204" fontId="3" fillId="58" borderId="11">
      <alignment horizontal="center"/>
    </xf>
    <xf numFmtId="3" fontId="3" fillId="58" borderId="11" applyFont="0">
      <alignment horizontal="right"/>
    </xf>
    <xf numFmtId="205" fontId="3" fillId="58" borderId="11" applyFont="0">
      <alignment horizontal="right"/>
    </xf>
    <xf numFmtId="174" fontId="3" fillId="58" borderId="11" applyFont="0">
      <alignment horizontal="right"/>
    </xf>
    <xf numFmtId="10" fontId="3" fillId="58" borderId="11" applyFont="0">
      <alignment horizontal="right"/>
    </xf>
    <xf numFmtId="9" fontId="3" fillId="58" borderId="11" applyFont="0">
      <alignment horizontal="right"/>
    </xf>
    <xf numFmtId="206" fontId="3" fillId="58" borderId="11" applyFont="0">
      <alignment horizontal="center" wrapText="1"/>
    </xf>
    <xf numFmtId="0" fontId="3" fillId="0" borderId="0" applyNumberFormat="0" applyFill="0" applyBorder="0" applyAlignment="0">
      <alignment horizontal="center"/>
    </xf>
    <xf numFmtId="173" fontId="3" fillId="0" borderId="0" applyNumberFormat="0" applyFill="0" applyBorder="0" applyAlignment="0">
      <alignment horizontal="center"/>
    </xf>
    <xf numFmtId="185" fontId="69" fillId="68" borderId="11">
      <protection locked="0"/>
    </xf>
    <xf numFmtId="185" fontId="69" fillId="68" borderId="11">
      <protection locked="0"/>
    </xf>
    <xf numFmtId="207" fontId="69" fillId="68" borderId="11">
      <protection locked="0"/>
    </xf>
    <xf numFmtId="17" fontId="69" fillId="68" borderId="11">
      <alignment horizontal="center"/>
      <protection locked="0"/>
    </xf>
    <xf numFmtId="10" fontId="69" fillId="68" borderId="11">
      <protection locked="0"/>
    </xf>
    <xf numFmtId="10" fontId="69" fillId="68" borderId="11">
      <protection locked="0"/>
    </xf>
    <xf numFmtId="208" fontId="69" fillId="68" borderId="11">
      <protection locked="0"/>
    </xf>
    <xf numFmtId="0" fontId="59" fillId="0" borderId="0"/>
    <xf numFmtId="0" fontId="94" fillId="0" borderId="0">
      <alignment vertical="top"/>
    </xf>
    <xf numFmtId="0" fontId="3" fillId="0" borderId="0">
      <alignment vertical="top"/>
    </xf>
    <xf numFmtId="0" fontId="3" fillId="0" borderId="0">
      <alignment horizontal="left" wrapText="1"/>
    </xf>
    <xf numFmtId="173" fontId="59" fillId="0" borderId="0"/>
    <xf numFmtId="0" fontId="3" fillId="0" borderId="0">
      <alignment vertical="top"/>
    </xf>
    <xf numFmtId="40" fontId="3" fillId="0" borderId="0" applyBorder="0">
      <alignment horizontal="right"/>
    </xf>
    <xf numFmtId="40" fontId="3" fillId="0" borderId="0" applyBorder="0">
      <alignment horizontal="right"/>
    </xf>
    <xf numFmtId="1" fontId="3" fillId="86" borderId="11" applyFont="0">
      <alignment horizontal="right"/>
    </xf>
    <xf numFmtId="209" fontId="3" fillId="86" borderId="11" applyFont="0"/>
    <xf numFmtId="9" fontId="3" fillId="86" borderId="11" applyFont="0">
      <alignment horizontal="right"/>
    </xf>
    <xf numFmtId="210" fontId="3" fillId="86" borderId="11" applyFont="0">
      <alignment horizontal="right"/>
    </xf>
    <xf numFmtId="10" fontId="3" fillId="86" borderId="11" applyFont="0">
      <alignment horizontal="right"/>
    </xf>
    <xf numFmtId="0" fontId="3" fillId="86" borderId="11" applyFont="0">
      <alignment horizontal="center" wrapText="1"/>
    </xf>
    <xf numFmtId="49" fontId="3" fillId="86" borderId="11" applyFont="0"/>
    <xf numFmtId="209" fontId="3" fillId="87" borderId="11" applyFont="0"/>
    <xf numFmtId="9" fontId="3" fillId="87" borderId="11" applyFont="0">
      <alignment horizontal="right"/>
    </xf>
    <xf numFmtId="190" fontId="3" fillId="88" borderId="11">
      <alignment vertical="center"/>
    </xf>
    <xf numFmtId="209" fontId="3" fillId="89" borderId="11" applyFont="0">
      <alignment horizontal="right"/>
    </xf>
    <xf numFmtId="1" fontId="3" fillId="89" borderId="11" applyFont="0">
      <alignment horizontal="right"/>
    </xf>
    <xf numFmtId="209" fontId="3" fillId="89" borderId="11" applyFont="0">
      <alignment vertical="center"/>
    </xf>
    <xf numFmtId="10" fontId="3" fillId="89" borderId="11" applyFont="0">
      <alignment horizontal="right"/>
    </xf>
    <xf numFmtId="9" fontId="3" fillId="89" borderId="11" applyFont="0">
      <alignment horizontal="right"/>
    </xf>
    <xf numFmtId="210" fontId="3" fillId="89" borderId="11" applyFont="0">
      <alignment horizontal="right"/>
    </xf>
    <xf numFmtId="173" fontId="3" fillId="79" borderId="0" applyNumberFormat="0" applyBorder="0"/>
    <xf numFmtId="173" fontId="56" fillId="75" borderId="0" applyNumberFormat="0" applyBorder="0">
      <alignment horizontal="left" wrapText="1"/>
    </xf>
    <xf numFmtId="173" fontId="3" fillId="68" borderId="0" applyNumberFormat="0" applyBorder="0">
      <protection locked="0"/>
    </xf>
    <xf numFmtId="173" fontId="56" fillId="76" borderId="0" applyNumberFormat="0" applyBorder="0">
      <alignment horizontal="left" wrapText="1"/>
    </xf>
    <xf numFmtId="173" fontId="3" fillId="58" borderId="0" applyNumberFormat="0" applyBorder="0"/>
    <xf numFmtId="173" fontId="56" fillId="62" borderId="0" applyNumberFormat="0" applyBorder="0">
      <alignment horizontal="left" wrapText="1"/>
    </xf>
    <xf numFmtId="173" fontId="3" fillId="90" borderId="0" applyNumberFormat="0" applyBorder="0"/>
    <xf numFmtId="173" fontId="56" fillId="74" borderId="0" applyNumberFormat="0" applyBorder="0">
      <alignment horizontal="left" wrapText="1"/>
    </xf>
    <xf numFmtId="173" fontId="3" fillId="91" borderId="0" applyNumberFormat="0" applyBorder="0"/>
    <xf numFmtId="173" fontId="56" fillId="77" borderId="0" applyNumberFormat="0" applyBorder="0">
      <alignment horizontal="left" wrapText="1"/>
    </xf>
    <xf numFmtId="173" fontId="3" fillId="92" borderId="0" applyNumberFormat="0" applyBorder="0"/>
    <xf numFmtId="173" fontId="56" fillId="58" borderId="0" applyNumberFormat="0" applyBorder="0">
      <alignment horizontal="left" wrapText="1"/>
    </xf>
    <xf numFmtId="173" fontId="3" fillId="64" borderId="0" applyNumberFormat="0" applyBorder="0">
      <protection locked="0"/>
    </xf>
    <xf numFmtId="173" fontId="56" fillId="78" borderId="0" applyNumberFormat="0" applyBorder="0">
      <alignment horizontal="left" wrapText="1"/>
    </xf>
    <xf numFmtId="49" fontId="3" fillId="0" borderId="0" applyFill="0" applyBorder="0" applyAlignment="0"/>
    <xf numFmtId="49"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xf numFmtId="173" fontId="3" fillId="0" borderId="0"/>
    <xf numFmtId="211" fontId="65" fillId="0" borderId="0"/>
    <xf numFmtId="211" fontId="65" fillId="0" borderId="0"/>
    <xf numFmtId="37" fontId="95" fillId="0" borderId="12" applyNumberFormat="0" applyFont="0" applyFill="0" applyAlignment="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54" fillId="0" borderId="36" applyNumberFormat="0" applyFill="0" applyAlignment="0" applyProtection="0"/>
    <xf numFmtId="212" fontId="97" fillId="0" borderId="0" applyFill="0" applyBorder="0" applyAlignment="0" applyProtection="0">
      <protection locked="0"/>
    </xf>
    <xf numFmtId="176" fontId="98" fillId="0" borderId="0">
      <alignment horizontal="center"/>
    </xf>
    <xf numFmtId="176" fontId="98" fillId="0" borderId="0">
      <alignment horizontal="center"/>
    </xf>
    <xf numFmtId="176" fontId="98" fillId="0" borderId="0">
      <alignment horizontal="center"/>
    </xf>
    <xf numFmtId="0" fontId="99" fillId="0" borderId="0" applyNumberFormat="0" applyFill="0" applyBorder="0" applyAlignment="0" applyProtection="0"/>
    <xf numFmtId="0" fontId="3" fillId="0" borderId="0" applyNumberFormat="0" applyFont="0" applyFill="0" applyBorder="0" applyProtection="0">
      <alignment horizontal="center" vertical="center" wrapText="1"/>
    </xf>
    <xf numFmtId="173" fontId="3" fillId="0" borderId="0" applyNumberFormat="0" applyFont="0" applyFill="0" applyBorder="0" applyProtection="0">
      <alignment horizontal="center" vertical="center" wrapText="1"/>
    </xf>
    <xf numFmtId="213" fontId="65" fillId="0" borderId="0" applyFont="0" applyFill="0" applyBorder="0" applyAlignment="0" applyProtection="0">
      <protection locked="0"/>
    </xf>
  </cellStyleXfs>
  <cellXfs count="491">
    <xf numFmtId="0" fontId="0" fillId="0" borderId="0" xfId="0"/>
    <xf numFmtId="0" fontId="5" fillId="2" borderId="0" xfId="0" applyFont="1" applyFill="1" applyBorder="1"/>
    <xf numFmtId="0" fontId="4" fillId="0" borderId="0" xfId="0" applyFont="1"/>
    <xf numFmtId="0" fontId="6" fillId="3" borderId="0" xfId="0" applyFont="1" applyFill="1"/>
    <xf numFmtId="0" fontId="6" fillId="3" borderId="0" xfId="0" applyFont="1" applyFill="1" applyAlignment="1">
      <alignment horizontal="center"/>
    </xf>
    <xf numFmtId="0" fontId="6" fillId="3" borderId="0" xfId="0" applyFont="1" applyFill="1" applyAlignment="1">
      <alignment horizontal="center"/>
    </xf>
    <xf numFmtId="0" fontId="100" fillId="3" borderId="0" xfId="0" applyFont="1" applyFill="1"/>
    <xf numFmtId="0" fontId="101" fillId="3" borderId="0" xfId="0" applyFont="1" applyFill="1"/>
    <xf numFmtId="0" fontId="6" fillId="3" borderId="0" xfId="0" applyFont="1" applyFill="1" applyAlignment="1">
      <alignment horizontal="center"/>
    </xf>
    <xf numFmtId="0" fontId="6" fillId="0" borderId="0" xfId="0" applyFont="1" applyFill="1"/>
    <xf numFmtId="0" fontId="4" fillId="0" borderId="0" xfId="0" applyFont="1" applyFill="1"/>
    <xf numFmtId="0" fontId="102" fillId="2" borderId="0" xfId="0" applyFont="1" applyFill="1"/>
    <xf numFmtId="0" fontId="102" fillId="2" borderId="0" xfId="0" applyFont="1" applyFill="1" applyAlignment="1">
      <alignment horizontal="center"/>
    </xf>
    <xf numFmtId="0" fontId="103" fillId="0" borderId="0" xfId="0" applyFont="1"/>
    <xf numFmtId="0" fontId="103" fillId="0" borderId="41" xfId="0" applyFont="1" applyBorder="1"/>
    <xf numFmtId="0" fontId="103" fillId="0" borderId="12" xfId="0" applyFont="1" applyBorder="1"/>
    <xf numFmtId="0" fontId="103" fillId="0" borderId="42" xfId="0" applyFont="1" applyBorder="1" applyAlignment="1">
      <alignment horizontal="center"/>
    </xf>
    <xf numFmtId="0" fontId="103" fillId="0" borderId="0" xfId="0" applyFont="1" applyBorder="1" applyAlignment="1">
      <alignment horizontal="center"/>
    </xf>
    <xf numFmtId="0" fontId="103" fillId="0" borderId="14" xfId="0" applyFont="1" applyBorder="1" applyAlignment="1">
      <alignment horizontal="center" wrapText="1"/>
    </xf>
    <xf numFmtId="0" fontId="103" fillId="0" borderId="11" xfId="0" applyFont="1" applyBorder="1" applyAlignment="1">
      <alignment horizontal="center" wrapText="1"/>
    </xf>
    <xf numFmtId="0" fontId="103" fillId="0" borderId="11" xfId="0" applyFont="1" applyFill="1" applyBorder="1" applyAlignment="1">
      <alignment horizontal="center" wrapText="1"/>
    </xf>
    <xf numFmtId="0" fontId="103" fillId="0" borderId="3" xfId="0" applyFont="1" applyFill="1" applyBorder="1" applyAlignment="1">
      <alignment horizontal="center" wrapText="1"/>
    </xf>
    <xf numFmtId="0" fontId="104" fillId="0" borderId="3" xfId="0" quotePrefix="1" applyFont="1" applyBorder="1" applyAlignment="1">
      <alignment horizontal="right" wrapText="1"/>
    </xf>
    <xf numFmtId="0" fontId="104" fillId="0" borderId="14" xfId="0" applyFont="1" applyBorder="1" applyAlignment="1">
      <alignment horizontal="center" wrapText="1"/>
    </xf>
    <xf numFmtId="0" fontId="104" fillId="0" borderId="14"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104" fillId="0" borderId="3" xfId="0" applyFont="1" applyFill="1" applyBorder="1" applyAlignment="1">
      <alignment horizontal="center" vertical="center" wrapText="1"/>
    </xf>
    <xf numFmtId="0" fontId="104" fillId="0" borderId="42" xfId="0" applyFont="1" applyFill="1" applyBorder="1" applyAlignment="1">
      <alignment horizontal="center" vertical="center" wrapText="1"/>
    </xf>
    <xf numFmtId="0" fontId="104" fillId="0" borderId="12" xfId="0" applyFont="1" applyBorder="1"/>
    <xf numFmtId="216" fontId="104" fillId="0" borderId="41" xfId="0" applyNumberFormat="1" applyFont="1" applyFill="1" applyBorder="1"/>
    <xf numFmtId="0" fontId="104" fillId="0" borderId="43" xfId="0" applyFont="1" applyFill="1" applyBorder="1" applyAlignment="1">
      <alignment horizontal="center" vertical="center"/>
    </xf>
    <xf numFmtId="0" fontId="104" fillId="0" borderId="0" xfId="0" applyFont="1" applyFill="1" applyBorder="1" applyAlignment="1">
      <alignment horizontal="center" vertical="center"/>
    </xf>
    <xf numFmtId="0" fontId="104" fillId="0" borderId="13" xfId="0" applyFont="1" applyFill="1" applyBorder="1" applyAlignment="1">
      <alignment horizontal="center" vertical="center"/>
    </xf>
    <xf numFmtId="0" fontId="104" fillId="0" borderId="0" xfId="0" applyFont="1" applyBorder="1"/>
    <xf numFmtId="0" fontId="104" fillId="0" borderId="0" xfId="0" applyFont="1" applyFill="1" applyBorder="1"/>
    <xf numFmtId="0" fontId="104" fillId="0" borderId="44" xfId="0" applyFont="1" applyFill="1" applyBorder="1" applyAlignment="1">
      <alignment horizontal="center" vertical="center"/>
    </xf>
    <xf numFmtId="0" fontId="104" fillId="0" borderId="5" xfId="0" applyFont="1" applyFill="1" applyBorder="1"/>
    <xf numFmtId="0" fontId="104" fillId="0" borderId="5" xfId="0" applyFont="1" applyFill="1" applyBorder="1" applyAlignment="1">
      <alignment horizontal="center" vertical="center"/>
    </xf>
    <xf numFmtId="0" fontId="104" fillId="0" borderId="45" xfId="0" applyFont="1" applyFill="1" applyBorder="1" applyAlignment="1">
      <alignment horizontal="center" vertical="center"/>
    </xf>
    <xf numFmtId="0" fontId="104" fillId="0" borderId="0" xfId="0" applyFont="1"/>
    <xf numFmtId="216" fontId="104" fillId="93" borderId="41" xfId="0" applyNumberFormat="1" applyFont="1" applyFill="1" applyBorder="1"/>
    <xf numFmtId="0" fontId="104" fillId="94" borderId="43" xfId="0" applyFont="1" applyFill="1" applyBorder="1" applyAlignment="1">
      <alignment horizontal="center" vertical="center"/>
    </xf>
    <xf numFmtId="0" fontId="104" fillId="94" borderId="0" xfId="0" applyFont="1" applyFill="1" applyBorder="1" applyAlignment="1">
      <alignment horizontal="center" vertical="center"/>
    </xf>
    <xf numFmtId="0" fontId="104" fillId="94" borderId="13" xfId="0" applyFont="1" applyFill="1" applyBorder="1" applyAlignment="1">
      <alignment horizontal="center" vertical="center"/>
    </xf>
    <xf numFmtId="0" fontId="104" fillId="94" borderId="0" xfId="0" applyFont="1" applyFill="1" applyAlignment="1">
      <alignment horizontal="center" vertical="center"/>
    </xf>
    <xf numFmtId="0" fontId="104" fillId="94" borderId="44" xfId="0" applyFont="1" applyFill="1" applyBorder="1" applyAlignment="1">
      <alignment horizontal="center" vertical="center"/>
    </xf>
    <xf numFmtId="0" fontId="104" fillId="94" borderId="5" xfId="0" applyFont="1" applyFill="1" applyBorder="1" applyAlignment="1">
      <alignment horizontal="center" vertical="center"/>
    </xf>
    <xf numFmtId="0" fontId="104" fillId="94" borderId="45" xfId="0" applyFont="1" applyFill="1" applyBorder="1" applyAlignment="1">
      <alignment horizontal="center" vertical="center"/>
    </xf>
    <xf numFmtId="0" fontId="104" fillId="0" borderId="43" xfId="0" applyFont="1" applyFill="1" applyBorder="1" applyAlignment="1">
      <alignment horizontal="center" vertical="center" wrapText="1"/>
    </xf>
    <xf numFmtId="0" fontId="104" fillId="0" borderId="13"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93" borderId="43" xfId="0" applyFont="1" applyFill="1" applyBorder="1" applyAlignment="1">
      <alignment horizontal="center" vertical="center"/>
    </xf>
    <xf numFmtId="0" fontId="104" fillId="0" borderId="0" xfId="0" applyFont="1" applyFill="1"/>
    <xf numFmtId="0" fontId="104" fillId="0" borderId="14"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42" xfId="0" applyFont="1" applyFill="1" applyBorder="1" applyAlignment="1">
      <alignment horizontal="center" vertical="center"/>
    </xf>
    <xf numFmtId="0" fontId="104" fillId="0" borderId="44" xfId="0" applyFont="1" applyFill="1" applyBorder="1"/>
    <xf numFmtId="0" fontId="104" fillId="0" borderId="46" xfId="0" applyFont="1" applyFill="1" applyBorder="1" applyAlignment="1">
      <alignment horizontal="center" vertical="center" wrapText="1"/>
    </xf>
    <xf numFmtId="0" fontId="104" fillId="0" borderId="46" xfId="0" applyFont="1" applyFill="1" applyBorder="1" applyAlignment="1">
      <alignment vertical="center" wrapText="1"/>
    </xf>
    <xf numFmtId="0" fontId="104" fillId="0" borderId="46" xfId="0" applyFont="1" applyFill="1" applyBorder="1"/>
    <xf numFmtId="216" fontId="104" fillId="0" borderId="14" xfId="0" applyNumberFormat="1" applyFont="1" applyFill="1" applyBorder="1"/>
    <xf numFmtId="0" fontId="104" fillId="0" borderId="14" xfId="0" applyFont="1" applyFill="1" applyBorder="1" applyAlignment="1">
      <alignment vertical="center" wrapText="1"/>
    </xf>
    <xf numFmtId="0" fontId="104" fillId="0" borderId="11" xfId="0" applyFont="1" applyFill="1" applyBorder="1" applyAlignment="1">
      <alignment vertical="center" wrapText="1"/>
    </xf>
    <xf numFmtId="0" fontId="104" fillId="0" borderId="3" xfId="0" applyFont="1" applyFill="1" applyBorder="1" applyAlignment="1">
      <alignment horizontal="center" vertical="center"/>
    </xf>
    <xf numFmtId="216" fontId="104" fillId="0" borderId="11" xfId="0" applyNumberFormat="1" applyFont="1" applyFill="1" applyBorder="1"/>
    <xf numFmtId="0" fontId="104" fillId="0" borderId="5" xfId="0" applyFont="1" applyBorder="1"/>
    <xf numFmtId="0" fontId="104" fillId="0" borderId="11" xfId="0" applyFont="1" applyBorder="1"/>
    <xf numFmtId="216" fontId="104" fillId="94" borderId="10" xfId="0" applyNumberFormat="1" applyFont="1" applyFill="1" applyBorder="1"/>
    <xf numFmtId="0" fontId="104" fillId="94" borderId="37" xfId="0" applyFont="1" applyFill="1" applyBorder="1" applyAlignment="1">
      <alignment horizontal="center" vertical="center"/>
    </xf>
    <xf numFmtId="216" fontId="104" fillId="94" borderId="46" xfId="0" applyNumberFormat="1" applyFont="1" applyFill="1" applyBorder="1"/>
    <xf numFmtId="0" fontId="104" fillId="94" borderId="46" xfId="0" applyFont="1" applyFill="1" applyBorder="1" applyAlignment="1">
      <alignment horizontal="center" vertical="center"/>
    </xf>
    <xf numFmtId="0" fontId="104" fillId="0" borderId="46" xfId="0" applyFont="1" applyFill="1" applyBorder="1" applyAlignment="1">
      <alignment horizontal="center" vertical="center"/>
    </xf>
    <xf numFmtId="216" fontId="104" fillId="0" borderId="37" xfId="0" applyNumberFormat="1" applyFont="1" applyFill="1" applyBorder="1"/>
    <xf numFmtId="0" fontId="104" fillId="0" borderId="37" xfId="0" applyFont="1" applyFill="1" applyBorder="1" applyAlignment="1">
      <alignment horizontal="center" vertical="center" wrapText="1"/>
    </xf>
    <xf numFmtId="0" fontId="104" fillId="0" borderId="37" xfId="0" applyFont="1" applyFill="1" applyBorder="1" applyAlignment="1">
      <alignment horizontal="center" vertical="center"/>
    </xf>
    <xf numFmtId="0" fontId="104" fillId="0" borderId="37" xfId="0" applyFont="1" applyFill="1" applyBorder="1" applyAlignment="1">
      <alignment vertical="center" wrapText="1"/>
    </xf>
    <xf numFmtId="216" fontId="104" fillId="0" borderId="46" xfId="0" applyNumberFormat="1" applyFont="1" applyFill="1" applyBorder="1"/>
    <xf numFmtId="216" fontId="104" fillId="94" borderId="37" xfId="0" applyNumberFormat="1" applyFont="1" applyFill="1" applyBorder="1"/>
    <xf numFmtId="0" fontId="104" fillId="93" borderId="37" xfId="0" applyFont="1" applyFill="1" applyBorder="1" applyAlignment="1">
      <alignment horizontal="center" vertical="center"/>
    </xf>
    <xf numFmtId="216" fontId="104" fillId="93" borderId="46" xfId="0" applyNumberFormat="1" applyFont="1" applyFill="1" applyBorder="1"/>
    <xf numFmtId="216" fontId="104" fillId="0" borderId="10" xfId="0" applyNumberFormat="1" applyFont="1" applyFill="1" applyBorder="1"/>
    <xf numFmtId="216" fontId="104" fillId="93" borderId="37" xfId="0" applyNumberFormat="1" applyFont="1" applyFill="1" applyBorder="1"/>
    <xf numFmtId="0" fontId="104" fillId="0" borderId="42" xfId="0" applyFont="1" applyBorder="1"/>
    <xf numFmtId="0" fontId="105" fillId="3" borderId="0" xfId="0" applyFont="1" applyFill="1"/>
    <xf numFmtId="0" fontId="105" fillId="3" borderId="0" xfId="0" applyFont="1" applyFill="1" applyAlignment="1">
      <alignment horizontal="center"/>
    </xf>
    <xf numFmtId="0" fontId="6" fillId="0" borderId="0" xfId="0" applyFont="1" applyFill="1" applyAlignment="1">
      <alignment horizontal="center"/>
    </xf>
    <xf numFmtId="0" fontId="106" fillId="3" borderId="0" xfId="0" applyFont="1" applyFill="1"/>
    <xf numFmtId="0" fontId="108" fillId="3" borderId="0" xfId="0" applyFont="1" applyFill="1" applyBorder="1"/>
    <xf numFmtId="0" fontId="110" fillId="3" borderId="0" xfId="0" applyFont="1" applyFill="1" applyBorder="1" applyAlignment="1">
      <alignment horizontal="right" wrapText="1"/>
    </xf>
    <xf numFmtId="0" fontId="106" fillId="3" borderId="0" xfId="0" applyFont="1" applyFill="1" applyBorder="1" applyAlignment="1">
      <alignment horizontal="right" wrapText="1"/>
    </xf>
    <xf numFmtId="0" fontId="109" fillId="3" borderId="0" xfId="0" applyFont="1" applyFill="1"/>
    <xf numFmtId="0" fontId="106" fillId="3" borderId="0" xfId="0" applyFont="1" applyFill="1" applyBorder="1"/>
    <xf numFmtId="0" fontId="110" fillId="3" borderId="5" xfId="0" applyFont="1" applyFill="1" applyBorder="1" applyAlignment="1">
      <alignment horizontal="right"/>
    </xf>
    <xf numFmtId="0" fontId="106" fillId="3" borderId="5" xfId="0" applyFont="1" applyFill="1" applyBorder="1" applyAlignment="1">
      <alignment horizontal="right"/>
    </xf>
    <xf numFmtId="165" fontId="111" fillId="3" borderId="0" xfId="0" applyNumberFormat="1" applyFont="1" applyFill="1" applyBorder="1"/>
    <xf numFmtId="165" fontId="112" fillId="3" borderId="0" xfId="0" applyNumberFormat="1" applyFont="1" applyFill="1" applyBorder="1"/>
    <xf numFmtId="168" fontId="111" fillId="3" borderId="8" xfId="2" quotePrefix="1" applyNumberFormat="1" applyFont="1" applyFill="1" applyBorder="1" applyAlignment="1" applyProtection="1">
      <alignment horizontal="left"/>
    </xf>
    <xf numFmtId="165" fontId="111" fillId="3" borderId="8" xfId="0" applyNumberFormat="1" applyFont="1" applyFill="1" applyBorder="1"/>
    <xf numFmtId="165" fontId="112" fillId="3" borderId="8" xfId="0" applyNumberFormat="1" applyFont="1" applyFill="1" applyBorder="1"/>
    <xf numFmtId="0" fontId="110" fillId="3" borderId="0" xfId="0" applyFont="1" applyFill="1"/>
    <xf numFmtId="0" fontId="106" fillId="3" borderId="0" xfId="0" applyFont="1" applyFill="1" applyAlignment="1">
      <alignment horizontal="right"/>
    </xf>
    <xf numFmtId="0" fontId="106" fillId="3" borderId="5" xfId="0" applyFont="1" applyFill="1" applyBorder="1"/>
    <xf numFmtId="43" fontId="106" fillId="3" borderId="0" xfId="0" applyNumberFormat="1" applyFont="1" applyFill="1"/>
    <xf numFmtId="0" fontId="106" fillId="3" borderId="0" xfId="0" applyFont="1" applyFill="1" applyAlignment="1">
      <alignment horizontal="left" indent="1"/>
    </xf>
    <xf numFmtId="0" fontId="106" fillId="3" borderId="0" xfId="0" applyNumberFormat="1" applyFont="1" applyFill="1"/>
    <xf numFmtId="165" fontId="106" fillId="3" borderId="0" xfId="0" applyNumberFormat="1" applyFont="1" applyFill="1"/>
    <xf numFmtId="0" fontId="106" fillId="3" borderId="0" xfId="0" applyFont="1" applyFill="1" applyAlignment="1"/>
    <xf numFmtId="0" fontId="110" fillId="3" borderId="0" xfId="0" applyFont="1" applyFill="1" applyBorder="1" applyAlignment="1">
      <alignment horizontal="left"/>
    </xf>
    <xf numFmtId="168" fontId="112" fillId="3" borderId="0" xfId="2" applyNumberFormat="1" applyFont="1" applyFill="1" applyBorder="1" applyProtection="1"/>
    <xf numFmtId="168" fontId="112" fillId="3" borderId="0" xfId="2" quotePrefix="1" applyNumberFormat="1" applyFont="1" applyFill="1" applyBorder="1" applyAlignment="1" applyProtection="1">
      <alignment horizontal="left" indent="1"/>
    </xf>
    <xf numFmtId="165" fontId="109" fillId="3" borderId="0" xfId="0" applyNumberFormat="1" applyFont="1" applyFill="1"/>
    <xf numFmtId="168" fontId="112" fillId="3" borderId="0" xfId="2" applyNumberFormat="1" applyFont="1" applyFill="1" applyBorder="1" applyAlignment="1" applyProtection="1">
      <alignment horizontal="left"/>
    </xf>
    <xf numFmtId="168" fontId="111" fillId="3" borderId="8" xfId="2" applyNumberFormat="1" applyFont="1" applyFill="1" applyBorder="1" applyProtection="1"/>
    <xf numFmtId="168" fontId="112" fillId="3" borderId="0" xfId="2" applyNumberFormat="1" applyFont="1" applyFill="1" applyBorder="1" applyAlignment="1" applyProtection="1">
      <alignment horizontal="left" indent="1"/>
    </xf>
    <xf numFmtId="0" fontId="107" fillId="3" borderId="0" xfId="0" applyFont="1" applyFill="1"/>
    <xf numFmtId="165" fontId="109" fillId="3" borderId="0" xfId="0" applyNumberFormat="1" applyFont="1" applyFill="1" applyBorder="1"/>
    <xf numFmtId="0" fontId="110" fillId="3" borderId="0" xfId="0" applyFont="1" applyFill="1" applyBorder="1"/>
    <xf numFmtId="0" fontId="110" fillId="3" borderId="0" xfId="0" applyFont="1" applyFill="1" applyBorder="1" applyAlignment="1">
      <alignment horizontal="right"/>
    </xf>
    <xf numFmtId="168" fontId="111" fillId="3" borderId="0" xfId="2" applyNumberFormat="1" applyFont="1" applyFill="1" applyBorder="1" applyProtection="1"/>
    <xf numFmtId="168" fontId="112" fillId="3" borderId="0" xfId="2" quotePrefix="1" applyNumberFormat="1" applyFont="1" applyFill="1" applyBorder="1" applyAlignment="1" applyProtection="1">
      <alignment horizontal="left"/>
    </xf>
    <xf numFmtId="165" fontId="112" fillId="3" borderId="5" xfId="0" applyNumberFormat="1" applyFont="1" applyFill="1" applyBorder="1"/>
    <xf numFmtId="165" fontId="111" fillId="3" borderId="3" xfId="0" applyNumberFormat="1" applyFont="1" applyFill="1" applyBorder="1"/>
    <xf numFmtId="165" fontId="111" fillId="3" borderId="5" xfId="0" applyNumberFormat="1" applyFont="1" applyFill="1" applyBorder="1"/>
    <xf numFmtId="165" fontId="112" fillId="3" borderId="0" xfId="0" applyNumberFormat="1" applyFont="1" applyFill="1" applyBorder="1" applyAlignment="1">
      <alignment horizontal="center"/>
    </xf>
    <xf numFmtId="168" fontId="111" fillId="3" borderId="0" xfId="2" quotePrefix="1" applyNumberFormat="1" applyFont="1" applyFill="1" applyBorder="1" applyAlignment="1" applyProtection="1">
      <alignment horizontal="left"/>
    </xf>
    <xf numFmtId="165" fontId="111" fillId="3" borderId="6" xfId="0" applyNumberFormat="1" applyFont="1" applyFill="1" applyBorder="1"/>
    <xf numFmtId="0" fontId="106" fillId="3" borderId="5" xfId="0" applyFont="1" applyFill="1" applyBorder="1" applyAlignment="1">
      <alignment horizontal="center"/>
    </xf>
    <xf numFmtId="0" fontId="106" fillId="3" borderId="0" xfId="0" applyFont="1" applyFill="1" applyBorder="1" applyAlignment="1">
      <alignment horizontal="left" wrapText="1"/>
    </xf>
    <xf numFmtId="0" fontId="106" fillId="3" borderId="0" xfId="0" applyFont="1" applyFill="1" applyBorder="1" applyAlignment="1">
      <alignment horizontal="right"/>
    </xf>
    <xf numFmtId="165" fontId="112" fillId="3" borderId="3" xfId="0" applyNumberFormat="1" applyFont="1" applyFill="1" applyBorder="1"/>
    <xf numFmtId="165" fontId="106" fillId="3" borderId="0" xfId="0" applyNumberFormat="1" applyFont="1" applyFill="1" applyBorder="1"/>
    <xf numFmtId="168" fontId="112" fillId="3" borderId="8" xfId="2" applyNumberFormat="1" applyFont="1" applyFill="1" applyBorder="1" applyProtection="1"/>
    <xf numFmtId="165" fontId="112" fillId="3" borderId="6" xfId="0" applyNumberFormat="1" applyFont="1" applyFill="1" applyBorder="1"/>
    <xf numFmtId="165" fontId="110" fillId="3" borderId="0" xfId="0" applyNumberFormat="1" applyFont="1" applyFill="1" applyBorder="1"/>
    <xf numFmtId="165" fontId="110" fillId="3" borderId="8" xfId="0" applyNumberFormat="1" applyFont="1" applyFill="1" applyBorder="1"/>
    <xf numFmtId="169" fontId="106" fillId="3" borderId="0" xfId="0" applyNumberFormat="1" applyFont="1" applyFill="1" applyBorder="1"/>
    <xf numFmtId="0" fontId="110" fillId="3" borderId="0" xfId="0" applyFont="1" applyFill="1" applyAlignment="1">
      <alignment horizontal="center"/>
    </xf>
    <xf numFmtId="165" fontId="110" fillId="3" borderId="3" xfId="0" applyNumberFormat="1" applyFont="1" applyFill="1" applyBorder="1"/>
    <xf numFmtId="165" fontId="110" fillId="3" borderId="4" xfId="0" applyNumberFormat="1" applyFont="1" applyFill="1" applyBorder="1"/>
    <xf numFmtId="0" fontId="113" fillId="3" borderId="0" xfId="0" applyFont="1" applyFill="1"/>
    <xf numFmtId="0" fontId="114" fillId="3" borderId="0" xfId="0" applyFont="1" applyFill="1"/>
    <xf numFmtId="168" fontId="107" fillId="3" borderId="0" xfId="2" applyNumberFormat="1" applyFont="1" applyFill="1" applyBorder="1" applyAlignment="1" applyProtection="1"/>
    <xf numFmtId="0" fontId="110" fillId="3" borderId="0" xfId="0" applyFont="1" applyFill="1" applyAlignment="1">
      <alignment horizontal="right" wrapText="1"/>
    </xf>
    <xf numFmtId="0" fontId="110" fillId="3" borderId="5" xfId="0" applyFont="1" applyFill="1" applyBorder="1"/>
    <xf numFmtId="168" fontId="112" fillId="3" borderId="5" xfId="2" quotePrefix="1" applyNumberFormat="1" applyFont="1" applyFill="1" applyBorder="1" applyAlignment="1" applyProtection="1">
      <alignment horizontal="left" indent="1"/>
    </xf>
    <xf numFmtId="0" fontId="110" fillId="3" borderId="0" xfId="0" applyFont="1" applyFill="1" applyAlignment="1">
      <alignment horizontal="right"/>
    </xf>
    <xf numFmtId="168" fontId="111" fillId="3" borderId="3" xfId="2" quotePrefix="1" applyNumberFormat="1" applyFont="1" applyFill="1" applyBorder="1" applyAlignment="1" applyProtection="1">
      <alignment horizontal="left"/>
    </xf>
    <xf numFmtId="0" fontId="106" fillId="3" borderId="0" xfId="0" applyFont="1" applyFill="1" applyAlignment="1">
      <alignment horizontal="right" wrapText="1"/>
    </xf>
    <xf numFmtId="168" fontId="112" fillId="3" borderId="5" xfId="2" quotePrefix="1" applyNumberFormat="1" applyFont="1" applyFill="1" applyBorder="1" applyAlignment="1" applyProtection="1">
      <alignment horizontal="left"/>
    </xf>
    <xf numFmtId="0" fontId="110" fillId="3" borderId="12" xfId="0" applyFont="1" applyFill="1" applyBorder="1"/>
    <xf numFmtId="0" fontId="110" fillId="3" borderId="12" xfId="0" applyFont="1" applyFill="1" applyBorder="1" applyAlignment="1">
      <alignment horizontal="right"/>
    </xf>
    <xf numFmtId="0" fontId="112" fillId="3" borderId="0" xfId="20317" applyFont="1" applyFill="1" applyBorder="1" applyAlignment="1">
      <alignment horizontal="left" vertical="center" wrapText="1" indent="1"/>
    </xf>
    <xf numFmtId="0" fontId="112" fillId="3" borderId="5" xfId="20317" applyFont="1" applyFill="1" applyBorder="1" applyAlignment="1">
      <alignment horizontal="left" vertical="center" wrapText="1" indent="1"/>
    </xf>
    <xf numFmtId="0" fontId="111" fillId="3" borderId="8" xfId="20317" applyFont="1" applyFill="1" applyBorder="1" applyAlignment="1">
      <alignment vertical="center" wrapText="1"/>
    </xf>
    <xf numFmtId="0" fontId="111" fillId="3" borderId="48" xfId="20317" applyFont="1" applyFill="1" applyBorder="1" applyAlignment="1">
      <alignment vertical="center" wrapText="1"/>
    </xf>
    <xf numFmtId="165" fontId="111" fillId="3" borderId="48" xfId="0" applyNumberFormat="1" applyFont="1" applyFill="1" applyBorder="1"/>
    <xf numFmtId="0" fontId="111" fillId="3" borderId="48" xfId="20317" applyFont="1" applyFill="1" applyBorder="1" applyAlignment="1">
      <alignment vertical="center"/>
    </xf>
    <xf numFmtId="0" fontId="112" fillId="3" borderId="48" xfId="20317" applyFont="1" applyFill="1" applyBorder="1" applyAlignment="1">
      <alignment vertical="center"/>
    </xf>
    <xf numFmtId="0" fontId="112" fillId="3" borderId="48" xfId="20317" applyFont="1" applyFill="1" applyBorder="1"/>
    <xf numFmtId="0" fontId="112" fillId="0" borderId="0" xfId="20317" applyFont="1" applyFill="1" applyBorder="1" applyAlignment="1">
      <alignment vertical="center" wrapText="1"/>
    </xf>
    <xf numFmtId="214" fontId="111" fillId="0" borderId="0" xfId="20317" applyNumberFormat="1" applyFont="1" applyFill="1" applyBorder="1" applyAlignment="1">
      <alignment vertical="center"/>
    </xf>
    <xf numFmtId="0" fontId="106" fillId="3" borderId="0" xfId="0" applyFont="1" applyFill="1" applyBorder="1" applyAlignment="1">
      <alignment horizontal="center"/>
    </xf>
    <xf numFmtId="168" fontId="112" fillId="3" borderId="0" xfId="2" applyNumberFormat="1" applyFont="1" applyFill="1" applyBorder="1" applyAlignment="1" applyProtection="1">
      <alignment horizontal="center"/>
    </xf>
    <xf numFmtId="165" fontId="112" fillId="3" borderId="0" xfId="0" applyNumberFormat="1" applyFont="1" applyFill="1" applyBorder="1" applyAlignment="1">
      <alignment horizontal="right"/>
    </xf>
    <xf numFmtId="168" fontId="112" fillId="3" borderId="48" xfId="2" quotePrefix="1" applyNumberFormat="1" applyFont="1" applyFill="1" applyBorder="1" applyAlignment="1" applyProtection="1">
      <alignment horizontal="left"/>
    </xf>
    <xf numFmtId="165" fontId="112" fillId="3" borderId="48" xfId="0" applyNumberFormat="1" applyFont="1" applyFill="1" applyBorder="1"/>
    <xf numFmtId="0" fontId="110" fillId="0" borderId="24" xfId="0" applyFont="1" applyBorder="1" applyAlignment="1">
      <alignment vertical="center"/>
    </xf>
    <xf numFmtId="165" fontId="111" fillId="3" borderId="24" xfId="0" applyNumberFormat="1" applyFont="1" applyFill="1" applyBorder="1"/>
    <xf numFmtId="165" fontId="112" fillId="3" borderId="24" xfId="0" applyNumberFormat="1" applyFont="1" applyFill="1" applyBorder="1"/>
    <xf numFmtId="165" fontId="112" fillId="3" borderId="8" xfId="0" applyNumberFormat="1" applyFont="1" applyFill="1" applyBorder="1" applyAlignment="1">
      <alignment horizontal="right" vertical="center"/>
    </xf>
    <xf numFmtId="168" fontId="112" fillId="3" borderId="0" xfId="2" applyNumberFormat="1" applyFont="1" applyFill="1" applyBorder="1" applyAlignment="1" applyProtection="1">
      <alignment horizontal="left" indent="2"/>
    </xf>
    <xf numFmtId="168" fontId="112" fillId="3" borderId="5" xfId="2" quotePrefix="1" applyNumberFormat="1" applyFont="1" applyFill="1" applyBorder="1" applyAlignment="1" applyProtection="1">
      <alignment horizontal="left" indent="2"/>
    </xf>
    <xf numFmtId="0" fontId="111" fillId="3" borderId="0" xfId="2" applyNumberFormat="1" applyFont="1" applyFill="1" applyBorder="1" applyAlignment="1" applyProtection="1">
      <alignment horizontal="left"/>
    </xf>
    <xf numFmtId="168" fontId="111" fillId="3" borderId="3" xfId="2" applyNumberFormat="1" applyFont="1" applyFill="1" applyBorder="1" applyProtection="1"/>
    <xf numFmtId="168" fontId="112" fillId="3" borderId="3" xfId="2" applyNumberFormat="1" applyFont="1" applyFill="1" applyBorder="1" applyProtection="1"/>
    <xf numFmtId="165" fontId="112" fillId="0" borderId="0" xfId="0" applyNumberFormat="1" applyFont="1" applyFill="1" applyBorder="1"/>
    <xf numFmtId="165" fontId="112" fillId="0" borderId="3" xfId="0" applyNumberFormat="1" applyFont="1" applyFill="1" applyBorder="1"/>
    <xf numFmtId="165" fontId="112" fillId="0" borderId="8" xfId="0" applyNumberFormat="1" applyFont="1" applyFill="1" applyBorder="1"/>
    <xf numFmtId="168" fontId="112" fillId="3" borderId="0" xfId="2" quotePrefix="1" applyNumberFormat="1" applyFont="1" applyFill="1" applyBorder="1" applyProtection="1"/>
    <xf numFmtId="0" fontId="110" fillId="3" borderId="3" xfId="0" applyFont="1" applyFill="1" applyBorder="1"/>
    <xf numFmtId="0" fontId="106" fillId="3" borderId="0" xfId="0" applyFont="1" applyFill="1" applyBorder="1" applyAlignment="1">
      <alignment horizontal="left" indent="1"/>
    </xf>
    <xf numFmtId="0" fontId="106" fillId="3" borderId="3" xfId="0" applyFont="1" applyFill="1" applyBorder="1"/>
    <xf numFmtId="0" fontId="110" fillId="3" borderId="8" xfId="0" applyFont="1" applyFill="1" applyBorder="1"/>
    <xf numFmtId="168" fontId="112" fillId="3" borderId="0" xfId="2" applyNumberFormat="1" applyFont="1" applyFill="1" applyBorder="1" applyAlignment="1" applyProtection="1">
      <alignment wrapText="1"/>
    </xf>
    <xf numFmtId="0" fontId="115" fillId="3" borderId="0" xfId="0" applyFont="1" applyFill="1" applyBorder="1"/>
    <xf numFmtId="0" fontId="106" fillId="3" borderId="0" xfId="0" applyFont="1" applyFill="1" applyAlignment="1">
      <alignment horizontal="center"/>
    </xf>
    <xf numFmtId="169" fontId="112" fillId="3" borderId="0" xfId="0" applyNumberFormat="1" applyFont="1" applyFill="1" applyBorder="1"/>
    <xf numFmtId="0" fontId="106" fillId="3" borderId="8" xfId="0" applyFont="1" applyFill="1" applyBorder="1"/>
    <xf numFmtId="0" fontId="110" fillId="3" borderId="0" xfId="0" applyFont="1" applyFill="1" applyBorder="1" applyAlignment="1">
      <alignment horizontal="center"/>
    </xf>
    <xf numFmtId="168" fontId="112" fillId="3" borderId="0" xfId="2" applyNumberFormat="1" applyFont="1" applyFill="1" applyBorder="1" applyAlignment="1" applyProtection="1">
      <alignment horizontal="left" wrapText="1"/>
    </xf>
    <xf numFmtId="0" fontId="110" fillId="3" borderId="5" xfId="0" quotePrefix="1" applyFont="1" applyFill="1" applyBorder="1" applyAlignment="1">
      <alignment horizontal="right" wrapText="1"/>
    </xf>
    <xf numFmtId="0" fontId="106" fillId="3" borderId="0" xfId="0" applyFont="1" applyFill="1" applyAlignment="1">
      <alignment horizontal="center" wrapText="1"/>
    </xf>
    <xf numFmtId="0" fontId="106" fillId="3" borderId="5" xfId="0" quotePrefix="1" applyFont="1" applyFill="1" applyBorder="1" applyAlignment="1">
      <alignment horizontal="right" wrapText="1"/>
    </xf>
    <xf numFmtId="165" fontId="106" fillId="3" borderId="3" xfId="0" applyNumberFormat="1" applyFont="1" applyFill="1" applyBorder="1"/>
    <xf numFmtId="0" fontId="106" fillId="3" borderId="0" xfId="0" applyFont="1" applyFill="1" applyAlignment="1">
      <alignment vertical="center"/>
    </xf>
    <xf numFmtId="0" fontId="106" fillId="3" borderId="12" xfId="0" applyFont="1" applyFill="1" applyBorder="1" applyAlignment="1">
      <alignment horizontal="right"/>
    </xf>
    <xf numFmtId="0" fontId="110" fillId="3" borderId="48" xfId="0" applyFont="1" applyFill="1" applyBorder="1" applyAlignment="1">
      <alignment horizontal="left"/>
    </xf>
    <xf numFmtId="0" fontId="110" fillId="3" borderId="48" xfId="0" quotePrefix="1" applyFont="1" applyFill="1" applyBorder="1" applyAlignment="1">
      <alignment horizontal="right" wrapText="1"/>
    </xf>
    <xf numFmtId="0" fontId="106" fillId="3" borderId="48" xfId="0" quotePrefix="1" applyFont="1" applyFill="1" applyBorder="1" applyAlignment="1">
      <alignment horizontal="right" wrapText="1"/>
    </xf>
    <xf numFmtId="0" fontId="106" fillId="3" borderId="5" xfId="0" applyFont="1" applyFill="1" applyBorder="1" applyAlignment="1">
      <alignment horizontal="left" indent="1"/>
    </xf>
    <xf numFmtId="0" fontId="110" fillId="3" borderId="24" xfId="0" applyFont="1" applyFill="1" applyBorder="1"/>
    <xf numFmtId="164" fontId="111" fillId="3" borderId="0" xfId="0" applyNumberFormat="1" applyFont="1" applyFill="1"/>
    <xf numFmtId="0" fontId="112" fillId="3" borderId="5" xfId="0" applyFont="1" applyFill="1" applyBorder="1"/>
    <xf numFmtId="0" fontId="112" fillId="3" borderId="0" xfId="0" applyFont="1" applyFill="1"/>
    <xf numFmtId="164" fontId="112" fillId="3" borderId="0" xfId="0" applyNumberFormat="1" applyFont="1" applyFill="1" applyBorder="1"/>
    <xf numFmtId="164" fontId="111" fillId="3" borderId="9" xfId="0" quotePrefix="1" applyNumberFormat="1" applyFont="1" applyFill="1" applyBorder="1" applyAlignment="1">
      <alignment horizontal="center"/>
    </xf>
    <xf numFmtId="164" fontId="111" fillId="3" borderId="9" xfId="0" applyNumberFormat="1" applyFont="1" applyFill="1" applyBorder="1"/>
    <xf numFmtId="15" fontId="111" fillId="3" borderId="0" xfId="0" quotePrefix="1" applyNumberFormat="1" applyFont="1" applyFill="1" applyBorder="1" applyAlignment="1">
      <alignment horizontal="left" wrapText="1"/>
    </xf>
    <xf numFmtId="15" fontId="111" fillId="3" borderId="0" xfId="0" quotePrefix="1" applyNumberFormat="1" applyFont="1" applyFill="1" applyBorder="1" applyAlignment="1">
      <alignment horizontal="center" wrapText="1"/>
    </xf>
    <xf numFmtId="164" fontId="111" fillId="3" borderId="0" xfId="0" applyNumberFormat="1" applyFont="1" applyFill="1" applyBorder="1"/>
    <xf numFmtId="15" fontId="112" fillId="3" borderId="0" xfId="0" quotePrefix="1" applyNumberFormat="1" applyFont="1" applyFill="1" applyBorder="1" applyAlignment="1">
      <alignment horizontal="center" wrapText="1"/>
    </xf>
    <xf numFmtId="164" fontId="112" fillId="3" borderId="3" xfId="0" applyNumberFormat="1" applyFont="1" applyFill="1" applyBorder="1"/>
    <xf numFmtId="15" fontId="112" fillId="3" borderId="2" xfId="0" quotePrefix="1" applyNumberFormat="1" applyFont="1" applyFill="1" applyBorder="1" applyAlignment="1">
      <alignment horizontal="center" wrapText="1"/>
    </xf>
    <xf numFmtId="0" fontId="111" fillId="3" borderId="0" xfId="0" applyFont="1" applyFill="1" applyBorder="1" applyAlignment="1">
      <alignment horizontal="right" wrapText="1"/>
    </xf>
    <xf numFmtId="0" fontId="112" fillId="3" borderId="0" xfId="0" applyFont="1" applyFill="1" applyBorder="1" applyAlignment="1">
      <alignment horizontal="right" wrapText="1"/>
    </xf>
    <xf numFmtId="0" fontId="112" fillId="3" borderId="0" xfId="0" applyFont="1" applyFill="1" applyBorder="1" applyAlignment="1">
      <alignment wrapText="1"/>
    </xf>
    <xf numFmtId="166" fontId="106" fillId="3" borderId="0" xfId="1" applyNumberFormat="1" applyFont="1" applyFill="1"/>
    <xf numFmtId="0" fontId="111" fillId="3" borderId="3" xfId="0" applyFont="1" applyFill="1" applyBorder="1" applyAlignment="1">
      <alignment wrapText="1"/>
    </xf>
    <xf numFmtId="0" fontId="112" fillId="3" borderId="12" xfId="0" quotePrefix="1" applyFont="1" applyFill="1" applyBorder="1" applyAlignment="1">
      <alignment vertical="center"/>
    </xf>
    <xf numFmtId="0" fontId="111" fillId="0" borderId="3" xfId="0" applyFont="1" applyFill="1" applyBorder="1" applyAlignment="1">
      <alignment wrapText="1"/>
    </xf>
    <xf numFmtId="0" fontId="111" fillId="3" borderId="0" xfId="0" applyFont="1" applyFill="1" applyBorder="1" applyAlignment="1">
      <alignment wrapText="1"/>
    </xf>
    <xf numFmtId="166" fontId="111" fillId="3" borderId="0" xfId="1" applyNumberFormat="1" applyFont="1" applyFill="1" applyBorder="1"/>
    <xf numFmtId="166" fontId="112" fillId="3" borderId="0" xfId="1" applyNumberFormat="1" applyFont="1" applyFill="1" applyBorder="1"/>
    <xf numFmtId="164" fontId="106" fillId="3" borderId="0" xfId="0" applyNumberFormat="1" applyFont="1" applyFill="1"/>
    <xf numFmtId="0" fontId="112" fillId="3" borderId="5" xfId="0" applyFont="1" applyFill="1" applyBorder="1" applyAlignment="1">
      <alignment horizontal="left" wrapText="1"/>
    </xf>
    <xf numFmtId="0" fontId="112" fillId="3" borderId="4" xfId="0" applyFont="1" applyFill="1" applyBorder="1" applyAlignment="1">
      <alignment wrapText="1"/>
    </xf>
    <xf numFmtId="165" fontId="111" fillId="3" borderId="4" xfId="0" applyNumberFormat="1" applyFont="1" applyFill="1" applyBorder="1"/>
    <xf numFmtId="165" fontId="112" fillId="3" borderId="4" xfId="0" applyNumberFormat="1" applyFont="1" applyFill="1" applyBorder="1"/>
    <xf numFmtId="0" fontId="111" fillId="3" borderId="4" xfId="0" applyFont="1" applyFill="1" applyBorder="1" applyAlignment="1">
      <alignment wrapText="1"/>
    </xf>
    <xf numFmtId="165" fontId="112" fillId="3" borderId="0" xfId="0" quotePrefix="1" applyNumberFormat="1" applyFont="1" applyFill="1" applyBorder="1" applyAlignment="1">
      <alignment horizontal="center"/>
    </xf>
    <xf numFmtId="164" fontId="112" fillId="3" borderId="4" xfId="0" applyNumberFormat="1" applyFont="1" applyFill="1" applyBorder="1"/>
    <xf numFmtId="164" fontId="111" fillId="3" borderId="4" xfId="0" applyNumberFormat="1" applyFont="1" applyFill="1" applyBorder="1"/>
    <xf numFmtId="164" fontId="112" fillId="3" borderId="1" xfId="0" applyNumberFormat="1" applyFont="1" applyFill="1" applyBorder="1"/>
    <xf numFmtId="165" fontId="106" fillId="3" borderId="1" xfId="0" applyNumberFormat="1" applyFont="1" applyFill="1" applyBorder="1"/>
    <xf numFmtId="164" fontId="112" fillId="3" borderId="50" xfId="0" applyNumberFormat="1" applyFont="1" applyFill="1" applyBorder="1"/>
    <xf numFmtId="165" fontId="110" fillId="3" borderId="50" xfId="0" applyNumberFormat="1" applyFont="1" applyFill="1" applyBorder="1"/>
    <xf numFmtId="164" fontId="112" fillId="3" borderId="7" xfId="0" applyNumberFormat="1" applyFont="1" applyFill="1" applyBorder="1"/>
    <xf numFmtId="165" fontId="110" fillId="3" borderId="7" xfId="0" applyNumberFormat="1" applyFont="1" applyFill="1" applyBorder="1"/>
    <xf numFmtId="164" fontId="111" fillId="3" borderId="7" xfId="0" applyNumberFormat="1" applyFont="1" applyFill="1" applyBorder="1"/>
    <xf numFmtId="165" fontId="112" fillId="3" borderId="1" xfId="0" applyNumberFormat="1" applyFont="1" applyFill="1" applyBorder="1"/>
    <xf numFmtId="164" fontId="112" fillId="3" borderId="49" xfId="0" applyNumberFormat="1" applyFont="1" applyFill="1" applyBorder="1"/>
    <xf numFmtId="165" fontId="110" fillId="3" borderId="49" xfId="0" applyNumberFormat="1" applyFont="1" applyFill="1" applyBorder="1"/>
    <xf numFmtId="0" fontId="112" fillId="3" borderId="8" xfId="0" applyFont="1" applyFill="1" applyBorder="1" applyAlignment="1">
      <alignment wrapText="1"/>
    </xf>
    <xf numFmtId="0" fontId="111" fillId="3" borderId="6" xfId="0" applyFont="1" applyFill="1" applyBorder="1" applyAlignment="1">
      <alignment wrapText="1"/>
    </xf>
    <xf numFmtId="165" fontId="110" fillId="3" borderId="1" xfId="0" applyNumberFormat="1" applyFont="1" applyFill="1" applyBorder="1"/>
    <xf numFmtId="164" fontId="111" fillId="3" borderId="4" xfId="0" applyNumberFormat="1" applyFont="1" applyFill="1" applyBorder="1" applyAlignment="1">
      <alignment horizontal="left"/>
    </xf>
    <xf numFmtId="165" fontId="110" fillId="3" borderId="4" xfId="0" applyNumberFormat="1" applyFont="1" applyFill="1" applyBorder="1" applyAlignment="1"/>
    <xf numFmtId="165" fontId="106" fillId="3" borderId="4" xfId="0" applyNumberFormat="1" applyFont="1" applyFill="1" applyBorder="1"/>
    <xf numFmtId="165" fontId="106" fillId="3" borderId="7" xfId="0" applyNumberFormat="1" applyFont="1" applyFill="1" applyBorder="1"/>
    <xf numFmtId="165" fontId="106" fillId="3" borderId="8" xfId="0" applyNumberFormat="1" applyFont="1" applyFill="1" applyBorder="1"/>
    <xf numFmtId="0" fontId="112" fillId="3" borderId="6" xfId="0" applyFont="1" applyFill="1" applyBorder="1" applyAlignment="1">
      <alignment wrapText="1"/>
    </xf>
    <xf numFmtId="165" fontId="106" fillId="3" borderId="49" xfId="0" applyNumberFormat="1" applyFont="1" applyFill="1" applyBorder="1"/>
    <xf numFmtId="164" fontId="112" fillId="3" borderId="4" xfId="0" applyNumberFormat="1" applyFont="1" applyFill="1" applyBorder="1" applyAlignment="1">
      <alignment horizontal="left"/>
    </xf>
    <xf numFmtId="165" fontId="106" fillId="3" borderId="4" xfId="0" applyNumberFormat="1" applyFont="1" applyFill="1" applyBorder="1" applyAlignment="1"/>
    <xf numFmtId="0" fontId="114" fillId="3" borderId="5" xfId="0" applyFont="1" applyFill="1" applyBorder="1"/>
    <xf numFmtId="0" fontId="111" fillId="3" borderId="0" xfId="0" applyFont="1" applyFill="1" applyBorder="1"/>
    <xf numFmtId="0" fontId="112" fillId="3" borderId="0" xfId="0" applyFont="1" applyFill="1" applyBorder="1"/>
    <xf numFmtId="0" fontId="111" fillId="3" borderId="8" xfId="0" applyFont="1" applyFill="1" applyBorder="1"/>
    <xf numFmtId="0" fontId="111" fillId="3" borderId="12" xfId="0" applyFont="1" applyFill="1" applyBorder="1"/>
    <xf numFmtId="165" fontId="112" fillId="3" borderId="12" xfId="0" applyNumberFormat="1" applyFont="1" applyFill="1" applyBorder="1"/>
    <xf numFmtId="0" fontId="112" fillId="3" borderId="3" xfId="0" applyFont="1" applyFill="1" applyBorder="1"/>
    <xf numFmtId="0" fontId="116" fillId="3" borderId="0" xfId="0" applyFont="1" applyFill="1" applyAlignment="1">
      <alignment horizontal="left" vertical="center" wrapText="1"/>
    </xf>
    <xf numFmtId="165" fontId="112" fillId="3" borderId="5" xfId="0" applyNumberFormat="1" applyFont="1" applyFill="1" applyBorder="1" applyAlignment="1">
      <alignment horizontal="right"/>
    </xf>
    <xf numFmtId="215" fontId="112" fillId="3" borderId="0" xfId="1" applyNumberFormat="1" applyFont="1" applyFill="1" applyBorder="1"/>
    <xf numFmtId="166" fontId="111" fillId="3" borderId="3" xfId="1" applyNumberFormat="1" applyFont="1" applyFill="1" applyBorder="1"/>
    <xf numFmtId="166" fontId="112" fillId="3" borderId="3" xfId="1" applyNumberFormat="1" applyFont="1" applyFill="1" applyBorder="1"/>
    <xf numFmtId="0" fontId="110" fillId="3" borderId="0" xfId="0" quotePrefix="1" applyFont="1" applyFill="1" applyAlignment="1">
      <alignment horizontal="right" wrapText="1"/>
    </xf>
    <xf numFmtId="0" fontId="106" fillId="3" borderId="0" xfId="0" quotePrefix="1" applyFont="1" applyFill="1" applyAlignment="1">
      <alignment horizontal="right" wrapText="1"/>
    </xf>
    <xf numFmtId="0" fontId="112" fillId="3" borderId="3" xfId="0" applyFont="1" applyFill="1" applyBorder="1" applyAlignment="1">
      <alignment wrapText="1"/>
    </xf>
    <xf numFmtId="166" fontId="112" fillId="3" borderId="3" xfId="1" quotePrefix="1" applyNumberFormat="1" applyFont="1" applyFill="1" applyBorder="1" applyAlignment="1">
      <alignment horizontal="right"/>
    </xf>
    <xf numFmtId="166" fontId="112" fillId="3" borderId="5" xfId="1" applyNumberFormat="1" applyFont="1" applyFill="1" applyBorder="1"/>
    <xf numFmtId="9" fontId="106" fillId="3" borderId="0" xfId="1" applyNumberFormat="1" applyFont="1" applyFill="1"/>
    <xf numFmtId="164" fontId="112" fillId="3" borderId="8" xfId="0" applyNumberFormat="1" applyFont="1" applyFill="1" applyBorder="1"/>
    <xf numFmtId="0" fontId="110" fillId="3" borderId="5" xfId="0" applyFont="1" applyFill="1" applyBorder="1" applyAlignment="1">
      <alignment horizontal="left" wrapText="1"/>
    </xf>
    <xf numFmtId="0" fontId="106" fillId="3" borderId="5" xfId="0" applyFont="1" applyFill="1" applyBorder="1" applyAlignment="1">
      <alignment horizontal="right" wrapText="1"/>
    </xf>
    <xf numFmtId="0" fontId="110" fillId="3" borderId="12" xfId="0" applyFont="1" applyFill="1" applyBorder="1" applyAlignment="1">
      <alignment horizontal="right" wrapText="1"/>
    </xf>
    <xf numFmtId="215" fontId="112" fillId="3" borderId="3" xfId="1" applyNumberFormat="1" applyFont="1" applyFill="1" applyBorder="1"/>
    <xf numFmtId="49" fontId="110" fillId="3" borderId="0" xfId="0" applyNumberFormat="1" applyFont="1" applyFill="1" applyBorder="1" applyAlignment="1">
      <alignment horizontal="right" wrapText="1"/>
    </xf>
    <xf numFmtId="218" fontId="112" fillId="3" borderId="3" xfId="1" applyNumberFormat="1" applyFont="1" applyFill="1" applyBorder="1"/>
    <xf numFmtId="0" fontId="110" fillId="3" borderId="5" xfId="0" applyFont="1" applyFill="1" applyBorder="1" applyAlignment="1">
      <alignment horizontal="right" wrapText="1"/>
    </xf>
    <xf numFmtId="0" fontId="106" fillId="3" borderId="0" xfId="0" applyFont="1" applyFill="1" applyAlignment="1">
      <alignment horizontal="left" vertical="center" wrapText="1"/>
    </xf>
    <xf numFmtId="0" fontId="106" fillId="3" borderId="0" xfId="0" applyFont="1" applyFill="1" applyAlignment="1">
      <alignment horizontal="center"/>
    </xf>
    <xf numFmtId="0" fontId="106" fillId="3" borderId="5" xfId="0" applyFont="1" applyFill="1" applyBorder="1" applyAlignment="1">
      <alignment vertical="center"/>
    </xf>
    <xf numFmtId="0" fontId="110" fillId="3" borderId="0" xfId="0" applyFont="1" applyFill="1" applyAlignment="1">
      <alignment horizontal="left"/>
    </xf>
    <xf numFmtId="0" fontId="106" fillId="3" borderId="0" xfId="0" applyFont="1" applyFill="1" applyAlignment="1">
      <alignment horizontal="left"/>
    </xf>
    <xf numFmtId="174" fontId="110" fillId="3" borderId="0" xfId="0" applyNumberFormat="1" applyFont="1" applyFill="1" applyBorder="1"/>
    <xf numFmtId="165" fontId="111" fillId="0" borderId="0" xfId="0" applyNumberFormat="1" applyFont="1" applyFill="1" applyBorder="1"/>
    <xf numFmtId="0" fontId="106" fillId="3" borderId="0" xfId="0" applyFont="1" applyFill="1" applyAlignment="1">
      <alignment horizontal="center"/>
    </xf>
    <xf numFmtId="0" fontId="106" fillId="3" borderId="0" xfId="0" applyFont="1" applyFill="1" applyAlignment="1">
      <alignment horizontal="center"/>
    </xf>
    <xf numFmtId="167" fontId="106" fillId="3" borderId="0" xfId="0" applyNumberFormat="1" applyFont="1" applyFill="1" applyBorder="1"/>
    <xf numFmtId="0" fontId="110" fillId="3" borderId="0" xfId="0" applyFont="1" applyFill="1" applyAlignment="1">
      <alignment vertical="center" wrapText="1"/>
    </xf>
    <xf numFmtId="170" fontId="110" fillId="3" borderId="0" xfId="4" applyNumberFormat="1" applyFont="1" applyFill="1" applyAlignment="1">
      <alignment horizontal="right" vertical="center" wrapText="1"/>
    </xf>
    <xf numFmtId="170" fontId="106" fillId="3" borderId="0" xfId="4" applyNumberFormat="1" applyFont="1" applyFill="1" applyAlignment="1">
      <alignment horizontal="right" vertical="center" wrapText="1"/>
    </xf>
    <xf numFmtId="0" fontId="106" fillId="3" borderId="0" xfId="0" applyFont="1" applyFill="1" applyAlignment="1">
      <alignment vertical="center" wrapText="1"/>
    </xf>
    <xf numFmtId="0" fontId="110" fillId="3" borderId="5" xfId="0" applyFont="1" applyFill="1" applyBorder="1" applyAlignment="1">
      <alignment vertical="center" wrapText="1"/>
    </xf>
    <xf numFmtId="0" fontId="110" fillId="3" borderId="3" xfId="0" applyFont="1" applyFill="1" applyBorder="1" applyAlignment="1">
      <alignment vertical="center" wrapText="1"/>
    </xf>
    <xf numFmtId="0" fontId="111" fillId="3" borderId="0" xfId="0" applyFont="1" applyFill="1" applyAlignment="1">
      <alignment vertical="center" wrapText="1"/>
    </xf>
    <xf numFmtId="0" fontId="111" fillId="3" borderId="0" xfId="0" applyFont="1" applyFill="1" applyAlignment="1">
      <alignment horizontal="right" vertical="center" wrapText="1"/>
    </xf>
    <xf numFmtId="0" fontId="111" fillId="3" borderId="5" xfId="0" applyFont="1" applyFill="1" applyBorder="1" applyAlignment="1">
      <alignment vertical="center" wrapText="1"/>
    </xf>
    <xf numFmtId="165" fontId="111" fillId="3" borderId="5" xfId="0" applyNumberFormat="1" applyFont="1" applyFill="1" applyBorder="1" applyAlignment="1">
      <alignment horizontal="right" vertical="center"/>
    </xf>
    <xf numFmtId="0" fontId="106" fillId="3" borderId="5" xfId="0" applyFont="1" applyFill="1" applyBorder="1" applyAlignment="1">
      <alignment horizontal="center"/>
    </xf>
    <xf numFmtId="0" fontId="110" fillId="3" borderId="5" xfId="0" applyFont="1" applyFill="1" applyBorder="1" applyAlignment="1">
      <alignment horizontal="center"/>
    </xf>
    <xf numFmtId="166" fontId="111" fillId="0" borderId="3" xfId="1" applyNumberFormat="1" applyFont="1" applyFill="1" applyBorder="1"/>
    <xf numFmtId="0" fontId="110" fillId="3" borderId="3" xfId="0" applyFont="1" applyFill="1" applyBorder="1" applyAlignment="1">
      <alignment vertical="center"/>
    </xf>
    <xf numFmtId="0" fontId="110" fillId="3" borderId="0" xfId="0" applyFont="1" applyFill="1" applyAlignment="1">
      <alignment vertical="center"/>
    </xf>
    <xf numFmtId="10" fontId="112" fillId="0" borderId="5" xfId="1" applyNumberFormat="1" applyFont="1" applyFill="1" applyBorder="1"/>
    <xf numFmtId="165" fontId="110" fillId="3" borderId="12" xfId="0" applyNumberFormat="1" applyFont="1" applyFill="1" applyBorder="1"/>
    <xf numFmtId="165" fontId="106" fillId="3" borderId="12" xfId="0" applyNumberFormat="1" applyFont="1" applyFill="1" applyBorder="1"/>
    <xf numFmtId="0" fontId="110" fillId="3" borderId="8" xfId="0" applyFont="1" applyFill="1" applyBorder="1" applyAlignment="1">
      <alignment horizontal="center"/>
    </xf>
    <xf numFmtId="0" fontId="110" fillId="3" borderId="48" xfId="0" applyFont="1" applyFill="1" applyBorder="1"/>
    <xf numFmtId="0" fontId="106" fillId="3" borderId="48" xfId="0" applyFont="1" applyFill="1" applyBorder="1" applyAlignment="1">
      <alignment horizontal="center"/>
    </xf>
    <xf numFmtId="0" fontId="110" fillId="3" borderId="48" xfId="0" applyFont="1" applyFill="1" applyBorder="1" applyAlignment="1">
      <alignment horizontal="center"/>
    </xf>
    <xf numFmtId="0" fontId="106" fillId="3" borderId="24" xfId="0" applyFont="1" applyFill="1" applyBorder="1" applyAlignment="1">
      <alignment horizontal="center"/>
    </xf>
    <xf numFmtId="0" fontId="106" fillId="3" borderId="24" xfId="0" applyFont="1" applyFill="1" applyBorder="1"/>
    <xf numFmtId="168" fontId="111" fillId="3" borderId="48" xfId="2" applyNumberFormat="1" applyFont="1" applyFill="1" applyBorder="1" applyProtection="1"/>
    <xf numFmtId="168" fontId="112" fillId="3" borderId="48" xfId="2" applyNumberFormat="1" applyFont="1" applyFill="1" applyBorder="1" applyAlignment="1" applyProtection="1">
      <alignment horizontal="left" indent="2"/>
    </xf>
    <xf numFmtId="168" fontId="111" fillId="3" borderId="48" xfId="2" quotePrefix="1" applyNumberFormat="1" applyFont="1" applyFill="1" applyBorder="1" applyAlignment="1" applyProtection="1">
      <alignment horizontal="left"/>
    </xf>
    <xf numFmtId="165" fontId="110" fillId="3" borderId="0" xfId="0" applyNumberFormat="1" applyFont="1" applyFill="1" applyBorder="1" applyAlignment="1">
      <alignment horizontal="right"/>
    </xf>
    <xf numFmtId="0" fontId="110" fillId="3" borderId="5" xfId="0" applyFont="1" applyFill="1" applyBorder="1" applyAlignment="1">
      <alignment horizontal="left" vertical="center"/>
    </xf>
    <xf numFmtId="0" fontId="111" fillId="3" borderId="5" xfId="20317" applyFont="1" applyFill="1" applyBorder="1" applyAlignment="1">
      <alignment horizontal="right" vertical="center"/>
    </xf>
    <xf numFmtId="164" fontId="111" fillId="3" borderId="3" xfId="0" applyNumberFormat="1" applyFont="1" applyFill="1" applyBorder="1"/>
    <xf numFmtId="0" fontId="118" fillId="3" borderId="0" xfId="0" applyFont="1" applyFill="1" applyBorder="1"/>
    <xf numFmtId="0" fontId="119" fillId="3" borderId="0" xfId="0" applyFont="1" applyFill="1" applyBorder="1"/>
    <xf numFmtId="0" fontId="118" fillId="3" borderId="0" xfId="0" applyFont="1" applyFill="1"/>
    <xf numFmtId="0" fontId="106" fillId="3" borderId="0" xfId="0" applyFont="1" applyFill="1" applyAlignment="1">
      <alignment horizontal="left" vertical="center" wrapText="1" indent="1"/>
    </xf>
    <xf numFmtId="0" fontId="106" fillId="3" borderId="5" xfId="0" applyFont="1" applyFill="1" applyBorder="1" applyAlignment="1">
      <alignment horizontal="left" vertical="center" wrapText="1" indent="1"/>
    </xf>
    <xf numFmtId="168" fontId="111" fillId="3" borderId="5" xfId="2" applyNumberFormat="1" applyFont="1" applyFill="1" applyBorder="1" applyProtection="1"/>
    <xf numFmtId="0" fontId="111" fillId="3" borderId="0" xfId="0" applyFont="1" applyFill="1" applyBorder="1" applyAlignment="1">
      <alignment horizontal="right" vertical="center" wrapText="1"/>
    </xf>
    <xf numFmtId="0" fontId="111" fillId="3" borderId="48" xfId="20317" applyFont="1" applyFill="1" applyBorder="1" applyAlignment="1">
      <alignment horizontal="right" vertical="center"/>
    </xf>
    <xf numFmtId="168" fontId="111" fillId="3" borderId="5" xfId="2" quotePrefix="1" applyNumberFormat="1" applyFont="1" applyFill="1" applyBorder="1" applyAlignment="1" applyProtection="1">
      <alignment horizontal="left"/>
    </xf>
    <xf numFmtId="0" fontId="110" fillId="3" borderId="3" xfId="0" applyFont="1" applyFill="1" applyBorder="1" applyAlignment="1"/>
    <xf numFmtId="0" fontId="111" fillId="3" borderId="5" xfId="0" applyFont="1" applyFill="1" applyBorder="1" applyAlignment="1">
      <alignment horizontal="right" wrapText="1"/>
    </xf>
    <xf numFmtId="0" fontId="112" fillId="3" borderId="5" xfId="0" applyFont="1" applyFill="1" applyBorder="1" applyAlignment="1">
      <alignment horizontal="right" wrapText="1"/>
    </xf>
    <xf numFmtId="0" fontId="120" fillId="2" borderId="0" xfId="0" applyFont="1" applyFill="1"/>
    <xf numFmtId="0" fontId="110" fillId="3" borderId="0" xfId="0" applyFont="1" applyFill="1" applyAlignment="1">
      <alignment horizontal="right" wrapText="1"/>
    </xf>
    <xf numFmtId="0" fontId="106" fillId="3" borderId="0" xfId="0" applyFont="1" applyFill="1" applyAlignment="1">
      <alignment horizontal="right" wrapText="1"/>
    </xf>
    <xf numFmtId="15" fontId="110" fillId="3" borderId="0" xfId="0" quotePrefix="1" applyNumberFormat="1" applyFont="1" applyFill="1" applyBorder="1" applyAlignment="1">
      <alignment horizontal="right" wrapText="1"/>
    </xf>
    <xf numFmtId="0" fontId="106" fillId="3" borderId="0" xfId="0" quotePrefix="1" applyFont="1" applyFill="1" applyBorder="1" applyAlignment="1">
      <alignment horizontal="right" wrapText="1"/>
    </xf>
    <xf numFmtId="164" fontId="107" fillId="3" borderId="0" xfId="0" applyNumberFormat="1" applyFont="1" applyFill="1"/>
    <xf numFmtId="0" fontId="107" fillId="3" borderId="0" xfId="0" applyFont="1" applyFill="1" applyBorder="1"/>
    <xf numFmtId="0" fontId="122" fillId="3" borderId="0" xfId="0" applyFont="1" applyFill="1"/>
    <xf numFmtId="0" fontId="122" fillId="3" borderId="0" xfId="0" applyFont="1" applyFill="1" applyAlignment="1"/>
    <xf numFmtId="165" fontId="112" fillId="3" borderId="0" xfId="0" applyNumberFormat="1" applyFont="1" applyFill="1" applyBorder="1" applyAlignment="1">
      <alignment horizontal="right" vertical="center"/>
    </xf>
    <xf numFmtId="0" fontId="123" fillId="3" borderId="0" xfId="0" applyFont="1" applyFill="1"/>
    <xf numFmtId="0" fontId="122" fillId="0" borderId="0" xfId="0" applyFont="1" applyFill="1"/>
    <xf numFmtId="0" fontId="106" fillId="3" borderId="5" xfId="0" applyFont="1" applyFill="1" applyBorder="1" applyAlignment="1">
      <alignment horizontal="center"/>
    </xf>
    <xf numFmtId="0" fontId="122" fillId="0" borderId="0" xfId="0" applyFont="1" applyFill="1" applyAlignment="1"/>
    <xf numFmtId="165" fontId="111" fillId="3" borderId="0" xfId="0" applyNumberFormat="1" applyFont="1" applyFill="1" applyBorder="1" applyAlignment="1">
      <alignment horizontal="right" vertical="center"/>
    </xf>
    <xf numFmtId="165" fontId="111" fillId="3" borderId="8" xfId="0" applyNumberFormat="1" applyFont="1" applyFill="1" applyBorder="1" applyAlignment="1">
      <alignment horizontal="right" vertical="center"/>
    </xf>
    <xf numFmtId="220" fontId="107" fillId="3" borderId="0" xfId="2" applyNumberFormat="1" applyFont="1" applyFill="1" applyBorder="1" applyAlignment="1" applyProtection="1"/>
    <xf numFmtId="220" fontId="106" fillId="3" borderId="0" xfId="0" applyNumberFormat="1" applyFont="1" applyFill="1"/>
    <xf numFmtId="220" fontId="106" fillId="3" borderId="0" xfId="4" applyNumberFormat="1" applyFont="1" applyFill="1"/>
    <xf numFmtId="165" fontId="106" fillId="0" borderId="0" xfId="0" applyNumberFormat="1" applyFont="1" applyFill="1" applyBorder="1"/>
    <xf numFmtId="165" fontId="111" fillId="0" borderId="8" xfId="0" applyNumberFormat="1" applyFont="1" applyFill="1" applyBorder="1"/>
    <xf numFmtId="0" fontId="110" fillId="0" borderId="0" xfId="0" applyFont="1" applyFill="1" applyAlignment="1">
      <alignment wrapText="1"/>
    </xf>
    <xf numFmtId="0" fontId="110" fillId="3" borderId="0" xfId="0" applyFont="1" applyFill="1" applyBorder="1" applyAlignment="1">
      <alignment vertical="center" wrapText="1"/>
    </xf>
    <xf numFmtId="165" fontId="111" fillId="0" borderId="24" xfId="0" applyNumberFormat="1" applyFont="1" applyFill="1" applyBorder="1"/>
    <xf numFmtId="165" fontId="112" fillId="0" borderId="24" xfId="0" applyNumberFormat="1" applyFont="1" applyFill="1" applyBorder="1"/>
    <xf numFmtId="214" fontId="111" fillId="0" borderId="0" xfId="0" applyNumberFormat="1" applyFont="1" applyFill="1" applyBorder="1" applyAlignment="1">
      <alignment horizontal="right" vertical="center"/>
    </xf>
    <xf numFmtId="0" fontId="111" fillId="0" borderId="8" xfId="0" applyFont="1" applyFill="1" applyBorder="1" applyAlignment="1">
      <alignment vertical="center" wrapText="1"/>
    </xf>
    <xf numFmtId="0" fontId="112" fillId="0" borderId="8" xfId="0" applyFont="1" applyFill="1" applyBorder="1" applyAlignment="1">
      <alignment vertical="center" wrapText="1"/>
    </xf>
    <xf numFmtId="0" fontId="112" fillId="0" borderId="8" xfId="0" applyFont="1" applyFill="1" applyBorder="1" applyAlignment="1">
      <alignment vertical="center"/>
    </xf>
    <xf numFmtId="214" fontId="111" fillId="0" borderId="8" xfId="0" applyNumberFormat="1" applyFont="1" applyFill="1" applyBorder="1" applyAlignment="1">
      <alignment horizontal="right" vertical="center"/>
    </xf>
    <xf numFmtId="0" fontId="112" fillId="3" borderId="49" xfId="20317" applyFont="1" applyFill="1" applyBorder="1" applyAlignment="1">
      <alignment vertical="center" wrapText="1"/>
    </xf>
    <xf numFmtId="165" fontId="111" fillId="3" borderId="49" xfId="0" applyNumberFormat="1" applyFont="1" applyFill="1" applyBorder="1"/>
    <xf numFmtId="165" fontId="110" fillId="0" borderId="0" xfId="0" applyNumberFormat="1" applyFont="1" applyFill="1" applyBorder="1" applyAlignment="1">
      <alignment horizontal="right"/>
    </xf>
    <xf numFmtId="165" fontId="112" fillId="0" borderId="5" xfId="0" applyNumberFormat="1" applyFont="1" applyFill="1" applyBorder="1"/>
    <xf numFmtId="165" fontId="111" fillId="0" borderId="48" xfId="0" applyNumberFormat="1" applyFont="1" applyFill="1" applyBorder="1"/>
    <xf numFmtId="165" fontId="112" fillId="0" borderId="49" xfId="0" applyNumberFormat="1" applyFont="1" applyFill="1" applyBorder="1"/>
    <xf numFmtId="165" fontId="111" fillId="3" borderId="1" xfId="0" applyNumberFormat="1" applyFont="1" applyFill="1" applyBorder="1"/>
    <xf numFmtId="0" fontId="106" fillId="0" borderId="0" xfId="0" applyFont="1" applyFill="1"/>
    <xf numFmtId="0" fontId="121" fillId="0" borderId="0" xfId="0" applyFont="1" applyFill="1"/>
    <xf numFmtId="165" fontId="106" fillId="0" borderId="5" xfId="0" applyNumberFormat="1" applyFont="1" applyFill="1" applyBorder="1"/>
    <xf numFmtId="165" fontId="111" fillId="0" borderId="5" xfId="0" applyNumberFormat="1" applyFont="1" applyFill="1" applyBorder="1"/>
    <xf numFmtId="0" fontId="106" fillId="0" borderId="0" xfId="0" applyFont="1" applyFill="1" applyAlignment="1">
      <alignment horizontal="left" indent="1"/>
    </xf>
    <xf numFmtId="0" fontId="106" fillId="0" borderId="0" xfId="0" quotePrefix="1" applyFont="1" applyFill="1" applyAlignment="1">
      <alignment horizontal="left" indent="1"/>
    </xf>
    <xf numFmtId="0" fontId="110" fillId="0" borderId="12" xfId="0" applyFont="1" applyFill="1" applyBorder="1"/>
    <xf numFmtId="165" fontId="110" fillId="0" borderId="12" xfId="0" applyNumberFormat="1" applyFont="1" applyFill="1" applyBorder="1"/>
    <xf numFmtId="0" fontId="110" fillId="0" borderId="3" xfId="0" applyFont="1" applyFill="1" applyBorder="1"/>
    <xf numFmtId="165" fontId="110" fillId="0" borderId="3" xfId="0" applyNumberFormat="1" applyFont="1" applyFill="1" applyBorder="1"/>
    <xf numFmtId="0" fontId="110" fillId="0" borderId="0" xfId="0" applyFont="1" applyFill="1"/>
    <xf numFmtId="0" fontId="106" fillId="0" borderId="5" xfId="0" applyFont="1" applyFill="1" applyBorder="1" applyAlignment="1">
      <alignment horizontal="left"/>
    </xf>
    <xf numFmtId="0" fontId="106" fillId="0" borderId="12" xfId="0" applyFont="1" applyFill="1" applyBorder="1"/>
    <xf numFmtId="0" fontId="106" fillId="0" borderId="3" xfId="0" applyFont="1" applyFill="1" applyBorder="1"/>
    <xf numFmtId="165" fontId="106" fillId="0" borderId="12" xfId="0" applyNumberFormat="1" applyFont="1" applyFill="1" applyBorder="1"/>
    <xf numFmtId="165" fontId="106" fillId="0" borderId="3" xfId="0" applyNumberFormat="1" applyFont="1" applyFill="1" applyBorder="1"/>
    <xf numFmtId="0" fontId="89" fillId="3" borderId="0" xfId="0" applyFont="1" applyFill="1"/>
    <xf numFmtId="165" fontId="106" fillId="3" borderId="5" xfId="0" applyNumberFormat="1" applyFont="1" applyFill="1" applyBorder="1"/>
    <xf numFmtId="0" fontId="0" fillId="3" borderId="0" xfId="0" applyFill="1"/>
    <xf numFmtId="0" fontId="106" fillId="3" borderId="0" xfId="0" applyFont="1" applyFill="1" applyBorder="1" applyAlignment="1">
      <alignment vertical="center"/>
    </xf>
    <xf numFmtId="0" fontId="110" fillId="3" borderId="52" xfId="0" applyFont="1" applyFill="1" applyBorder="1"/>
    <xf numFmtId="165" fontId="111" fillId="3" borderId="52" xfId="0" applyNumberFormat="1" applyFont="1" applyFill="1" applyBorder="1"/>
    <xf numFmtId="0" fontId="0" fillId="3" borderId="0" xfId="0" applyFill="1" applyBorder="1"/>
    <xf numFmtId="0" fontId="110" fillId="3" borderId="0" xfId="0" applyFont="1" applyFill="1" applyBorder="1" applyAlignment="1">
      <alignment vertical="center"/>
    </xf>
    <xf numFmtId="165" fontId="110" fillId="3" borderId="0" xfId="0" applyNumberFormat="1" applyFont="1" applyFill="1"/>
    <xf numFmtId="0" fontId="106" fillId="0" borderId="0" xfId="0" applyFont="1" applyFill="1" applyAlignment="1">
      <alignment horizontal="left" vertical="center" wrapText="1"/>
    </xf>
    <xf numFmtId="0" fontId="106" fillId="0" borderId="0" xfId="0" applyFont="1" applyFill="1" applyAlignment="1">
      <alignment vertical="center"/>
    </xf>
    <xf numFmtId="9" fontId="106" fillId="0" borderId="0" xfId="1" applyNumberFormat="1" applyFont="1" applyFill="1"/>
    <xf numFmtId="166" fontId="106" fillId="0" borderId="0" xfId="1" applyNumberFormat="1" applyFont="1" applyFill="1"/>
    <xf numFmtId="166" fontId="111" fillId="3" borderId="5" xfId="1" applyNumberFormat="1" applyFont="1" applyFill="1" applyBorder="1"/>
    <xf numFmtId="10" fontId="111" fillId="0" borderId="5" xfId="1" applyNumberFormat="1" applyFont="1" applyFill="1" applyBorder="1"/>
    <xf numFmtId="0" fontId="106" fillId="3" borderId="0" xfId="0" applyFont="1" applyFill="1" applyAlignment="1">
      <alignment horizontal="center"/>
    </xf>
    <xf numFmtId="167" fontId="0" fillId="3" borderId="0" xfId="0" applyNumberFormat="1" applyFill="1"/>
    <xf numFmtId="165" fontId="112" fillId="0" borderId="4" xfId="0" applyNumberFormat="1" applyFont="1" applyFill="1" applyBorder="1"/>
    <xf numFmtId="0" fontId="106" fillId="0" borderId="0" xfId="0" applyFont="1" applyFill="1" applyAlignment="1">
      <alignment horizontal="left" vertical="center" wrapText="1"/>
    </xf>
    <xf numFmtId="0" fontId="106" fillId="3" borderId="0" xfId="0" applyFont="1" applyFill="1" applyAlignment="1">
      <alignment horizontal="left" vertical="center" wrapText="1"/>
    </xf>
    <xf numFmtId="0" fontId="110" fillId="3" borderId="0" xfId="0" applyFont="1" applyFill="1" applyAlignment="1">
      <alignment horizontal="right"/>
    </xf>
    <xf numFmtId="49" fontId="106" fillId="3" borderId="0" xfId="0" applyNumberFormat="1" applyFont="1" applyFill="1" applyBorder="1" applyAlignment="1">
      <alignment horizontal="right" wrapText="1"/>
    </xf>
    <xf numFmtId="0" fontId="106" fillId="0" borderId="0" xfId="0" applyFont="1" applyFill="1" applyBorder="1"/>
    <xf numFmtId="0" fontId="110" fillId="0" borderId="0" xfId="0" applyFont="1" applyFill="1" applyAlignment="1">
      <alignment horizontal="right" wrapText="1"/>
    </xf>
    <xf numFmtId="0" fontId="110" fillId="0" borderId="5" xfId="0" quotePrefix="1" applyFont="1" applyFill="1" applyBorder="1" applyAlignment="1">
      <alignment horizontal="right" wrapText="1"/>
    </xf>
    <xf numFmtId="165" fontId="111" fillId="0" borderId="0" xfId="0" applyNumberFormat="1" applyFont="1" applyFill="1" applyBorder="1" applyAlignment="1">
      <alignment horizontal="right"/>
    </xf>
    <xf numFmtId="165" fontId="110" fillId="0" borderId="0" xfId="0" applyNumberFormat="1" applyFont="1" applyFill="1" applyBorder="1"/>
    <xf numFmtId="165" fontId="112" fillId="0" borderId="12" xfId="0" applyNumberFormat="1" applyFont="1" applyFill="1" applyBorder="1"/>
    <xf numFmtId="165" fontId="111" fillId="0" borderId="3" xfId="0" applyNumberFormat="1" applyFont="1" applyFill="1" applyBorder="1"/>
    <xf numFmtId="0" fontId="116" fillId="0" borderId="0" xfId="0" applyFont="1" applyFill="1" applyAlignment="1">
      <alignment horizontal="left" vertical="center" wrapText="1"/>
    </xf>
    <xf numFmtId="166" fontId="111" fillId="0" borderId="0" xfId="1" applyNumberFormat="1" applyFont="1" applyFill="1" applyBorder="1"/>
    <xf numFmtId="166" fontId="111" fillId="0" borderId="3" xfId="1" quotePrefix="1" applyNumberFormat="1" applyFont="1" applyFill="1" applyBorder="1" applyAlignment="1">
      <alignment horizontal="right"/>
    </xf>
    <xf numFmtId="10" fontId="106" fillId="3" borderId="0" xfId="1" applyNumberFormat="1" applyFont="1" applyFill="1"/>
    <xf numFmtId="0" fontId="125" fillId="3" borderId="0" xfId="0" applyFont="1" applyFill="1"/>
    <xf numFmtId="223" fontId="110" fillId="3" borderId="0" xfId="0" applyNumberFormat="1" applyFont="1" applyFill="1" applyBorder="1"/>
    <xf numFmtId="223" fontId="106" fillId="3" borderId="0" xfId="0" applyNumberFormat="1" applyFont="1" applyFill="1"/>
    <xf numFmtId="223" fontId="112" fillId="3" borderId="0" xfId="0" applyNumberFormat="1" applyFont="1" applyFill="1" applyBorder="1" applyAlignment="1">
      <alignment horizontal="right" wrapText="1"/>
    </xf>
    <xf numFmtId="223" fontId="106" fillId="3" borderId="5" xfId="0" quotePrefix="1" applyNumberFormat="1" applyFont="1" applyFill="1" applyBorder="1" applyAlignment="1">
      <alignment horizontal="right" wrapText="1"/>
    </xf>
    <xf numFmtId="165" fontId="106" fillId="3" borderId="4" xfId="0" quotePrefix="1" applyNumberFormat="1" applyFont="1" applyFill="1" applyBorder="1"/>
    <xf numFmtId="165" fontId="110" fillId="3" borderId="4" xfId="0" quotePrefix="1" applyNumberFormat="1" applyFont="1" applyFill="1" applyBorder="1"/>
    <xf numFmtId="165" fontId="112" fillId="3" borderId="12" xfId="0" quotePrefix="1" applyNumberFormat="1" applyFont="1" applyFill="1" applyBorder="1" applyAlignment="1">
      <alignment vertical="center"/>
    </xf>
    <xf numFmtId="165" fontId="111" fillId="3" borderId="12" xfId="0" applyNumberFormat="1" applyFont="1" applyFill="1" applyBorder="1" applyAlignment="1">
      <alignment vertical="center"/>
    </xf>
    <xf numFmtId="165" fontId="111" fillId="3" borderId="0" xfId="0" applyNumberFormat="1" applyFont="1" applyFill="1" applyBorder="1" applyAlignment="1">
      <alignment horizontal="right" wrapText="1"/>
    </xf>
    <xf numFmtId="165" fontId="110" fillId="3" borderId="0" xfId="0" applyNumberFormat="1" applyFont="1" applyFill="1" applyAlignment="1">
      <alignment horizontal="right"/>
    </xf>
    <xf numFmtId="165" fontId="106" fillId="3" borderId="0" xfId="0" applyNumberFormat="1" applyFont="1" applyFill="1" applyBorder="1" applyAlignment="1">
      <alignment horizontal="right" wrapText="1"/>
    </xf>
    <xf numFmtId="165" fontId="106" fillId="3" borderId="5" xfId="0" applyNumberFormat="1" applyFont="1" applyFill="1" applyBorder="1" applyAlignment="1">
      <alignment horizontal="right"/>
    </xf>
    <xf numFmtId="165" fontId="106" fillId="3" borderId="0" xfId="0" applyNumberFormat="1" applyFont="1" applyFill="1" applyAlignment="1">
      <alignment horizontal="right"/>
    </xf>
    <xf numFmtId="165" fontId="110" fillId="3" borderId="5" xfId="0" applyNumberFormat="1" applyFont="1" applyFill="1" applyBorder="1"/>
    <xf numFmtId="165" fontId="110" fillId="3" borderId="5" xfId="0" applyNumberFormat="1" applyFont="1" applyFill="1" applyBorder="1" applyAlignment="1">
      <alignment horizontal="right"/>
    </xf>
    <xf numFmtId="166" fontId="110" fillId="3" borderId="0" xfId="1" applyNumberFormat="1" applyFont="1" applyFill="1"/>
    <xf numFmtId="0" fontId="112" fillId="3" borderId="51" xfId="0" applyFont="1" applyFill="1" applyBorder="1" applyAlignment="1">
      <alignment horizontal="right" vertical="center" wrapText="1"/>
    </xf>
    <xf numFmtId="0" fontId="104" fillId="0" borderId="47" xfId="0" applyFont="1" applyBorder="1" applyAlignment="1">
      <alignment horizontal="right" vertical="center"/>
    </xf>
    <xf numFmtId="0" fontId="104" fillId="0" borderId="45" xfId="0" applyFont="1" applyBorder="1" applyAlignment="1">
      <alignment horizontal="right" vertical="center"/>
    </xf>
    <xf numFmtId="216" fontId="104" fillId="0" borderId="37" xfId="0" applyNumberFormat="1" applyFont="1" applyFill="1" applyBorder="1" applyAlignment="1">
      <alignment horizontal="right" vertical="center"/>
    </xf>
    <xf numFmtId="216" fontId="104" fillId="0" borderId="46" xfId="0" applyNumberFormat="1" applyFont="1" applyFill="1" applyBorder="1" applyAlignment="1">
      <alignment horizontal="right" vertical="center"/>
    </xf>
    <xf numFmtId="0" fontId="104" fillId="0" borderId="10" xfId="0" applyFont="1" applyFill="1" applyBorder="1" applyAlignment="1">
      <alignment horizontal="center" vertical="center" wrapText="1"/>
    </xf>
    <xf numFmtId="0" fontId="104" fillId="0" borderId="46"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0" borderId="10" xfId="0" applyFont="1" applyFill="1" applyBorder="1" applyAlignment="1">
      <alignment horizontal="center" vertical="center"/>
    </xf>
    <xf numFmtId="0" fontId="104" fillId="0" borderId="37" xfId="0" applyFont="1" applyFill="1" applyBorder="1" applyAlignment="1">
      <alignment horizontal="center" vertical="center"/>
    </xf>
    <xf numFmtId="0" fontId="104" fillId="0" borderId="46" xfId="0" applyFont="1" applyFill="1" applyBorder="1" applyAlignment="1">
      <alignment horizontal="center" vertical="center"/>
    </xf>
    <xf numFmtId="0" fontId="6" fillId="0" borderId="0" xfId="0" applyFont="1" applyFill="1" applyAlignment="1">
      <alignment horizontal="left" vertical="center"/>
    </xf>
    <xf numFmtId="0" fontId="6" fillId="3" borderId="0" xfId="0" applyFont="1" applyFill="1" applyAlignment="1">
      <alignment horizontal="left" vertical="center"/>
    </xf>
    <xf numFmtId="0" fontId="103" fillId="0" borderId="14" xfId="0" applyFont="1" applyBorder="1" applyAlignment="1">
      <alignment horizontal="center"/>
    </xf>
    <xf numFmtId="0" fontId="103" fillId="0" borderId="3" xfId="0" applyFont="1" applyBorder="1" applyAlignment="1">
      <alignment horizontal="center"/>
    </xf>
    <xf numFmtId="0" fontId="103" fillId="0" borderId="42" xfId="0" applyFont="1" applyBorder="1" applyAlignment="1">
      <alignment horizontal="center"/>
    </xf>
    <xf numFmtId="0" fontId="106" fillId="3" borderId="0" xfId="0" applyFont="1" applyFill="1" applyAlignment="1">
      <alignment horizontal="left" vertical="top" wrapText="1"/>
    </xf>
    <xf numFmtId="0" fontId="118" fillId="3" borderId="0" xfId="0" applyFont="1" applyFill="1" applyBorder="1" applyAlignment="1">
      <alignment horizontal="center"/>
    </xf>
    <xf numFmtId="0" fontId="106" fillId="0" borderId="0" xfId="0" applyFont="1" applyFill="1" applyAlignment="1">
      <alignment horizontal="left" vertical="center" wrapText="1"/>
    </xf>
    <xf numFmtId="0" fontId="106" fillId="3" borderId="0" xfId="0" applyFont="1" applyFill="1" applyAlignment="1">
      <alignment horizontal="left" vertical="center" wrapText="1"/>
    </xf>
    <xf numFmtId="0" fontId="106" fillId="3" borderId="52" xfId="0" applyFont="1" applyFill="1" applyBorder="1" applyAlignment="1">
      <alignment horizontal="left" vertical="center" wrapText="1"/>
    </xf>
    <xf numFmtId="0" fontId="112" fillId="0" borderId="0" xfId="0" applyFont="1" applyFill="1" applyBorder="1" applyAlignment="1">
      <alignment horizontal="left" vertical="top" wrapText="1"/>
    </xf>
    <xf numFmtId="0" fontId="106" fillId="0" borderId="0" xfId="0" quotePrefix="1" applyFont="1" applyFill="1" applyAlignment="1">
      <alignment horizontal="left" vertical="top" wrapText="1"/>
    </xf>
    <xf numFmtId="0" fontId="106" fillId="0" borderId="0" xfId="0" applyFont="1" applyFill="1" applyAlignment="1">
      <alignment horizontal="left" vertical="top" wrapText="1"/>
    </xf>
    <xf numFmtId="0" fontId="112" fillId="0" borderId="0" xfId="0" quotePrefix="1" applyFont="1" applyFill="1" applyBorder="1" applyAlignment="1">
      <alignment horizontal="left" vertical="center" wrapText="1"/>
    </xf>
    <xf numFmtId="0" fontId="107" fillId="3" borderId="0" xfId="0" applyFont="1" applyFill="1" applyBorder="1" applyAlignment="1">
      <alignment horizontal="center" vertical="center" wrapText="1"/>
    </xf>
    <xf numFmtId="0" fontId="110" fillId="0" borderId="0" xfId="0" applyFont="1" applyAlignment="1">
      <alignment horizontal="center" vertical="center"/>
    </xf>
    <xf numFmtId="15" fontId="112" fillId="3" borderId="3" xfId="0" quotePrefix="1" applyNumberFormat="1" applyFont="1" applyFill="1" applyBorder="1" applyAlignment="1">
      <alignment horizontal="center" wrapText="1"/>
    </xf>
    <xf numFmtId="164" fontId="112" fillId="3" borderId="9" xfId="0" quotePrefix="1" applyNumberFormat="1" applyFont="1" applyFill="1" applyBorder="1" applyAlignment="1">
      <alignment horizontal="center"/>
    </xf>
    <xf numFmtId="15" fontId="111" fillId="3" borderId="5" xfId="0" quotePrefix="1" applyNumberFormat="1" applyFont="1" applyFill="1" applyBorder="1" applyAlignment="1">
      <alignment horizontal="center" wrapText="1"/>
    </xf>
    <xf numFmtId="15" fontId="111" fillId="3" borderId="3" xfId="0" quotePrefix="1" applyNumberFormat="1" applyFont="1" applyFill="1" applyBorder="1" applyAlignment="1">
      <alignment horizontal="center" wrapText="1"/>
    </xf>
    <xf numFmtId="0" fontId="106" fillId="3" borderId="3" xfId="0" applyFont="1" applyFill="1" applyBorder="1" applyAlignment="1">
      <alignment horizontal="center" vertical="center" wrapText="1"/>
    </xf>
    <xf numFmtId="0" fontId="106" fillId="3" borderId="0" xfId="0" quotePrefix="1" applyFont="1" applyFill="1" applyAlignment="1">
      <alignment horizontal="left" vertical="top" wrapText="1"/>
    </xf>
    <xf numFmtId="0" fontId="110" fillId="3" borderId="5" xfId="0" applyFont="1" applyFill="1" applyBorder="1" applyAlignment="1">
      <alignment horizontal="center"/>
    </xf>
    <xf numFmtId="0" fontId="106" fillId="3" borderId="0" xfId="0" applyFont="1" applyFill="1" applyAlignment="1">
      <alignment horizontal="center"/>
    </xf>
    <xf numFmtId="0" fontId="106" fillId="3" borderId="5" xfId="0" applyFont="1" applyFill="1" applyBorder="1" applyAlignment="1">
      <alignment horizontal="center"/>
    </xf>
    <xf numFmtId="0" fontId="110" fillId="3" borderId="3" xfId="0" applyFont="1" applyFill="1" applyBorder="1" applyAlignment="1">
      <alignment horizontal="center"/>
    </xf>
    <xf numFmtId="0" fontId="106" fillId="3" borderId="3" xfId="0" applyFont="1" applyFill="1" applyBorder="1" applyAlignment="1">
      <alignment horizontal="center"/>
    </xf>
    <xf numFmtId="0" fontId="106" fillId="0" borderId="5" xfId="0" applyFont="1" applyFill="1" applyBorder="1" applyAlignment="1">
      <alignment horizontal="left"/>
    </xf>
    <xf numFmtId="0" fontId="110" fillId="3" borderId="12" xfId="0" applyFont="1" applyFill="1" applyBorder="1" applyAlignment="1">
      <alignment horizontal="right" wrapText="1"/>
    </xf>
    <xf numFmtId="0" fontId="110" fillId="3" borderId="0" xfId="0" applyFont="1" applyFill="1" applyAlignment="1">
      <alignment horizontal="right" wrapText="1"/>
    </xf>
    <xf numFmtId="0" fontId="106" fillId="3" borderId="12" xfId="0" applyFont="1" applyFill="1" applyBorder="1" applyAlignment="1">
      <alignment horizontal="right" wrapText="1"/>
    </xf>
    <xf numFmtId="0" fontId="106" fillId="3" borderId="0" xfId="0" applyFont="1" applyFill="1" applyAlignment="1">
      <alignment horizontal="right" wrapText="1"/>
    </xf>
    <xf numFmtId="165" fontId="111" fillId="3" borderId="5" xfId="0" applyNumberFormat="1" applyFont="1" applyFill="1" applyBorder="1" applyAlignment="1">
      <alignment horizontal="center"/>
    </xf>
    <xf numFmtId="168" fontId="112" fillId="3" borderId="0" xfId="2" applyNumberFormat="1" applyFont="1" applyFill="1" applyBorder="1" applyAlignment="1" applyProtection="1">
      <alignment horizontal="left" wrapText="1"/>
    </xf>
    <xf numFmtId="0" fontId="110" fillId="3" borderId="0" xfId="0" applyFont="1" applyFill="1" applyAlignment="1">
      <alignment horizontal="center" wrapText="1"/>
    </xf>
    <xf numFmtId="168" fontId="112" fillId="3" borderId="0" xfId="2" applyNumberFormat="1" applyFont="1" applyFill="1" applyBorder="1" applyAlignment="1" applyProtection="1">
      <alignment horizontal="left" vertical="top" wrapText="1"/>
    </xf>
    <xf numFmtId="0" fontId="106" fillId="3" borderId="0" xfId="0" applyFont="1" applyFill="1" applyAlignment="1">
      <alignment horizontal="left" wrapText="1"/>
    </xf>
    <xf numFmtId="0" fontId="117" fillId="0" borderId="0" xfId="0" applyFont="1" applyAlignment="1">
      <alignment horizontal="left" vertical="center" wrapText="1"/>
    </xf>
    <xf numFmtId="165" fontId="110" fillId="3" borderId="0" xfId="0" applyNumberFormat="1" applyFont="1" applyFill="1" applyAlignment="1">
      <alignment horizontal="center" wrapText="1"/>
    </xf>
    <xf numFmtId="0" fontId="106" fillId="3" borderId="0" xfId="0" quotePrefix="1" applyFont="1" applyFill="1" applyAlignment="1">
      <alignment horizontal="left" wrapText="1"/>
    </xf>
    <xf numFmtId="0" fontId="112" fillId="0" borderId="0" xfId="20317" applyFont="1" applyFill="1" applyBorder="1" applyAlignment="1">
      <alignment horizontal="left" vertical="center" wrapText="1"/>
    </xf>
    <xf numFmtId="0" fontId="106" fillId="0" borderId="0" xfId="0" applyFont="1" applyFill="1" applyAlignment="1">
      <alignment horizontal="left" wrapText="1"/>
    </xf>
  </cellXfs>
  <cellStyles count="61695">
    <cellStyle name="%" xfId="60760"/>
    <cellStyle name="__Baseline £" xfId="60761"/>
    <cellStyle name="__Baseline_Account" xfId="60762"/>
    <cellStyle name="__Calc %" xfId="60763"/>
    <cellStyle name="__Calc £" xfId="60764"/>
    <cellStyle name="__Calc £ 2" xfId="60765"/>
    <cellStyle name="__Calc £ 3" xfId="60766"/>
    <cellStyle name="__Calc%" xfId="60767"/>
    <cellStyle name="__calc_account" xfId="60768"/>
    <cellStyle name="__calc_account 2" xfId="60769"/>
    <cellStyle name="__calc_account 3" xfId="60770"/>
    <cellStyle name="__Error Check" xfId="60771"/>
    <cellStyle name="__Heading - Text" xfId="60772"/>
    <cellStyle name="__Heading D" xfId="60773"/>
    <cellStyle name="__Heading T" xfId="60774"/>
    <cellStyle name="__input £" xfId="60775"/>
    <cellStyle name="__input £ 2" xfId="60776"/>
    <cellStyle name="__input T" xfId="60777"/>
    <cellStyle name="__input_account" xfId="60778"/>
    <cellStyle name="__Link %" xfId="60779"/>
    <cellStyle name="__Link £" xfId="60780"/>
    <cellStyle name="__Link_account" xfId="60781"/>
    <cellStyle name="__Link_account 2" xfId="60782"/>
    <cellStyle name="__Link_account 3" xfId="60783"/>
    <cellStyle name="__Normal" xfId="60784"/>
    <cellStyle name="__Normal 2" xfId="60785"/>
    <cellStyle name="__Normal_CBG Bank Capital Forecast - Corporate Plan 2013-2017 - v0.25" xfId="60786"/>
    <cellStyle name="__Table_Account" xfId="60787"/>
    <cellStyle name="_~1923485" xfId="60788"/>
    <cellStyle name="_~2253673" xfId="60789"/>
    <cellStyle name="_~3361900" xfId="60790"/>
    <cellStyle name="_~4821863" xfId="60791"/>
    <cellStyle name="_~4821863 2" xfId="60792"/>
    <cellStyle name="_~4821863_Optimum and Illius 5+7" xfId="60793"/>
    <cellStyle name="_~4821863_Optimum Illius Combined 3+9" xfId="60794"/>
    <cellStyle name="_~4821863_Optimum Illius Combined 4+8 (YM 10-05-12)" xfId="60795"/>
    <cellStyle name="_~9470819" xfId="60796"/>
    <cellStyle name="_0820 2011 BFAS &amp; BMA Life Volume v1" xfId="60797"/>
    <cellStyle name="_1(1).7.3" xfId="60798"/>
    <cellStyle name="_2009 Capital Forecast v0.25 (P1)" xfId="60799"/>
    <cellStyle name="_Act to FC" xfId="60800"/>
    <cellStyle name="_AF Gap Data - April 2011v1" xfId="60801"/>
    <cellStyle name="_Analysis" xfId="60802"/>
    <cellStyle name="_Analysis Feb" xfId="60803"/>
    <cellStyle name="_April 2011 Retail ALCO Balance Sheet Forecast 120411" xfId="60804"/>
    <cellStyle name="_Aug-12 Retail ALCO Balance Sheet Forecast 14082012" xfId="60805"/>
    <cellStyle name="_Aug-12 Retail ALCO Balance Sheet Forecast 14082012 2" xfId="60806"/>
    <cellStyle name="_Average bals ec" xfId="60807"/>
    <cellStyle name="_Balance Sheet workings for Strat Plan Powerpoint" xfId="60808"/>
    <cellStyle name="_Balance Sheet workings for Strat Plan Powerpoint 2" xfId="60809"/>
    <cellStyle name="_Basel III impact" xfId="60810"/>
    <cellStyle name="_BBS Extract v2" xfId="60811"/>
    <cellStyle name="_Board Pack - Apr 2010 v4" xfId="60812"/>
    <cellStyle name="_Board Pack - April 2012 v8" xfId="60813"/>
    <cellStyle name="_Board Pack - August 2012 v14 (sent to James 260912)" xfId="60814"/>
    <cellStyle name="_Board Pack - December 2012 v13" xfId="60815"/>
    <cellStyle name="_Board Pack - Jan 2010 v3 (12-02am)" xfId="60816"/>
    <cellStyle name="_Board Pack - November 2012 v4 (sent 101212)" xfId="60817"/>
    <cellStyle name="_Board pack data 2011 - Retail balance sheet workingsV2-1" xfId="60818"/>
    <cellStyle name="_Board Report P1 v2" xfId="60819"/>
    <cellStyle name="_Book1" xfId="60820"/>
    <cellStyle name="_Book1 2" xfId="60821"/>
    <cellStyle name="_Book2" xfId="60822"/>
    <cellStyle name="_Book2_CBG Bank Capital Forecast - Corporate Plan 2013-2017 - v0.25" xfId="60823"/>
    <cellStyle name="_Book4" xfId="60824"/>
    <cellStyle name="_Brit" xfId="60825"/>
    <cellStyle name="_Brit_CBG Bank Capital Forecast - Corporate Plan 2013-2017 - v0.25" xfId="60826"/>
    <cellStyle name="_BUDGET - VISA Balances and Yields - 3" xfId="60827"/>
    <cellStyle name="_Burgundy - calculations 19.09.08 v2" xfId="60828"/>
    <cellStyle name="_CALMM appendix graphs v1(P10)" xfId="60829"/>
    <cellStyle name="_CAM Graphs" xfId="60830"/>
    <cellStyle name="_CFS Bank Capital Forecast 2010-2012 v0.28 (2009 Q3)" xfId="60831"/>
    <cellStyle name="_CFS Bank Capital Forecast 2010-2012 v0.36 (2009 Q3)" xfId="60832"/>
    <cellStyle name="_Consol Retail Sector Pack Jan 2010 V1 Britannia Core" xfId="60833"/>
    <cellStyle name="_Consol Retail Sector Pack Jan 2010 V1 Britannia Core 2" xfId="60834"/>
    <cellStyle name="_Consol Retail Sector Pack Jan 2010 V1 Britannia Core_Optimum and Illius 5+7" xfId="60835"/>
    <cellStyle name="_Consol Retail Sector Pack Jan 2010 V1 Britannia Core_Optimum Illius Combined 3+9" xfId="60836"/>
    <cellStyle name="_Consol Retail Sector Pack Jan 2010 V1 Britannia Core_Optimum Illius Combined 4+8 (YM 10-05-12)" xfId="60837"/>
    <cellStyle name="_Consol Retail Sector Pack P10 V1.2 LH" xfId="60838"/>
    <cellStyle name="_Consol Retail Sector Pack P10 V1.2 LH 2" xfId="60839"/>
    <cellStyle name="_Consol Retail Sector Pack P10 V1.2 LH_Optimum and Illius 5+7" xfId="60840"/>
    <cellStyle name="_Consol Retail Sector Pack P10 V1.2 LH_Optimum Illius Combined 3+9" xfId="60841"/>
    <cellStyle name="_Consol Retail Sector Pack P10 V1.2 LH_Optimum Illius Combined 4+8 (YM 10-05-12)" xfId="60842"/>
    <cellStyle name="_Copy of CFS Consolidation - Sep 2009 v2" xfId="60843"/>
    <cellStyle name="_Copy of Final  2011 Impairment PTG Input v2" xfId="60844"/>
    <cellStyle name="_Cost Waterfall2" xfId="60845"/>
    <cellStyle name="_Cost Waterfall2 2" xfId="60846"/>
    <cellStyle name="_COSTS Phased by product" xfId="60847"/>
    <cellStyle name="_European Exp1" xfId="60848"/>
    <cellStyle name="_Extract" xfId="60849"/>
    <cellStyle name="_Feb - DW Gap Data" xfId="60850"/>
    <cellStyle name="_Final  2011 Impairment" xfId="60851"/>
    <cellStyle name="_Indicative capital position 02.09.08" xfId="60852"/>
    <cellStyle name="_Information for JPM 11pm 23 09 08 (4) (4)" xfId="60853"/>
    <cellStyle name="_Information for JPM 11pm 23.09.08" xfId="60854"/>
    <cellStyle name="_JA Latest balance sheet for submission 11.11.10" xfId="60855"/>
    <cellStyle name="_JA Latest balance sheet for submission 11.11.10 2" xfId="60856"/>
    <cellStyle name="_JA Latest balance sheet for submission 11.11.10_Optimum and Illius 5+7" xfId="60857"/>
    <cellStyle name="_JA Latest balance sheet for submission 11.11.10_Optimum Illius Combined 3+9" xfId="60858"/>
    <cellStyle name="_JA Latest balance sheet for submission 11.11.10_Optimum Illius Combined 4+8 (YM 10-05-12)" xfId="60859"/>
    <cellStyle name="_Jan - tCG Submission v1" xfId="60860"/>
    <cellStyle name="_Joint Balance Sheet Forecast ALCO_19.02.10" xfId="60861"/>
    <cellStyle name="_Life Targets" xfId="60862"/>
    <cellStyle name="_Linked Files template" xfId="60863"/>
    <cellStyle name="_Linked Files template_CBG Bank Capital Forecast - Corporate Plan 2013-2017 - v0.25" xfId="60864"/>
    <cellStyle name="_Margin analysis" xfId="60865"/>
    <cellStyle name="_Margin Waterfall - '10 v'09 (v4 sc version)" xfId="60866"/>
    <cellStyle name="_Member Business Margin V2" xfId="60867"/>
    <cellStyle name="_Merger Day Board Report workings V1.9 (ma)" xfId="60868"/>
    <cellStyle name="_Mortgages Combined Summary V4 Sample" xfId="60869"/>
    <cellStyle name="_New P&amp;L sheet with new row headings" xfId="60870"/>
    <cellStyle name="_NonMortgage v3" xfId="60871"/>
    <cellStyle name="_October cap forecast graphs v1 RF" xfId="60872"/>
    <cellStyle name="_October cap forecast graphs v1 RF_CBG Bank Capital Forecast - Corporate Plan 2013-2017 - v0.25" xfId="60873"/>
    <cellStyle name="_P04 Board Report - Final - Data Tab Fixed with integdation adjusted - Board" xfId="60874"/>
    <cellStyle name="_PCL Bridges - 2011-12 Chart" xfId="60875"/>
    <cellStyle name="_Plan  Bank 08-12 (4)" xfId="60876"/>
    <cellStyle name="_Planning Model V4.0S new TP" xfId="60877"/>
    <cellStyle name="_Proforma 2011 H1- v10 (CABB inc Optimum)" xfId="60878"/>
    <cellStyle name="_Project and Benefits Mockup Output v2 - BARRY" xfId="60879"/>
    <cellStyle name="_Resource summary" xfId="60880"/>
    <cellStyle name="_Retail Graphs" xfId="60881"/>
    <cellStyle name="_Retail Graphs 2" xfId="60882"/>
    <cellStyle name="_Retail Graphs 3" xfId="60883"/>
    <cellStyle name="_Retail Graphs_Optimum and Illius 5+7" xfId="60884"/>
    <cellStyle name="_Retail Graphs_Optimum Illius Combined 3+9" xfId="60885"/>
    <cellStyle name="_Retail Graphs_Optimum Illius Combined 4+8 (YM 10-05-12)" xfId="60886"/>
    <cellStyle name="_RETAIL PLAN FINALWorking File v3" xfId="60887"/>
    <cellStyle name="_RETAIL PLAN FINALWorking File v3 2" xfId="60888"/>
    <cellStyle name="_ROC Model v4" xfId="60889"/>
    <cellStyle name="_Sheet1" xfId="60890"/>
    <cellStyle name="_Smry" xfId="60891"/>
    <cellStyle name="_Smry_CBG Bank Capital Forecast - Corporate Plan 2013-2017 - v0.25" xfId="60892"/>
    <cellStyle name="_Strat Plan Overlays" xfId="60893"/>
    <cellStyle name="_Summary Margin Analysis - Balance &amp; Rate Feb 09 (copy for Board Presentation)" xfId="60894"/>
    <cellStyle name="_Summary Margin Analysis - Balance &amp; Rate Feb 09 (copy for Board Presentation)_CBG Bank Capital Forecast - Corporate Plan 2013-2017 - v0.25" xfId="60895"/>
    <cellStyle name="_tCG 2009 Comparatives &amp; Tax file" xfId="60896"/>
    <cellStyle name="_template for financials v4 June 2012" xfId="60897"/>
    <cellStyle name="_template for financials v4 June 2012 2" xfId="60898"/>
    <cellStyle name="_Treasury Tracker v4 (No Albany to Albany)" xfId="60899"/>
    <cellStyle name="_Treasury Tracker v4 (No Albany to Albany)_CBG Bank Capital Forecast - Corporate Plan 2013-2017 - v0.25" xfId="60900"/>
    <cellStyle name="_Unwinds Spreadsheet" xfId="60901"/>
    <cellStyle name="_Unwinds Spreadsheet_CBG Bank Capital Forecast - Corporate Plan 2013-2017 - v0.25" xfId="60902"/>
    <cellStyle name="_Vintage valuation model 05 11 08 V7" xfId="60903"/>
    <cellStyle name="20% - Accent1" xfId="25" builtinId="30" customBuiltin="1"/>
    <cellStyle name="20% - Accent1 2" xfId="53"/>
    <cellStyle name="20% - Accent1 2 2" xfId="60904"/>
    <cellStyle name="20% - Accent1 3" xfId="60742"/>
    <cellStyle name="20% - Accent1 3 2" xfId="60905"/>
    <cellStyle name="20% - Accent2" xfId="29" builtinId="34" customBuiltin="1"/>
    <cellStyle name="20% - Accent2 2" xfId="54"/>
    <cellStyle name="20% - Accent2 2 2" xfId="55"/>
    <cellStyle name="20% - Accent2 2 3" xfId="56"/>
    <cellStyle name="20% - Accent2 3" xfId="60744"/>
    <cellStyle name="20% - Accent2 3 2" xfId="60906"/>
    <cellStyle name="20% - Accent3" xfId="33" builtinId="38" customBuiltin="1"/>
    <cellStyle name="20% - Accent3 2" xfId="57"/>
    <cellStyle name="20% - Accent3 2 2" xfId="58"/>
    <cellStyle name="20% - Accent3 2 3" xfId="59"/>
    <cellStyle name="20% - Accent3 3" xfId="60746"/>
    <cellStyle name="20% - Accent3 3 2" xfId="60907"/>
    <cellStyle name="20% - Accent4" xfId="37" builtinId="42" customBuiltin="1"/>
    <cellStyle name="20% - Accent4 2" xfId="60"/>
    <cellStyle name="20% - Accent4 2 2" xfId="61"/>
    <cellStyle name="20% - Accent4 2 3" xfId="62"/>
    <cellStyle name="20% - Accent4 3" xfId="60748"/>
    <cellStyle name="20% - Accent4 3 2" xfId="60908"/>
    <cellStyle name="20% - Accent5" xfId="41" builtinId="46" customBuiltin="1"/>
    <cellStyle name="20% - Accent5 2" xfId="63"/>
    <cellStyle name="20% - Accent5 3" xfId="60750"/>
    <cellStyle name="20% - Accent5 3 2" xfId="60909"/>
    <cellStyle name="20% - Accent6" xfId="45" builtinId="50" customBuiltin="1"/>
    <cellStyle name="20% - Accent6 2" xfId="64"/>
    <cellStyle name="20% - Accent6 2 2" xfId="65"/>
    <cellStyle name="20% - Accent6 2 3" xfId="66"/>
    <cellStyle name="20% - Accent6 3" xfId="60753"/>
    <cellStyle name="20% - Accent6 3 2" xfId="60910"/>
    <cellStyle name="40% - Accent1" xfId="26" builtinId="31" customBuiltin="1"/>
    <cellStyle name="40% - Accent1 2" xfId="67"/>
    <cellStyle name="40% - Accent1 2 2" xfId="68"/>
    <cellStyle name="40% - Accent1 2 3" xfId="69"/>
    <cellStyle name="40% - Accent1 3" xfId="60743"/>
    <cellStyle name="40% - Accent1 3 2" xfId="60911"/>
    <cellStyle name="40% - Accent2" xfId="30" builtinId="35" customBuiltin="1"/>
    <cellStyle name="40% - Accent2 2" xfId="70"/>
    <cellStyle name="40% - Accent2 3" xfId="60745"/>
    <cellStyle name="40% - Accent2 3 2" xfId="60912"/>
    <cellStyle name="40% - Accent3" xfId="34" builtinId="39" customBuiltin="1"/>
    <cellStyle name="40% - Accent3 2" xfId="71"/>
    <cellStyle name="40% - Accent3 2 2" xfId="72"/>
    <cellStyle name="40% - Accent3 2 3" xfId="73"/>
    <cellStyle name="40% - Accent3 3" xfId="60747"/>
    <cellStyle name="40% - Accent3 3 2" xfId="60913"/>
    <cellStyle name="40% - Accent4" xfId="38" builtinId="43" customBuiltin="1"/>
    <cellStyle name="40% - Accent4 2" xfId="74"/>
    <cellStyle name="40% - Accent4 2 2" xfId="75"/>
    <cellStyle name="40% - Accent4 2 3" xfId="76"/>
    <cellStyle name="40% - Accent4 3" xfId="60749"/>
    <cellStyle name="40% - Accent4 3 2" xfId="60914"/>
    <cellStyle name="40% - Accent5" xfId="42" builtinId="47" customBuiltin="1"/>
    <cellStyle name="40% - Accent5 2" xfId="77"/>
    <cellStyle name="40% - Accent5 3" xfId="60751"/>
    <cellStyle name="40% - Accent5 3 2" xfId="60915"/>
    <cellStyle name="40% - Accent6" xfId="46" builtinId="51" customBuiltin="1"/>
    <cellStyle name="40% - Accent6 2" xfId="78"/>
    <cellStyle name="40% - Accent6 2 2" xfId="79"/>
    <cellStyle name="40% - Accent6 2 3" xfId="80"/>
    <cellStyle name="40% - Accent6 3" xfId="60754"/>
    <cellStyle name="40% - Accent6 3 2" xfId="60916"/>
    <cellStyle name="60% - Accent1" xfId="27" builtinId="32" customBuiltin="1"/>
    <cellStyle name="60% - Accent1 2" xfId="81"/>
    <cellStyle name="60% - Accent1 2 2" xfId="82"/>
    <cellStyle name="60% - Accent1 2 3" xfId="83"/>
    <cellStyle name="60% - Accent1 3" xfId="60917"/>
    <cellStyle name="60% - Accent2" xfId="31" builtinId="36" customBuiltin="1"/>
    <cellStyle name="60% - Accent2 2" xfId="84"/>
    <cellStyle name="60% - Accent2 3" xfId="60918"/>
    <cellStyle name="60% - Accent3" xfId="35" builtinId="40" customBuiltin="1"/>
    <cellStyle name="60% - Accent3 2" xfId="85"/>
    <cellStyle name="60% - Accent3 2 2" xfId="86"/>
    <cellStyle name="60% - Accent3 2 3" xfId="87"/>
    <cellStyle name="60% - Accent3 3" xfId="60919"/>
    <cellStyle name="60% - Accent4" xfId="39" builtinId="44" customBuiltin="1"/>
    <cellStyle name="60% - Accent4 2" xfId="88"/>
    <cellStyle name="60% - Accent4 2 2" xfId="89"/>
    <cellStyle name="60% - Accent4 2 3" xfId="90"/>
    <cellStyle name="60% - Accent4 3" xfId="60920"/>
    <cellStyle name="60% - Accent5" xfId="43" builtinId="48" customBuiltin="1"/>
    <cellStyle name="60% - Accent5 2" xfId="91"/>
    <cellStyle name="60% - Accent5 3" xfId="60921"/>
    <cellStyle name="60% - Accent6" xfId="47" builtinId="52" customBuiltin="1"/>
    <cellStyle name="60% - Accent6 2" xfId="92"/>
    <cellStyle name="60% - Accent6 2 2" xfId="93"/>
    <cellStyle name="60% - Accent6 2 3" xfId="94"/>
    <cellStyle name="60% - Accent6 3" xfId="60922"/>
    <cellStyle name="Accent1" xfId="24" builtinId="29" customBuiltin="1"/>
    <cellStyle name="Accent1 2" xfId="95"/>
    <cellStyle name="Accent1 2 2" xfId="96"/>
    <cellStyle name="Accent1 2 3" xfId="97"/>
    <cellStyle name="Accent1 3" xfId="60923"/>
    <cellStyle name="Accent2" xfId="28" builtinId="33" customBuiltin="1"/>
    <cellStyle name="Accent2 2" xfId="98"/>
    <cellStyle name="Accent2 3" xfId="60924"/>
    <cellStyle name="Accent3" xfId="32" builtinId="37" customBuiltin="1"/>
    <cellStyle name="Accent3 2" xfId="99"/>
    <cellStyle name="Accent3 3" xfId="60925"/>
    <cellStyle name="Accent4" xfId="36" builtinId="41" customBuiltin="1"/>
    <cellStyle name="Accent4 2" xfId="100"/>
    <cellStyle name="Accent4 2 2" xfId="60926"/>
    <cellStyle name="Accent4 2 3" xfId="101"/>
    <cellStyle name="Accent4 3" xfId="60927"/>
    <cellStyle name="Accent5" xfId="40" builtinId="45" customBuiltin="1"/>
    <cellStyle name="Accent5 2" xfId="60928"/>
    <cellStyle name="Accent5 3" xfId="60929"/>
    <cellStyle name="Accent6" xfId="44" builtinId="49" customBuiltin="1"/>
    <cellStyle name="Accent6 2" xfId="102"/>
    <cellStyle name="Accent6 3" xfId="60930"/>
    <cellStyle name="args.style" xfId="60931"/>
    <cellStyle name="Bad" xfId="14" builtinId="27" customBuiltin="1"/>
    <cellStyle name="Bad 2" xfId="103"/>
    <cellStyle name="Bad 3" xfId="60932"/>
    <cellStyle name="black bar" xfId="60933"/>
    <cellStyle name="Blank" xfId="60934"/>
    <cellStyle name="Blank 2" xfId="60935"/>
    <cellStyle name="Blue" xfId="60936"/>
    <cellStyle name="BM Input" xfId="60937"/>
    <cellStyle name="Box" xfId="60938"/>
    <cellStyle name="Calc Currency (0)" xfId="60939"/>
    <cellStyle name="Calc Currency (0) 2" xfId="60940"/>
    <cellStyle name="Calc Currency (2)" xfId="60941"/>
    <cellStyle name="Calc Currency (2) 2" xfId="60942"/>
    <cellStyle name="Calc Percent (0)" xfId="60943"/>
    <cellStyle name="Calc Percent (0) 2" xfId="60944"/>
    <cellStyle name="Calc Percent (1)" xfId="60945"/>
    <cellStyle name="Calc Percent (1) 2" xfId="60946"/>
    <cellStyle name="Calc Percent (2)" xfId="60947"/>
    <cellStyle name="Calc Percent (2) 2" xfId="60948"/>
    <cellStyle name="Calc Units (0)" xfId="60949"/>
    <cellStyle name="Calc Units (0) 2" xfId="60950"/>
    <cellStyle name="Calc Units (1)" xfId="60951"/>
    <cellStyle name="Calc Units (1) 2" xfId="60952"/>
    <cellStyle name="Calc Units (2)" xfId="60953"/>
    <cellStyle name="Calc Units (2) 2" xfId="60954"/>
    <cellStyle name="Calculation" xfId="18" builtinId="22" customBuiltin="1"/>
    <cellStyle name="Calculation 2" xfId="104"/>
    <cellStyle name="Calculation 2 2" xfId="105"/>
    <cellStyle name="Calculation 2 2 10" xfId="106"/>
    <cellStyle name="Calculation 2 2 10 10" xfId="107"/>
    <cellStyle name="Calculation 2 2 10 12" xfId="108"/>
    <cellStyle name="Calculation 2 2 10 13" xfId="109"/>
    <cellStyle name="Calculation 2 2 10 2" xfId="110"/>
    <cellStyle name="Calculation 2 2 10 2 2" xfId="111"/>
    <cellStyle name="Calculation 2 2 10 2 2 2" xfId="112"/>
    <cellStyle name="Calculation 2 2 10 2 2 3" xfId="113"/>
    <cellStyle name="Calculation 2 2 10 2 2 4" xfId="114"/>
    <cellStyle name="Calculation 2 2 10 2 2 5" xfId="115"/>
    <cellStyle name="Calculation 2 2 10 2 3" xfId="116"/>
    <cellStyle name="Calculation 2 2 10 2 3 2" xfId="117"/>
    <cellStyle name="Calculation 2 2 10 2 3 3" xfId="118"/>
    <cellStyle name="Calculation 2 2 10 2 3 4" xfId="119"/>
    <cellStyle name="Calculation 2 2 10 2 3 5" xfId="120"/>
    <cellStyle name="Calculation 2 2 10 2 4" xfId="121"/>
    <cellStyle name="Calculation 2 2 10 2 5" xfId="122"/>
    <cellStyle name="Calculation 2 2 10 2 6" xfId="123"/>
    <cellStyle name="Calculation 2 2 10 2 7" xfId="124"/>
    <cellStyle name="Calculation 2 2 10 3" xfId="125"/>
    <cellStyle name="Calculation 2 2 10 3 2" xfId="126"/>
    <cellStyle name="Calculation 2 2 10 3 2 2" xfId="127"/>
    <cellStyle name="Calculation 2 2 10 3 2 3" xfId="128"/>
    <cellStyle name="Calculation 2 2 10 3 2 4" xfId="129"/>
    <cellStyle name="Calculation 2 2 10 3 2 5" xfId="130"/>
    <cellStyle name="Calculation 2 2 10 3 3" xfId="131"/>
    <cellStyle name="Calculation 2 2 10 3 3 2" xfId="132"/>
    <cellStyle name="Calculation 2 2 10 3 3 3" xfId="133"/>
    <cellStyle name="Calculation 2 2 10 3 3 4" xfId="134"/>
    <cellStyle name="Calculation 2 2 10 3 3 5" xfId="135"/>
    <cellStyle name="Calculation 2 2 10 3 4" xfId="136"/>
    <cellStyle name="Calculation 2 2 10 3 5" xfId="137"/>
    <cellStyle name="Calculation 2 2 10 3 6" xfId="138"/>
    <cellStyle name="Calculation 2 2 10 3 7" xfId="139"/>
    <cellStyle name="Calculation 2 2 10 4" xfId="140"/>
    <cellStyle name="Calculation 2 2 10 4 2" xfId="141"/>
    <cellStyle name="Calculation 2 2 10 4 2 2" xfId="142"/>
    <cellStyle name="Calculation 2 2 10 4 2 3" xfId="143"/>
    <cellStyle name="Calculation 2 2 10 4 2 4" xfId="144"/>
    <cellStyle name="Calculation 2 2 10 4 2 5" xfId="145"/>
    <cellStyle name="Calculation 2 2 10 4 3" xfId="146"/>
    <cellStyle name="Calculation 2 2 10 4 3 2" xfId="147"/>
    <cellStyle name="Calculation 2 2 10 4 3 3" xfId="148"/>
    <cellStyle name="Calculation 2 2 10 4 3 4" xfId="149"/>
    <cellStyle name="Calculation 2 2 10 4 3 5" xfId="150"/>
    <cellStyle name="Calculation 2 2 10 4 4" xfId="151"/>
    <cellStyle name="Calculation 2 2 10 4 5" xfId="152"/>
    <cellStyle name="Calculation 2 2 10 4 6" xfId="153"/>
    <cellStyle name="Calculation 2 2 10 4 7" xfId="154"/>
    <cellStyle name="Calculation 2 2 10 5" xfId="155"/>
    <cellStyle name="Calculation 2 2 10 5 2" xfId="156"/>
    <cellStyle name="Calculation 2 2 10 5 2 2" xfId="157"/>
    <cellStyle name="Calculation 2 2 10 5 2 3" xfId="158"/>
    <cellStyle name="Calculation 2 2 10 5 2 4" xfId="159"/>
    <cellStyle name="Calculation 2 2 10 5 2 5" xfId="160"/>
    <cellStyle name="Calculation 2 2 10 5 3" xfId="161"/>
    <cellStyle name="Calculation 2 2 10 5 3 2" xfId="162"/>
    <cellStyle name="Calculation 2 2 10 5 3 3" xfId="163"/>
    <cellStyle name="Calculation 2 2 10 5 3 4" xfId="164"/>
    <cellStyle name="Calculation 2 2 10 5 3 5" xfId="165"/>
    <cellStyle name="Calculation 2 2 10 5 4" xfId="166"/>
    <cellStyle name="Calculation 2 2 10 5 5" xfId="167"/>
    <cellStyle name="Calculation 2 2 10 5 6" xfId="168"/>
    <cellStyle name="Calculation 2 2 10 5 7" xfId="169"/>
    <cellStyle name="Calculation 2 2 10 6" xfId="170"/>
    <cellStyle name="Calculation 2 2 10 6 2" xfId="171"/>
    <cellStyle name="Calculation 2 2 10 6 2 2" xfId="172"/>
    <cellStyle name="Calculation 2 2 10 6 2 3" xfId="173"/>
    <cellStyle name="Calculation 2 2 10 6 2 4" xfId="174"/>
    <cellStyle name="Calculation 2 2 10 6 2 5" xfId="175"/>
    <cellStyle name="Calculation 2 2 10 6 3" xfId="176"/>
    <cellStyle name="Calculation 2 2 10 6 3 2" xfId="177"/>
    <cellStyle name="Calculation 2 2 10 6 3 3" xfId="178"/>
    <cellStyle name="Calculation 2 2 10 6 3 4" xfId="179"/>
    <cellStyle name="Calculation 2 2 10 6 3 5" xfId="180"/>
    <cellStyle name="Calculation 2 2 10 6 4" xfId="181"/>
    <cellStyle name="Calculation 2 2 10 6 5" xfId="182"/>
    <cellStyle name="Calculation 2 2 10 6 6" xfId="183"/>
    <cellStyle name="Calculation 2 2 10 6 7" xfId="184"/>
    <cellStyle name="Calculation 2 2 10 7" xfId="185"/>
    <cellStyle name="Calculation 2 2 10 7 2" xfId="186"/>
    <cellStyle name="Calculation 2 2 10 7 2 2" xfId="187"/>
    <cellStyle name="Calculation 2 2 10 7 2 3" xfId="188"/>
    <cellStyle name="Calculation 2 2 10 7 2 4" xfId="189"/>
    <cellStyle name="Calculation 2 2 10 7 2 5" xfId="190"/>
    <cellStyle name="Calculation 2 2 10 7 3" xfId="191"/>
    <cellStyle name="Calculation 2 2 10 7 3 2" xfId="192"/>
    <cellStyle name="Calculation 2 2 10 7 3 3" xfId="193"/>
    <cellStyle name="Calculation 2 2 10 7 3 4" xfId="194"/>
    <cellStyle name="Calculation 2 2 10 7 3 5" xfId="195"/>
    <cellStyle name="Calculation 2 2 10 7 4" xfId="196"/>
    <cellStyle name="Calculation 2 2 10 7 5" xfId="197"/>
    <cellStyle name="Calculation 2 2 10 7 6" xfId="198"/>
    <cellStyle name="Calculation 2 2 10 7 7" xfId="199"/>
    <cellStyle name="Calculation 2 2 10 8" xfId="200"/>
    <cellStyle name="Calculation 2 2 10 8 2" xfId="201"/>
    <cellStyle name="Calculation 2 2 10 8 2 2" xfId="202"/>
    <cellStyle name="Calculation 2 2 10 8 2 3" xfId="203"/>
    <cellStyle name="Calculation 2 2 10 8 2 4" xfId="204"/>
    <cellStyle name="Calculation 2 2 10 8 2 5" xfId="205"/>
    <cellStyle name="Calculation 2 2 10 8 3" xfId="206"/>
    <cellStyle name="Calculation 2 2 10 8 4" xfId="207"/>
    <cellStyle name="Calculation 2 2 10 8 5" xfId="208"/>
    <cellStyle name="Calculation 2 2 10 8 6" xfId="209"/>
    <cellStyle name="Calculation 2 2 10 9" xfId="210"/>
    <cellStyle name="Calculation 2 2 10 9 2" xfId="211"/>
    <cellStyle name="Calculation 2 2 10 9 3" xfId="212"/>
    <cellStyle name="Calculation 2 2 10 9 4" xfId="213"/>
    <cellStyle name="Calculation 2 2 10 9 5" xfId="214"/>
    <cellStyle name="Calculation 2 2 11" xfId="215"/>
    <cellStyle name="Calculation 2 2 11 10" xfId="216"/>
    <cellStyle name="Calculation 2 2 11 11" xfId="217"/>
    <cellStyle name="Calculation 2 2 11 12" xfId="218"/>
    <cellStyle name="Calculation 2 2 11 13" xfId="219"/>
    <cellStyle name="Calculation 2 2 11 2" xfId="220"/>
    <cellStyle name="Calculation 2 2 11 2 2" xfId="221"/>
    <cellStyle name="Calculation 2 2 11 2 2 2" xfId="222"/>
    <cellStyle name="Calculation 2 2 11 2 2 3" xfId="223"/>
    <cellStyle name="Calculation 2 2 11 2 2 4" xfId="224"/>
    <cellStyle name="Calculation 2 2 11 2 2 5" xfId="225"/>
    <cellStyle name="Calculation 2 2 11 2 3" xfId="226"/>
    <cellStyle name="Calculation 2 2 11 2 3 2" xfId="227"/>
    <cellStyle name="Calculation 2 2 11 2 3 3" xfId="228"/>
    <cellStyle name="Calculation 2 2 11 2 3 4" xfId="229"/>
    <cellStyle name="Calculation 2 2 11 2 3 5" xfId="230"/>
    <cellStyle name="Calculation 2 2 11 2 4" xfId="231"/>
    <cellStyle name="Calculation 2 2 11 2 5" xfId="232"/>
    <cellStyle name="Calculation 2 2 11 2 6" xfId="233"/>
    <cellStyle name="Calculation 2 2 11 2 7" xfId="234"/>
    <cellStyle name="Calculation 2 2 11 3" xfId="235"/>
    <cellStyle name="Calculation 2 2 11 3 2" xfId="236"/>
    <cellStyle name="Calculation 2 2 11 3 2 2" xfId="237"/>
    <cellStyle name="Calculation 2 2 11 3 2 3" xfId="238"/>
    <cellStyle name="Calculation 2 2 11 3 2 4" xfId="239"/>
    <cellStyle name="Calculation 2 2 11 3 2 5" xfId="240"/>
    <cellStyle name="Calculation 2 2 11 3 3" xfId="241"/>
    <cellStyle name="Calculation 2 2 11 3 3 2" xfId="242"/>
    <cellStyle name="Calculation 2 2 11 3 3 3" xfId="243"/>
    <cellStyle name="Calculation 2 2 11 3 3 4" xfId="244"/>
    <cellStyle name="Calculation 2 2 11 3 3 5" xfId="245"/>
    <cellStyle name="Calculation 2 2 11 3 4" xfId="246"/>
    <cellStyle name="Calculation 2 2 11 3 5" xfId="247"/>
    <cellStyle name="Calculation 2 2 11 3 6" xfId="248"/>
    <cellStyle name="Calculation 2 2 11 3 7" xfId="249"/>
    <cellStyle name="Calculation 2 2 11 4" xfId="250"/>
    <cellStyle name="Calculation 2 2 11 4 2" xfId="251"/>
    <cellStyle name="Calculation 2 2 11 4 2 2" xfId="252"/>
    <cellStyle name="Calculation 2 2 11 4 2 3" xfId="253"/>
    <cellStyle name="Calculation 2 2 11 4 2 4" xfId="254"/>
    <cellStyle name="Calculation 2 2 11 4 2 5" xfId="255"/>
    <cellStyle name="Calculation 2 2 11 4 3" xfId="256"/>
    <cellStyle name="Calculation 2 2 11 4 3 2" xfId="257"/>
    <cellStyle name="Calculation 2 2 11 4 3 3" xfId="258"/>
    <cellStyle name="Calculation 2 2 11 4 3 4" xfId="259"/>
    <cellStyle name="Calculation 2 2 11 4 3 5" xfId="260"/>
    <cellStyle name="Calculation 2 2 11 4 4" xfId="261"/>
    <cellStyle name="Calculation 2 2 11 4 5" xfId="262"/>
    <cellStyle name="Calculation 2 2 11 4 6" xfId="263"/>
    <cellStyle name="Calculation 2 2 11 4 7" xfId="264"/>
    <cellStyle name="Calculation 2 2 11 5" xfId="265"/>
    <cellStyle name="Calculation 2 2 11 5 2" xfId="266"/>
    <cellStyle name="Calculation 2 2 11 5 2 2" xfId="267"/>
    <cellStyle name="Calculation 2 2 11 5 2 3" xfId="268"/>
    <cellStyle name="Calculation 2 2 11 5 2 4" xfId="269"/>
    <cellStyle name="Calculation 2 2 11 5 2 5" xfId="270"/>
    <cellStyle name="Calculation 2 2 11 5 3" xfId="271"/>
    <cellStyle name="Calculation 2 2 11 5 3 2" xfId="272"/>
    <cellStyle name="Calculation 2 2 11 5 3 3" xfId="273"/>
    <cellStyle name="Calculation 2 2 11 5 3 4" xfId="274"/>
    <cellStyle name="Calculation 2 2 11 5 3 5" xfId="275"/>
    <cellStyle name="Calculation 2 2 11 5 4" xfId="276"/>
    <cellStyle name="Calculation 2 2 11 5 5" xfId="277"/>
    <cellStyle name="Calculation 2 2 11 5 6" xfId="278"/>
    <cellStyle name="Calculation 2 2 11 5 7" xfId="279"/>
    <cellStyle name="Calculation 2 2 11 6" xfId="280"/>
    <cellStyle name="Calculation 2 2 11 6 2" xfId="281"/>
    <cellStyle name="Calculation 2 2 11 6 2 2" xfId="282"/>
    <cellStyle name="Calculation 2 2 11 6 2 3" xfId="283"/>
    <cellStyle name="Calculation 2 2 11 6 2 4" xfId="284"/>
    <cellStyle name="Calculation 2 2 11 6 2 5" xfId="285"/>
    <cellStyle name="Calculation 2 2 11 6 3" xfId="286"/>
    <cellStyle name="Calculation 2 2 11 6 3 2" xfId="287"/>
    <cellStyle name="Calculation 2 2 11 6 3 3" xfId="288"/>
    <cellStyle name="Calculation 2 2 11 6 3 4" xfId="289"/>
    <cellStyle name="Calculation 2 2 11 6 3 5" xfId="290"/>
    <cellStyle name="Calculation 2 2 11 6 4" xfId="291"/>
    <cellStyle name="Calculation 2 2 11 6 5" xfId="292"/>
    <cellStyle name="Calculation 2 2 11 6 6" xfId="293"/>
    <cellStyle name="Calculation 2 2 11 6 7" xfId="294"/>
    <cellStyle name="Calculation 2 2 11 7" xfId="295"/>
    <cellStyle name="Calculation 2 2 11 7 2" xfId="296"/>
    <cellStyle name="Calculation 2 2 11 7 2 2" xfId="297"/>
    <cellStyle name="Calculation 2 2 11 7 2 3" xfId="298"/>
    <cellStyle name="Calculation 2 2 11 7 2 4" xfId="299"/>
    <cellStyle name="Calculation 2 2 11 7 2 5" xfId="300"/>
    <cellStyle name="Calculation 2 2 11 7 3" xfId="301"/>
    <cellStyle name="Calculation 2 2 11 7 3 2" xfId="302"/>
    <cellStyle name="Calculation 2 2 11 7 3 3" xfId="303"/>
    <cellStyle name="Calculation 2 2 11 7 3 4" xfId="304"/>
    <cellStyle name="Calculation 2 2 11 7 3 5" xfId="305"/>
    <cellStyle name="Calculation 2 2 11 7 4" xfId="306"/>
    <cellStyle name="Calculation 2 2 11 7 5" xfId="307"/>
    <cellStyle name="Calculation 2 2 11 7 6" xfId="308"/>
    <cellStyle name="Calculation 2 2 11 7 7" xfId="309"/>
    <cellStyle name="Calculation 2 2 11 8" xfId="310"/>
    <cellStyle name="Calculation 2 2 11 8 2" xfId="311"/>
    <cellStyle name="Calculation 2 2 11 8 2 2" xfId="312"/>
    <cellStyle name="Calculation 2 2 11 8 2 3" xfId="313"/>
    <cellStyle name="Calculation 2 2 11 8 2 4" xfId="314"/>
    <cellStyle name="Calculation 2 2 11 8 2 5" xfId="315"/>
    <cellStyle name="Calculation 2 2 11 8 3" xfId="316"/>
    <cellStyle name="Calculation 2 2 11 8 4" xfId="317"/>
    <cellStyle name="Calculation 2 2 11 8 5" xfId="318"/>
    <cellStyle name="Calculation 2 2 11 8 6" xfId="319"/>
    <cellStyle name="Calculation 2 2 11 9" xfId="320"/>
    <cellStyle name="Calculation 2 2 11 9 2" xfId="321"/>
    <cellStyle name="Calculation 2 2 11 9 3" xfId="322"/>
    <cellStyle name="Calculation 2 2 11 9 4" xfId="323"/>
    <cellStyle name="Calculation 2 2 11 9 5" xfId="324"/>
    <cellStyle name="Calculation 2 2 12" xfId="325"/>
    <cellStyle name="Calculation 2 2 12 10" xfId="326"/>
    <cellStyle name="Calculation 2 2 12 11" xfId="327"/>
    <cellStyle name="Calculation 2 2 12 12" xfId="328"/>
    <cellStyle name="Calculation 2 2 12 13" xfId="329"/>
    <cellStyle name="Calculation 2 2 12 2" xfId="330"/>
    <cellStyle name="Calculation 2 2 12 2 2" xfId="331"/>
    <cellStyle name="Calculation 2 2 12 2 2 2" xfId="332"/>
    <cellStyle name="Calculation 2 2 12 2 2 3" xfId="333"/>
    <cellStyle name="Calculation 2 2 12 2 2 4" xfId="334"/>
    <cellStyle name="Calculation 2 2 12 2 2 5" xfId="335"/>
    <cellStyle name="Calculation 2 2 12 2 3" xfId="336"/>
    <cellStyle name="Calculation 2 2 12 2 3 2" xfId="337"/>
    <cellStyle name="Calculation 2 2 12 2 3 3" xfId="338"/>
    <cellStyle name="Calculation 2 2 12 2 3 4" xfId="339"/>
    <cellStyle name="Calculation 2 2 12 2 3 5" xfId="340"/>
    <cellStyle name="Calculation 2 2 12 2 4" xfId="341"/>
    <cellStyle name="Calculation 2 2 12 2 5" xfId="342"/>
    <cellStyle name="Calculation 2 2 12 2 6" xfId="343"/>
    <cellStyle name="Calculation 2 2 12 2 7" xfId="344"/>
    <cellStyle name="Calculation 2 2 12 3" xfId="345"/>
    <cellStyle name="Calculation 2 2 12 3 2" xfId="346"/>
    <cellStyle name="Calculation 2 2 12 3 2 2" xfId="347"/>
    <cellStyle name="Calculation 2 2 12 3 2 3" xfId="348"/>
    <cellStyle name="Calculation 2 2 12 3 2 4" xfId="349"/>
    <cellStyle name="Calculation 2 2 12 3 2 5" xfId="350"/>
    <cellStyle name="Calculation 2 2 12 3 3" xfId="351"/>
    <cellStyle name="Calculation 2 2 12 3 3 2" xfId="352"/>
    <cellStyle name="Calculation 2 2 12 3 3 3" xfId="353"/>
    <cellStyle name="Calculation 2 2 12 3 3 4" xfId="354"/>
    <cellStyle name="Calculation 2 2 12 3 3 5" xfId="355"/>
    <cellStyle name="Calculation 2 2 12 3 4" xfId="356"/>
    <cellStyle name="Calculation 2 2 12 3 5" xfId="357"/>
    <cellStyle name="Calculation 2 2 12 3 6" xfId="358"/>
    <cellStyle name="Calculation 2 2 12 3 7" xfId="359"/>
    <cellStyle name="Calculation 2 2 12 4" xfId="360"/>
    <cellStyle name="Calculation 2 2 12 4 2" xfId="361"/>
    <cellStyle name="Calculation 2 2 12 4 2 2" xfId="362"/>
    <cellStyle name="Calculation 2 2 12 4 2 3" xfId="363"/>
    <cellStyle name="Calculation 2 2 12 4 2 4" xfId="364"/>
    <cellStyle name="Calculation 2 2 12 4 2 5" xfId="365"/>
    <cellStyle name="Calculation 2 2 12 4 3" xfId="366"/>
    <cellStyle name="Calculation 2 2 12 4 3 2" xfId="367"/>
    <cellStyle name="Calculation 2 2 12 4 3 3" xfId="368"/>
    <cellStyle name="Calculation 2 2 12 4 3 4" xfId="369"/>
    <cellStyle name="Calculation 2 2 12 4 3 5" xfId="370"/>
    <cellStyle name="Calculation 2 2 12 4 4" xfId="371"/>
    <cellStyle name="Calculation 2 2 12 4 5" xfId="372"/>
    <cellStyle name="Calculation 2 2 12 4 6" xfId="373"/>
    <cellStyle name="Calculation 2 2 12 4 7" xfId="374"/>
    <cellStyle name="Calculation 2 2 12 5" xfId="375"/>
    <cellStyle name="Calculation 2 2 12 5 2" xfId="376"/>
    <cellStyle name="Calculation 2 2 12 5 2 2" xfId="377"/>
    <cellStyle name="Calculation 2 2 12 5 2 3" xfId="378"/>
    <cellStyle name="Calculation 2 2 12 5 2 4" xfId="379"/>
    <cellStyle name="Calculation 2 2 12 5 2 5" xfId="380"/>
    <cellStyle name="Calculation 2 2 12 5 3" xfId="381"/>
    <cellStyle name="Calculation 2 2 12 5 3 2" xfId="382"/>
    <cellStyle name="Calculation 2 2 12 5 3 3" xfId="383"/>
    <cellStyle name="Calculation 2 2 12 5 3 4" xfId="384"/>
    <cellStyle name="Calculation 2 2 12 5 3 5" xfId="385"/>
    <cellStyle name="Calculation 2 2 12 5 4" xfId="386"/>
    <cellStyle name="Calculation 2 2 12 5 5" xfId="387"/>
    <cellStyle name="Calculation 2 2 12 5 6" xfId="388"/>
    <cellStyle name="Calculation 2 2 12 5 7" xfId="389"/>
    <cellStyle name="Calculation 2 2 12 6" xfId="390"/>
    <cellStyle name="Calculation 2 2 12 6 2" xfId="391"/>
    <cellStyle name="Calculation 2 2 12 6 2 2" xfId="392"/>
    <cellStyle name="Calculation 2 2 12 6 2 3" xfId="393"/>
    <cellStyle name="Calculation 2 2 12 6 2 4" xfId="394"/>
    <cellStyle name="Calculation 2 2 12 6 2 5" xfId="395"/>
    <cellStyle name="Calculation 2 2 12 6 3" xfId="396"/>
    <cellStyle name="Calculation 2 2 12 6 3 2" xfId="397"/>
    <cellStyle name="Calculation 2 2 12 6 3 3" xfId="398"/>
    <cellStyle name="Calculation 2 2 12 6 3 4" xfId="399"/>
    <cellStyle name="Calculation 2 2 12 6 3 5" xfId="400"/>
    <cellStyle name="Calculation 2 2 12 6 4" xfId="401"/>
    <cellStyle name="Calculation 2 2 12 6 5" xfId="402"/>
    <cellStyle name="Calculation 2 2 12 6 6" xfId="403"/>
    <cellStyle name="Calculation 2 2 12 6 7" xfId="404"/>
    <cellStyle name="Calculation 2 2 12 7" xfId="405"/>
    <cellStyle name="Calculation 2 2 12 7 2" xfId="406"/>
    <cellStyle name="Calculation 2 2 12 7 2 2" xfId="407"/>
    <cellStyle name="Calculation 2 2 12 7 2 3" xfId="408"/>
    <cellStyle name="Calculation 2 2 12 7 2 4" xfId="409"/>
    <cellStyle name="Calculation 2 2 12 7 2 5" xfId="410"/>
    <cellStyle name="Calculation 2 2 12 7 3" xfId="411"/>
    <cellStyle name="Calculation 2 2 12 7 3 2" xfId="412"/>
    <cellStyle name="Calculation 2 2 12 7 3 3" xfId="413"/>
    <cellStyle name="Calculation 2 2 12 7 3 4" xfId="414"/>
    <cellStyle name="Calculation 2 2 12 7 3 5" xfId="415"/>
    <cellStyle name="Calculation 2 2 12 7 4" xfId="416"/>
    <cellStyle name="Calculation 2 2 12 7 5" xfId="417"/>
    <cellStyle name="Calculation 2 2 12 7 6" xfId="418"/>
    <cellStyle name="Calculation 2 2 12 7 7" xfId="419"/>
    <cellStyle name="Calculation 2 2 12 8" xfId="420"/>
    <cellStyle name="Calculation 2 2 12 8 2" xfId="421"/>
    <cellStyle name="Calculation 2 2 12 8 2 2" xfId="422"/>
    <cellStyle name="Calculation 2 2 12 8 2 3" xfId="423"/>
    <cellStyle name="Calculation 2 2 12 8 2 4" xfId="424"/>
    <cellStyle name="Calculation 2 2 12 8 2 5" xfId="425"/>
    <cellStyle name="Calculation 2 2 12 8 3" xfId="426"/>
    <cellStyle name="Calculation 2 2 12 8 4" xfId="427"/>
    <cellStyle name="Calculation 2 2 12 8 5" xfId="428"/>
    <cellStyle name="Calculation 2 2 12 8 6" xfId="429"/>
    <cellStyle name="Calculation 2 2 12 9" xfId="430"/>
    <cellStyle name="Calculation 2 2 12 9 2" xfId="431"/>
    <cellStyle name="Calculation 2 2 12 9 3" xfId="432"/>
    <cellStyle name="Calculation 2 2 12 9 4" xfId="433"/>
    <cellStyle name="Calculation 2 2 12 9 5" xfId="434"/>
    <cellStyle name="Calculation 2 2 13" xfId="435"/>
    <cellStyle name="Calculation 2 2 13 2" xfId="436"/>
    <cellStyle name="Calculation 2 2 13 2 2" xfId="437"/>
    <cellStyle name="Calculation 2 2 13 2 3" xfId="438"/>
    <cellStyle name="Calculation 2 2 13 2 4" xfId="439"/>
    <cellStyle name="Calculation 2 2 13 2 5" xfId="440"/>
    <cellStyle name="Calculation 2 2 13 3" xfId="441"/>
    <cellStyle name="Calculation 2 2 13 3 2" xfId="442"/>
    <cellStyle name="Calculation 2 2 13 3 3" xfId="443"/>
    <cellStyle name="Calculation 2 2 13 3 4" xfId="444"/>
    <cellStyle name="Calculation 2 2 13 3 5" xfId="445"/>
    <cellStyle name="Calculation 2 2 13 4" xfId="446"/>
    <cellStyle name="Calculation 2 2 13 5" xfId="447"/>
    <cellStyle name="Calculation 2 2 13 6" xfId="448"/>
    <cellStyle name="Calculation 2 2 13 7" xfId="449"/>
    <cellStyle name="Calculation 2 2 14" xfId="450"/>
    <cellStyle name="Calculation 2 2 14 2" xfId="451"/>
    <cellStyle name="Calculation 2 2 14 2 2" xfId="452"/>
    <cellStyle name="Calculation 2 2 14 2 3" xfId="453"/>
    <cellStyle name="Calculation 2 2 14 2 4" xfId="454"/>
    <cellStyle name="Calculation 2 2 14 2 5" xfId="455"/>
    <cellStyle name="Calculation 2 2 14 3" xfId="456"/>
    <cellStyle name="Calculation 2 2 14 3 2" xfId="457"/>
    <cellStyle name="Calculation 2 2 14 3 3" xfId="458"/>
    <cellStyle name="Calculation 2 2 14 3 4" xfId="459"/>
    <cellStyle name="Calculation 2 2 14 3 5" xfId="460"/>
    <cellStyle name="Calculation 2 2 14 4" xfId="461"/>
    <cellStyle name="Calculation 2 2 14 5" xfId="462"/>
    <cellStyle name="Calculation 2 2 14 6" xfId="463"/>
    <cellStyle name="Calculation 2 2 14 7" xfId="464"/>
    <cellStyle name="Calculation 2 2 15" xfId="465"/>
    <cellStyle name="Calculation 2 2 15 2" xfId="466"/>
    <cellStyle name="Calculation 2 2 15 2 2" xfId="467"/>
    <cellStyle name="Calculation 2 2 15 2 3" xfId="468"/>
    <cellStyle name="Calculation 2 2 15 2 4" xfId="469"/>
    <cellStyle name="Calculation 2 2 15 2 5" xfId="470"/>
    <cellStyle name="Calculation 2 2 15 3" xfId="471"/>
    <cellStyle name="Calculation 2 2 15 3 2" xfId="472"/>
    <cellStyle name="Calculation 2 2 15 3 3" xfId="473"/>
    <cellStyle name="Calculation 2 2 15 3 4" xfId="474"/>
    <cellStyle name="Calculation 2 2 15 3 5" xfId="475"/>
    <cellStyle name="Calculation 2 2 15 4" xfId="476"/>
    <cellStyle name="Calculation 2 2 15 5" xfId="477"/>
    <cellStyle name="Calculation 2 2 15 6" xfId="478"/>
    <cellStyle name="Calculation 2 2 15 7" xfId="479"/>
    <cellStyle name="Calculation 2 2 16" xfId="480"/>
    <cellStyle name="Calculation 2 2 16 2" xfId="481"/>
    <cellStyle name="Calculation 2 2 16 2 2" xfId="482"/>
    <cellStyle name="Calculation 2 2 16 2 3" xfId="483"/>
    <cellStyle name="Calculation 2 2 16 2 4" xfId="484"/>
    <cellStyle name="Calculation 2 2 16 2 5" xfId="485"/>
    <cellStyle name="Calculation 2 2 16 3" xfId="486"/>
    <cellStyle name="Calculation 2 2 16 3 2" xfId="487"/>
    <cellStyle name="Calculation 2 2 16 3 3" xfId="488"/>
    <cellStyle name="Calculation 2 2 16 3 4" xfId="489"/>
    <cellStyle name="Calculation 2 2 16 3 5" xfId="490"/>
    <cellStyle name="Calculation 2 2 16 4" xfId="491"/>
    <cellStyle name="Calculation 2 2 16 5" xfId="492"/>
    <cellStyle name="Calculation 2 2 16 6" xfId="493"/>
    <cellStyle name="Calculation 2 2 16 7" xfId="494"/>
    <cellStyle name="Calculation 2 2 17" xfId="495"/>
    <cellStyle name="Calculation 2 2 17 2" xfId="496"/>
    <cellStyle name="Calculation 2 2 17 2 2" xfId="497"/>
    <cellStyle name="Calculation 2 2 17 2 3" xfId="498"/>
    <cellStyle name="Calculation 2 2 17 2 4" xfId="499"/>
    <cellStyle name="Calculation 2 2 17 2 5" xfId="500"/>
    <cellStyle name="Calculation 2 2 17 3" xfId="501"/>
    <cellStyle name="Calculation 2 2 17 3 2" xfId="502"/>
    <cellStyle name="Calculation 2 2 17 3 3" xfId="503"/>
    <cellStyle name="Calculation 2 2 17 3 4" xfId="504"/>
    <cellStyle name="Calculation 2 2 17 3 5" xfId="505"/>
    <cellStyle name="Calculation 2 2 17 4" xfId="506"/>
    <cellStyle name="Calculation 2 2 17 5" xfId="507"/>
    <cellStyle name="Calculation 2 2 17 6" xfId="508"/>
    <cellStyle name="Calculation 2 2 17 7" xfId="509"/>
    <cellStyle name="Calculation 2 2 18" xfId="510"/>
    <cellStyle name="Calculation 2 2 18 2" xfId="511"/>
    <cellStyle name="Calculation 2 2 18 2 2" xfId="512"/>
    <cellStyle name="Calculation 2 2 18 2 3" xfId="513"/>
    <cellStyle name="Calculation 2 2 18 2 4" xfId="514"/>
    <cellStyle name="Calculation 2 2 18 2 5" xfId="515"/>
    <cellStyle name="Calculation 2 2 18 3" xfId="516"/>
    <cellStyle name="Calculation 2 2 18 3 2" xfId="517"/>
    <cellStyle name="Calculation 2 2 18 3 3" xfId="518"/>
    <cellStyle name="Calculation 2 2 18 3 4" xfId="519"/>
    <cellStyle name="Calculation 2 2 18 3 5" xfId="520"/>
    <cellStyle name="Calculation 2 2 18 4" xfId="521"/>
    <cellStyle name="Calculation 2 2 18 5" xfId="522"/>
    <cellStyle name="Calculation 2 2 18 6" xfId="523"/>
    <cellStyle name="Calculation 2 2 18 7" xfId="524"/>
    <cellStyle name="Calculation 2 2 19" xfId="525"/>
    <cellStyle name="Calculation 2 2 19 2" xfId="526"/>
    <cellStyle name="Calculation 2 2 19 2 2" xfId="527"/>
    <cellStyle name="Calculation 2 2 19 2 3" xfId="528"/>
    <cellStyle name="Calculation 2 2 19 2 4" xfId="529"/>
    <cellStyle name="Calculation 2 2 19 2 5" xfId="530"/>
    <cellStyle name="Calculation 2 2 19 3" xfId="531"/>
    <cellStyle name="Calculation 2 2 19 3 2" xfId="532"/>
    <cellStyle name="Calculation 2 2 19 3 3" xfId="533"/>
    <cellStyle name="Calculation 2 2 19 3 4" xfId="534"/>
    <cellStyle name="Calculation 2 2 19 3 5" xfId="535"/>
    <cellStyle name="Calculation 2 2 19 4" xfId="536"/>
    <cellStyle name="Calculation 2 2 19 5" xfId="537"/>
    <cellStyle name="Calculation 2 2 19 6" xfId="538"/>
    <cellStyle name="Calculation 2 2 19 7" xfId="539"/>
    <cellStyle name="Calculation 2 2 2" xfId="540"/>
    <cellStyle name="Calculation 2 2 2 10" xfId="541"/>
    <cellStyle name="Calculation 2 2 2 10 2" xfId="542"/>
    <cellStyle name="Calculation 2 2 2 10 2 2" xfId="543"/>
    <cellStyle name="Calculation 2 2 2 10 2 3" xfId="544"/>
    <cellStyle name="Calculation 2 2 2 10 2 4" xfId="545"/>
    <cellStyle name="Calculation 2 2 2 10 2 5" xfId="546"/>
    <cellStyle name="Calculation 2 2 2 10 3" xfId="547"/>
    <cellStyle name="Calculation 2 2 2 10 3 2" xfId="548"/>
    <cellStyle name="Calculation 2 2 2 10 3 3" xfId="549"/>
    <cellStyle name="Calculation 2 2 2 10 3 4" xfId="550"/>
    <cellStyle name="Calculation 2 2 2 10 3 5" xfId="551"/>
    <cellStyle name="Calculation 2 2 2 10 4" xfId="552"/>
    <cellStyle name="Calculation 2 2 2 10 5" xfId="553"/>
    <cellStyle name="Calculation 2 2 2 10 6" xfId="554"/>
    <cellStyle name="Calculation 2 2 2 10 7" xfId="555"/>
    <cellStyle name="Calculation 2 2 2 11" xfId="556"/>
    <cellStyle name="Calculation 2 2 2 11 2" xfId="557"/>
    <cellStyle name="Calculation 2 2 2 11 2 2" xfId="558"/>
    <cellStyle name="Calculation 2 2 2 11 2 3" xfId="559"/>
    <cellStyle name="Calculation 2 2 2 11 2 4" xfId="560"/>
    <cellStyle name="Calculation 2 2 2 11 2 5" xfId="561"/>
    <cellStyle name="Calculation 2 2 2 11 3" xfId="562"/>
    <cellStyle name="Calculation 2 2 2 11 3 2" xfId="563"/>
    <cellStyle name="Calculation 2 2 2 11 3 3" xfId="564"/>
    <cellStyle name="Calculation 2 2 2 11 3 4" xfId="565"/>
    <cellStyle name="Calculation 2 2 2 11 3 5" xfId="566"/>
    <cellStyle name="Calculation 2 2 2 11 4" xfId="567"/>
    <cellStyle name="Calculation 2 2 2 11 5" xfId="568"/>
    <cellStyle name="Calculation 2 2 2 11 6" xfId="569"/>
    <cellStyle name="Calculation 2 2 2 11 7" xfId="570"/>
    <cellStyle name="Calculation 2 2 2 12" xfId="571"/>
    <cellStyle name="Calculation 2 2 2 12 2" xfId="572"/>
    <cellStyle name="Calculation 2 2 2 12 2 2" xfId="573"/>
    <cellStyle name="Calculation 2 2 2 12 2 3" xfId="574"/>
    <cellStyle name="Calculation 2 2 2 12 2 4" xfId="575"/>
    <cellStyle name="Calculation 2 2 2 12 2 5" xfId="576"/>
    <cellStyle name="Calculation 2 2 2 12 3" xfId="577"/>
    <cellStyle name="Calculation 2 2 2 12 3 2" xfId="578"/>
    <cellStyle name="Calculation 2 2 2 12 3 3" xfId="579"/>
    <cellStyle name="Calculation 2 2 2 12 3 4" xfId="580"/>
    <cellStyle name="Calculation 2 2 2 12 3 5" xfId="581"/>
    <cellStyle name="Calculation 2 2 2 12 4" xfId="582"/>
    <cellStyle name="Calculation 2 2 2 12 5" xfId="583"/>
    <cellStyle name="Calculation 2 2 2 12 6" xfId="584"/>
    <cellStyle name="Calculation 2 2 2 12 7" xfId="585"/>
    <cellStyle name="Calculation 2 2 2 13" xfId="586"/>
    <cellStyle name="Calculation 2 2 2 13 2" xfId="587"/>
    <cellStyle name="Calculation 2 2 2 13 2 2" xfId="588"/>
    <cellStyle name="Calculation 2 2 2 13 2 3" xfId="589"/>
    <cellStyle name="Calculation 2 2 2 13 2 4" xfId="590"/>
    <cellStyle name="Calculation 2 2 2 13 2 5" xfId="591"/>
    <cellStyle name="Calculation 2 2 2 13 3" xfId="592"/>
    <cellStyle name="Calculation 2 2 2 13 3 2" xfId="593"/>
    <cellStyle name="Calculation 2 2 2 13 3 3" xfId="594"/>
    <cellStyle name="Calculation 2 2 2 13 3 4" xfId="595"/>
    <cellStyle name="Calculation 2 2 2 13 3 5" xfId="596"/>
    <cellStyle name="Calculation 2 2 2 13 4" xfId="597"/>
    <cellStyle name="Calculation 2 2 2 13 5" xfId="598"/>
    <cellStyle name="Calculation 2 2 2 13 6" xfId="599"/>
    <cellStyle name="Calculation 2 2 2 13 7" xfId="600"/>
    <cellStyle name="Calculation 2 2 2 14" xfId="601"/>
    <cellStyle name="Calculation 2 2 2 14 2" xfId="602"/>
    <cellStyle name="Calculation 2 2 2 14 2 2" xfId="603"/>
    <cellStyle name="Calculation 2 2 2 14 2 3" xfId="604"/>
    <cellStyle name="Calculation 2 2 2 14 2 4" xfId="605"/>
    <cellStyle name="Calculation 2 2 2 14 2 5" xfId="606"/>
    <cellStyle name="Calculation 2 2 2 14 3" xfId="607"/>
    <cellStyle name="Calculation 2 2 2 14 3 2" xfId="608"/>
    <cellStyle name="Calculation 2 2 2 14 3 3" xfId="609"/>
    <cellStyle name="Calculation 2 2 2 14 3 4" xfId="610"/>
    <cellStyle name="Calculation 2 2 2 14 3 5" xfId="611"/>
    <cellStyle name="Calculation 2 2 2 14 4" xfId="612"/>
    <cellStyle name="Calculation 2 2 2 14 5" xfId="613"/>
    <cellStyle name="Calculation 2 2 2 14 6" xfId="614"/>
    <cellStyle name="Calculation 2 2 2 14 7" xfId="615"/>
    <cellStyle name="Calculation 2 2 2 15" xfId="616"/>
    <cellStyle name="Calculation 2 2 2 15 2" xfId="617"/>
    <cellStyle name="Calculation 2 2 2 15 3" xfId="618"/>
    <cellStyle name="Calculation 2 2 2 15 4" xfId="619"/>
    <cellStyle name="Calculation 2 2 2 15 5" xfId="620"/>
    <cellStyle name="Calculation 2 2 2 16" xfId="621"/>
    <cellStyle name="Calculation 2 2 2 17" xfId="622"/>
    <cellStyle name="Calculation 2 2 2 18" xfId="623"/>
    <cellStyle name="Calculation 2 2 2 19" xfId="624"/>
    <cellStyle name="Calculation 2 2 2 2" xfId="625"/>
    <cellStyle name="Calculation 2 2 2 2 10" xfId="626"/>
    <cellStyle name="Calculation 2 2 2 2 11" xfId="627"/>
    <cellStyle name="Calculation 2 2 2 2 12" xfId="628"/>
    <cellStyle name="Calculation 2 2 2 2 13" xfId="629"/>
    <cellStyle name="Calculation 2 2 2 2 2" xfId="630"/>
    <cellStyle name="Calculation 2 2 2 2 2 2" xfId="631"/>
    <cellStyle name="Calculation 2 2 2 2 2 2 2" xfId="632"/>
    <cellStyle name="Calculation 2 2 2 2 2 2 3" xfId="633"/>
    <cellStyle name="Calculation 2 2 2 2 2 2 4" xfId="634"/>
    <cellStyle name="Calculation 2 2 2 2 2 2 5" xfId="635"/>
    <cellStyle name="Calculation 2 2 2 2 2 3" xfId="636"/>
    <cellStyle name="Calculation 2 2 2 2 2 3 2" xfId="637"/>
    <cellStyle name="Calculation 2 2 2 2 2 3 3" xfId="638"/>
    <cellStyle name="Calculation 2 2 2 2 2 3 4" xfId="639"/>
    <cellStyle name="Calculation 2 2 2 2 2 3 5" xfId="640"/>
    <cellStyle name="Calculation 2 2 2 2 2 4" xfId="641"/>
    <cellStyle name="Calculation 2 2 2 2 2 5" xfId="642"/>
    <cellStyle name="Calculation 2 2 2 2 2 6" xfId="643"/>
    <cellStyle name="Calculation 2 2 2 2 2 7" xfId="644"/>
    <cellStyle name="Calculation 2 2 2 2 3" xfId="645"/>
    <cellStyle name="Calculation 2 2 2 2 3 2" xfId="646"/>
    <cellStyle name="Calculation 2 2 2 2 3 2 2" xfId="647"/>
    <cellStyle name="Calculation 2 2 2 2 3 2 3" xfId="648"/>
    <cellStyle name="Calculation 2 2 2 2 3 2 4" xfId="649"/>
    <cellStyle name="Calculation 2 2 2 2 3 2 5" xfId="650"/>
    <cellStyle name="Calculation 2 2 2 2 3 3" xfId="651"/>
    <cellStyle name="Calculation 2 2 2 2 3 3 2" xfId="652"/>
    <cellStyle name="Calculation 2 2 2 2 3 3 3" xfId="653"/>
    <cellStyle name="Calculation 2 2 2 2 3 3 4" xfId="654"/>
    <cellStyle name="Calculation 2 2 2 2 3 3 5" xfId="655"/>
    <cellStyle name="Calculation 2 2 2 2 3 4" xfId="656"/>
    <cellStyle name="Calculation 2 2 2 2 3 5" xfId="657"/>
    <cellStyle name="Calculation 2 2 2 2 3 6" xfId="658"/>
    <cellStyle name="Calculation 2 2 2 2 3 7" xfId="659"/>
    <cellStyle name="Calculation 2 2 2 2 4" xfId="660"/>
    <cellStyle name="Calculation 2 2 2 2 4 2" xfId="661"/>
    <cellStyle name="Calculation 2 2 2 2 4 2 2" xfId="662"/>
    <cellStyle name="Calculation 2 2 2 2 4 2 3" xfId="663"/>
    <cellStyle name="Calculation 2 2 2 2 4 2 4" xfId="664"/>
    <cellStyle name="Calculation 2 2 2 2 4 2 5" xfId="665"/>
    <cellStyle name="Calculation 2 2 2 2 4 3" xfId="666"/>
    <cellStyle name="Calculation 2 2 2 2 4 3 2" xfId="667"/>
    <cellStyle name="Calculation 2 2 2 2 4 3 3" xfId="668"/>
    <cellStyle name="Calculation 2 2 2 2 4 3 4" xfId="669"/>
    <cellStyle name="Calculation 2 2 2 2 4 3 5" xfId="670"/>
    <cellStyle name="Calculation 2 2 2 2 4 4" xfId="671"/>
    <cellStyle name="Calculation 2 2 2 2 4 5" xfId="672"/>
    <cellStyle name="Calculation 2 2 2 2 4 6" xfId="673"/>
    <cellStyle name="Calculation 2 2 2 2 4 7" xfId="674"/>
    <cellStyle name="Calculation 2 2 2 2 5" xfId="675"/>
    <cellStyle name="Calculation 2 2 2 2 5 2" xfId="676"/>
    <cellStyle name="Calculation 2 2 2 2 5 2 2" xfId="677"/>
    <cellStyle name="Calculation 2 2 2 2 5 2 3" xfId="678"/>
    <cellStyle name="Calculation 2 2 2 2 5 2 4" xfId="679"/>
    <cellStyle name="Calculation 2 2 2 2 5 2 5" xfId="680"/>
    <cellStyle name="Calculation 2 2 2 2 5 3" xfId="681"/>
    <cellStyle name="Calculation 2 2 2 2 5 3 2" xfId="682"/>
    <cellStyle name="Calculation 2 2 2 2 5 3 3" xfId="683"/>
    <cellStyle name="Calculation 2 2 2 2 5 3 4" xfId="684"/>
    <cellStyle name="Calculation 2 2 2 2 5 3 5" xfId="685"/>
    <cellStyle name="Calculation 2 2 2 2 5 4" xfId="686"/>
    <cellStyle name="Calculation 2 2 2 2 5 5" xfId="687"/>
    <cellStyle name="Calculation 2 2 2 2 5 6" xfId="688"/>
    <cellStyle name="Calculation 2 2 2 2 5 7" xfId="689"/>
    <cellStyle name="Calculation 2 2 2 2 6" xfId="690"/>
    <cellStyle name="Calculation 2 2 2 2 6 2" xfId="691"/>
    <cellStyle name="Calculation 2 2 2 2 6 2 2" xfId="692"/>
    <cellStyle name="Calculation 2 2 2 2 6 2 3" xfId="693"/>
    <cellStyle name="Calculation 2 2 2 2 6 2 4" xfId="694"/>
    <cellStyle name="Calculation 2 2 2 2 6 2 5" xfId="695"/>
    <cellStyle name="Calculation 2 2 2 2 6 3" xfId="696"/>
    <cellStyle name="Calculation 2 2 2 2 6 3 2" xfId="697"/>
    <cellStyle name="Calculation 2 2 2 2 6 3 3" xfId="698"/>
    <cellStyle name="Calculation 2 2 2 2 6 3 4" xfId="699"/>
    <cellStyle name="Calculation 2 2 2 2 6 3 5" xfId="700"/>
    <cellStyle name="Calculation 2 2 2 2 6 4" xfId="701"/>
    <cellStyle name="Calculation 2 2 2 2 6 5" xfId="702"/>
    <cellStyle name="Calculation 2 2 2 2 6 6" xfId="703"/>
    <cellStyle name="Calculation 2 2 2 2 6 7" xfId="704"/>
    <cellStyle name="Calculation 2 2 2 2 7" xfId="705"/>
    <cellStyle name="Calculation 2 2 2 2 7 2" xfId="706"/>
    <cellStyle name="Calculation 2 2 2 2 7 2 2" xfId="707"/>
    <cellStyle name="Calculation 2 2 2 2 7 2 3" xfId="708"/>
    <cellStyle name="Calculation 2 2 2 2 7 2 4" xfId="709"/>
    <cellStyle name="Calculation 2 2 2 2 7 2 5" xfId="710"/>
    <cellStyle name="Calculation 2 2 2 2 7 3" xfId="711"/>
    <cellStyle name="Calculation 2 2 2 2 7 3 2" xfId="712"/>
    <cellStyle name="Calculation 2 2 2 2 7 3 3" xfId="713"/>
    <cellStyle name="Calculation 2 2 2 2 7 3 4" xfId="714"/>
    <cellStyle name="Calculation 2 2 2 2 7 3 5" xfId="715"/>
    <cellStyle name="Calculation 2 2 2 2 7 4" xfId="716"/>
    <cellStyle name="Calculation 2 2 2 2 7 5" xfId="717"/>
    <cellStyle name="Calculation 2 2 2 2 7 6" xfId="718"/>
    <cellStyle name="Calculation 2 2 2 2 7 7" xfId="719"/>
    <cellStyle name="Calculation 2 2 2 2 8" xfId="720"/>
    <cellStyle name="Calculation 2 2 2 2 8 2" xfId="721"/>
    <cellStyle name="Calculation 2 2 2 2 8 2 2" xfId="722"/>
    <cellStyle name="Calculation 2 2 2 2 8 2 3" xfId="723"/>
    <cellStyle name="Calculation 2 2 2 2 8 2 4" xfId="724"/>
    <cellStyle name="Calculation 2 2 2 2 8 2 5" xfId="725"/>
    <cellStyle name="Calculation 2 2 2 2 8 3" xfId="726"/>
    <cellStyle name="Calculation 2 2 2 2 8 4" xfId="727"/>
    <cellStyle name="Calculation 2 2 2 2 8 5" xfId="728"/>
    <cellStyle name="Calculation 2 2 2 2 8 6" xfId="729"/>
    <cellStyle name="Calculation 2 2 2 2 9" xfId="730"/>
    <cellStyle name="Calculation 2 2 2 2 9 2" xfId="731"/>
    <cellStyle name="Calculation 2 2 2 2 9 3" xfId="732"/>
    <cellStyle name="Calculation 2 2 2 2 9 4" xfId="733"/>
    <cellStyle name="Calculation 2 2 2 2 9 5" xfId="734"/>
    <cellStyle name="Calculation 2 2 2 3" xfId="735"/>
    <cellStyle name="Calculation 2 2 2 3 10" xfId="736"/>
    <cellStyle name="Calculation 2 2 2 3 11" xfId="737"/>
    <cellStyle name="Calculation 2 2 2 3 12" xfId="738"/>
    <cellStyle name="Calculation 2 2 2 3 13" xfId="739"/>
    <cellStyle name="Calculation 2 2 2 3 2" xfId="740"/>
    <cellStyle name="Calculation 2 2 2 3 2 2" xfId="741"/>
    <cellStyle name="Calculation 2 2 2 3 2 2 2" xfId="742"/>
    <cellStyle name="Calculation 2 2 2 3 2 2 3" xfId="743"/>
    <cellStyle name="Calculation 2 2 2 3 2 2 4" xfId="744"/>
    <cellStyle name="Calculation 2 2 2 3 2 2 5" xfId="745"/>
    <cellStyle name="Calculation 2 2 2 3 2 3" xfId="746"/>
    <cellStyle name="Calculation 2 2 2 3 2 3 2" xfId="747"/>
    <cellStyle name="Calculation 2 2 2 3 2 3 3" xfId="748"/>
    <cellStyle name="Calculation 2 2 2 3 2 3 4" xfId="749"/>
    <cellStyle name="Calculation 2 2 2 3 2 3 5" xfId="750"/>
    <cellStyle name="Calculation 2 2 2 3 2 4" xfId="751"/>
    <cellStyle name="Calculation 2 2 2 3 2 5" xfId="752"/>
    <cellStyle name="Calculation 2 2 2 3 2 6" xfId="753"/>
    <cellStyle name="Calculation 2 2 2 3 2 7" xfId="754"/>
    <cellStyle name="Calculation 2 2 2 3 3" xfId="755"/>
    <cellStyle name="Calculation 2 2 2 3 3 2" xfId="756"/>
    <cellStyle name="Calculation 2 2 2 3 3 2 2" xfId="757"/>
    <cellStyle name="Calculation 2 2 2 3 3 2 3" xfId="758"/>
    <cellStyle name="Calculation 2 2 2 3 3 2 4" xfId="759"/>
    <cellStyle name="Calculation 2 2 2 3 3 2 5" xfId="760"/>
    <cellStyle name="Calculation 2 2 2 3 3 3" xfId="761"/>
    <cellStyle name="Calculation 2 2 2 3 3 3 2" xfId="762"/>
    <cellStyle name="Calculation 2 2 2 3 3 3 3" xfId="763"/>
    <cellStyle name="Calculation 2 2 2 3 3 3 4" xfId="764"/>
    <cellStyle name="Calculation 2 2 2 3 3 3 5" xfId="765"/>
    <cellStyle name="Calculation 2 2 2 3 3 4" xfId="766"/>
    <cellStyle name="Calculation 2 2 2 3 3 5" xfId="767"/>
    <cellStyle name="Calculation 2 2 2 3 3 6" xfId="768"/>
    <cellStyle name="Calculation 2 2 2 3 3 7" xfId="769"/>
    <cellStyle name="Calculation 2 2 2 3 4" xfId="770"/>
    <cellStyle name="Calculation 2 2 2 3 4 2" xfId="771"/>
    <cellStyle name="Calculation 2 2 2 3 4 2 2" xfId="772"/>
    <cellStyle name="Calculation 2 2 2 3 4 2 3" xfId="773"/>
    <cellStyle name="Calculation 2 2 2 3 4 2 4" xfId="774"/>
    <cellStyle name="Calculation 2 2 2 3 4 2 5" xfId="775"/>
    <cellStyle name="Calculation 2 2 2 3 4 3" xfId="776"/>
    <cellStyle name="Calculation 2 2 2 3 4 3 2" xfId="777"/>
    <cellStyle name="Calculation 2 2 2 3 4 3 3" xfId="778"/>
    <cellStyle name="Calculation 2 2 2 3 4 3 4" xfId="779"/>
    <cellStyle name="Calculation 2 2 2 3 4 3 5" xfId="780"/>
    <cellStyle name="Calculation 2 2 2 3 4 4" xfId="781"/>
    <cellStyle name="Calculation 2 2 2 3 4 5" xfId="782"/>
    <cellStyle name="Calculation 2 2 2 3 4 6" xfId="783"/>
    <cellStyle name="Calculation 2 2 2 3 4 7" xfId="784"/>
    <cellStyle name="Calculation 2 2 2 3 5" xfId="785"/>
    <cellStyle name="Calculation 2 2 2 3 5 2" xfId="786"/>
    <cellStyle name="Calculation 2 2 2 3 5 2 2" xfId="787"/>
    <cellStyle name="Calculation 2 2 2 3 5 2 3" xfId="788"/>
    <cellStyle name="Calculation 2 2 2 3 5 2 4" xfId="789"/>
    <cellStyle name="Calculation 2 2 2 3 5 2 5" xfId="790"/>
    <cellStyle name="Calculation 2 2 2 3 5 3" xfId="791"/>
    <cellStyle name="Calculation 2 2 2 3 5 3 2" xfId="792"/>
    <cellStyle name="Calculation 2 2 2 3 5 3 3" xfId="793"/>
    <cellStyle name="Calculation 2 2 2 3 5 3 4" xfId="794"/>
    <cellStyle name="Calculation 2 2 2 3 5 3 5" xfId="795"/>
    <cellStyle name="Calculation 2 2 2 3 5 4" xfId="796"/>
    <cellStyle name="Calculation 2 2 2 3 5 5" xfId="797"/>
    <cellStyle name="Calculation 2 2 2 3 5 6" xfId="798"/>
    <cellStyle name="Calculation 2 2 2 3 5 7" xfId="799"/>
    <cellStyle name="Calculation 2 2 2 3 6" xfId="800"/>
    <cellStyle name="Calculation 2 2 2 3 6 2" xfId="801"/>
    <cellStyle name="Calculation 2 2 2 3 6 2 2" xfId="802"/>
    <cellStyle name="Calculation 2 2 2 3 6 2 3" xfId="803"/>
    <cellStyle name="Calculation 2 2 2 3 6 2 4" xfId="804"/>
    <cellStyle name="Calculation 2 2 2 3 6 2 5" xfId="805"/>
    <cellStyle name="Calculation 2 2 2 3 6 3" xfId="806"/>
    <cellStyle name="Calculation 2 2 2 3 6 3 2" xfId="807"/>
    <cellStyle name="Calculation 2 2 2 3 6 3 3" xfId="808"/>
    <cellStyle name="Calculation 2 2 2 3 6 3 4" xfId="809"/>
    <cellStyle name="Calculation 2 2 2 3 6 3 5" xfId="810"/>
    <cellStyle name="Calculation 2 2 2 3 6 4" xfId="811"/>
    <cellStyle name="Calculation 2 2 2 3 6 5" xfId="812"/>
    <cellStyle name="Calculation 2 2 2 3 6 6" xfId="813"/>
    <cellStyle name="Calculation 2 2 2 3 6 7" xfId="814"/>
    <cellStyle name="Calculation 2 2 2 3 7" xfId="815"/>
    <cellStyle name="Calculation 2 2 2 3 7 2" xfId="816"/>
    <cellStyle name="Calculation 2 2 2 3 7 2 2" xfId="817"/>
    <cellStyle name="Calculation 2 2 2 3 7 2 3" xfId="818"/>
    <cellStyle name="Calculation 2 2 2 3 7 2 4" xfId="819"/>
    <cellStyle name="Calculation 2 2 2 3 7 2 5" xfId="820"/>
    <cellStyle name="Calculation 2 2 2 3 7 3" xfId="821"/>
    <cellStyle name="Calculation 2 2 2 3 7 3 2" xfId="822"/>
    <cellStyle name="Calculation 2 2 2 3 7 3 3" xfId="823"/>
    <cellStyle name="Calculation 2 2 2 3 7 3 4" xfId="824"/>
    <cellStyle name="Calculation 2 2 2 3 7 3 5" xfId="825"/>
    <cellStyle name="Calculation 2 2 2 3 7 4" xfId="826"/>
    <cellStyle name="Calculation 2 2 2 3 7 5" xfId="827"/>
    <cellStyle name="Calculation 2 2 2 3 7 6" xfId="828"/>
    <cellStyle name="Calculation 2 2 2 3 7 7" xfId="829"/>
    <cellStyle name="Calculation 2 2 2 3 8" xfId="830"/>
    <cellStyle name="Calculation 2 2 2 3 8 2" xfId="831"/>
    <cellStyle name="Calculation 2 2 2 3 8 2 2" xfId="832"/>
    <cellStyle name="Calculation 2 2 2 3 8 2 3" xfId="833"/>
    <cellStyle name="Calculation 2 2 2 3 8 2 4" xfId="834"/>
    <cellStyle name="Calculation 2 2 2 3 8 2 5" xfId="835"/>
    <cellStyle name="Calculation 2 2 2 3 8 3" xfId="836"/>
    <cellStyle name="Calculation 2 2 2 3 8 4" xfId="837"/>
    <cellStyle name="Calculation 2 2 2 3 8 5" xfId="838"/>
    <cellStyle name="Calculation 2 2 2 3 8 6" xfId="839"/>
    <cellStyle name="Calculation 2 2 2 3 9" xfId="840"/>
    <cellStyle name="Calculation 2 2 2 3 9 2" xfId="841"/>
    <cellStyle name="Calculation 2 2 2 3 9 3" xfId="842"/>
    <cellStyle name="Calculation 2 2 2 3 9 4" xfId="843"/>
    <cellStyle name="Calculation 2 2 2 3 9 5" xfId="844"/>
    <cellStyle name="Calculation 2 2 2 4" xfId="845"/>
    <cellStyle name="Calculation 2 2 2 4 10" xfId="846"/>
    <cellStyle name="Calculation 2 2 2 4 11" xfId="847"/>
    <cellStyle name="Calculation 2 2 2 4 12" xfId="848"/>
    <cellStyle name="Calculation 2 2 2 4 13" xfId="849"/>
    <cellStyle name="Calculation 2 2 2 4 2" xfId="850"/>
    <cellStyle name="Calculation 2 2 2 4 2 2" xfId="851"/>
    <cellStyle name="Calculation 2 2 2 4 2 2 2" xfId="852"/>
    <cellStyle name="Calculation 2 2 2 4 2 2 3" xfId="853"/>
    <cellStyle name="Calculation 2 2 2 4 2 2 4" xfId="854"/>
    <cellStyle name="Calculation 2 2 2 4 2 2 5" xfId="855"/>
    <cellStyle name="Calculation 2 2 2 4 2 3" xfId="856"/>
    <cellStyle name="Calculation 2 2 2 4 2 3 2" xfId="857"/>
    <cellStyle name="Calculation 2 2 2 4 2 3 3" xfId="858"/>
    <cellStyle name="Calculation 2 2 2 4 2 3 4" xfId="859"/>
    <cellStyle name="Calculation 2 2 2 4 2 3 5" xfId="860"/>
    <cellStyle name="Calculation 2 2 2 4 2 4" xfId="861"/>
    <cellStyle name="Calculation 2 2 2 4 2 5" xfId="862"/>
    <cellStyle name="Calculation 2 2 2 4 2 6" xfId="863"/>
    <cellStyle name="Calculation 2 2 2 4 2 7" xfId="864"/>
    <cellStyle name="Calculation 2 2 2 4 3" xfId="865"/>
    <cellStyle name="Calculation 2 2 2 4 3 2" xfId="866"/>
    <cellStyle name="Calculation 2 2 2 4 3 2 2" xfId="867"/>
    <cellStyle name="Calculation 2 2 2 4 3 2 3" xfId="868"/>
    <cellStyle name="Calculation 2 2 2 4 3 2 4" xfId="869"/>
    <cellStyle name="Calculation 2 2 2 4 3 2 5" xfId="870"/>
    <cellStyle name="Calculation 2 2 2 4 3 3" xfId="871"/>
    <cellStyle name="Calculation 2 2 2 4 3 3 2" xfId="872"/>
    <cellStyle name="Calculation 2 2 2 4 3 3 3" xfId="873"/>
    <cellStyle name="Calculation 2 2 2 4 3 3 4" xfId="874"/>
    <cellStyle name="Calculation 2 2 2 4 3 3 5" xfId="875"/>
    <cellStyle name="Calculation 2 2 2 4 3 4" xfId="876"/>
    <cellStyle name="Calculation 2 2 2 4 3 5" xfId="877"/>
    <cellStyle name="Calculation 2 2 2 4 3 6" xfId="878"/>
    <cellStyle name="Calculation 2 2 2 4 3 7" xfId="879"/>
    <cellStyle name="Calculation 2 2 2 4 4" xfId="880"/>
    <cellStyle name="Calculation 2 2 2 4 4 2" xfId="881"/>
    <cellStyle name="Calculation 2 2 2 4 4 2 2" xfId="882"/>
    <cellStyle name="Calculation 2 2 2 4 4 2 3" xfId="883"/>
    <cellStyle name="Calculation 2 2 2 4 4 2 4" xfId="884"/>
    <cellStyle name="Calculation 2 2 2 4 4 2 5" xfId="885"/>
    <cellStyle name="Calculation 2 2 2 4 4 3" xfId="886"/>
    <cellStyle name="Calculation 2 2 2 4 4 3 2" xfId="887"/>
    <cellStyle name="Calculation 2 2 2 4 4 3 3" xfId="888"/>
    <cellStyle name="Calculation 2 2 2 4 4 3 4" xfId="889"/>
    <cellStyle name="Calculation 2 2 2 4 4 3 5" xfId="890"/>
    <cellStyle name="Calculation 2 2 2 4 4 4" xfId="891"/>
    <cellStyle name="Calculation 2 2 2 4 4 5" xfId="892"/>
    <cellStyle name="Calculation 2 2 2 4 4 6" xfId="893"/>
    <cellStyle name="Calculation 2 2 2 4 4 7" xfId="894"/>
    <cellStyle name="Calculation 2 2 2 4 5" xfId="895"/>
    <cellStyle name="Calculation 2 2 2 4 5 2" xfId="896"/>
    <cellStyle name="Calculation 2 2 2 4 5 2 2" xfId="897"/>
    <cellStyle name="Calculation 2 2 2 4 5 2 3" xfId="898"/>
    <cellStyle name="Calculation 2 2 2 4 5 2 4" xfId="899"/>
    <cellStyle name="Calculation 2 2 2 4 5 2 5" xfId="900"/>
    <cellStyle name="Calculation 2 2 2 4 5 3" xfId="901"/>
    <cellStyle name="Calculation 2 2 2 4 5 3 2" xfId="902"/>
    <cellStyle name="Calculation 2 2 2 4 5 3 3" xfId="903"/>
    <cellStyle name="Calculation 2 2 2 4 5 3 4" xfId="904"/>
    <cellStyle name="Calculation 2 2 2 4 5 3 5" xfId="905"/>
    <cellStyle name="Calculation 2 2 2 4 5 4" xfId="906"/>
    <cellStyle name="Calculation 2 2 2 4 5 5" xfId="907"/>
    <cellStyle name="Calculation 2 2 2 4 5 6" xfId="908"/>
    <cellStyle name="Calculation 2 2 2 4 5 7" xfId="909"/>
    <cellStyle name="Calculation 2 2 2 4 6" xfId="910"/>
    <cellStyle name="Calculation 2 2 2 4 6 2" xfId="911"/>
    <cellStyle name="Calculation 2 2 2 4 6 2 2" xfId="912"/>
    <cellStyle name="Calculation 2 2 2 4 6 2 3" xfId="913"/>
    <cellStyle name="Calculation 2 2 2 4 6 2 4" xfId="914"/>
    <cellStyle name="Calculation 2 2 2 4 6 2 5" xfId="915"/>
    <cellStyle name="Calculation 2 2 2 4 6 3" xfId="916"/>
    <cellStyle name="Calculation 2 2 2 4 6 3 2" xfId="917"/>
    <cellStyle name="Calculation 2 2 2 4 6 3 3" xfId="918"/>
    <cellStyle name="Calculation 2 2 2 4 6 3 4" xfId="919"/>
    <cellStyle name="Calculation 2 2 2 4 6 3 5" xfId="920"/>
    <cellStyle name="Calculation 2 2 2 4 6 4" xfId="921"/>
    <cellStyle name="Calculation 2 2 2 4 6 5" xfId="922"/>
    <cellStyle name="Calculation 2 2 2 4 6 6" xfId="923"/>
    <cellStyle name="Calculation 2 2 2 4 6 7" xfId="924"/>
    <cellStyle name="Calculation 2 2 2 4 7" xfId="925"/>
    <cellStyle name="Calculation 2 2 2 4 7 2" xfId="926"/>
    <cellStyle name="Calculation 2 2 2 4 7 2 2" xfId="927"/>
    <cellStyle name="Calculation 2 2 2 4 7 2 3" xfId="928"/>
    <cellStyle name="Calculation 2 2 2 4 7 2 4" xfId="929"/>
    <cellStyle name="Calculation 2 2 2 4 7 2 5" xfId="930"/>
    <cellStyle name="Calculation 2 2 2 4 7 3" xfId="931"/>
    <cellStyle name="Calculation 2 2 2 4 7 3 2" xfId="932"/>
    <cellStyle name="Calculation 2 2 2 4 7 3 3" xfId="933"/>
    <cellStyle name="Calculation 2 2 2 4 7 3 4" xfId="934"/>
    <cellStyle name="Calculation 2 2 2 4 7 3 5" xfId="935"/>
    <cellStyle name="Calculation 2 2 2 4 7 4" xfId="936"/>
    <cellStyle name="Calculation 2 2 2 4 7 5" xfId="937"/>
    <cellStyle name="Calculation 2 2 2 4 7 6" xfId="938"/>
    <cellStyle name="Calculation 2 2 2 4 7 7" xfId="939"/>
    <cellStyle name="Calculation 2 2 2 4 8" xfId="940"/>
    <cellStyle name="Calculation 2 2 2 4 8 2" xfId="941"/>
    <cellStyle name="Calculation 2 2 2 4 8 2 2" xfId="942"/>
    <cellStyle name="Calculation 2 2 2 4 8 2 3" xfId="943"/>
    <cellStyle name="Calculation 2 2 2 4 8 2 4" xfId="944"/>
    <cellStyle name="Calculation 2 2 2 4 8 2 5" xfId="945"/>
    <cellStyle name="Calculation 2 2 2 4 8 3" xfId="946"/>
    <cellStyle name="Calculation 2 2 2 4 8 4" xfId="947"/>
    <cellStyle name="Calculation 2 2 2 4 8 5" xfId="948"/>
    <cellStyle name="Calculation 2 2 2 4 8 6" xfId="949"/>
    <cellStyle name="Calculation 2 2 2 4 9" xfId="950"/>
    <cellStyle name="Calculation 2 2 2 4 9 2" xfId="951"/>
    <cellStyle name="Calculation 2 2 2 4 9 3" xfId="952"/>
    <cellStyle name="Calculation 2 2 2 4 9 4" xfId="953"/>
    <cellStyle name="Calculation 2 2 2 4 9 5" xfId="954"/>
    <cellStyle name="Calculation 2 2 2 5" xfId="955"/>
    <cellStyle name="Calculation 2 2 2 5 10" xfId="956"/>
    <cellStyle name="Calculation 2 2 2 5 11" xfId="957"/>
    <cellStyle name="Calculation 2 2 2 5 12" xfId="958"/>
    <cellStyle name="Calculation 2 2 2 5 13" xfId="959"/>
    <cellStyle name="Calculation 2 2 2 5 2" xfId="960"/>
    <cellStyle name="Calculation 2 2 2 5 2 2" xfId="961"/>
    <cellStyle name="Calculation 2 2 2 5 2 2 2" xfId="962"/>
    <cellStyle name="Calculation 2 2 2 5 2 2 3" xfId="963"/>
    <cellStyle name="Calculation 2 2 2 5 2 2 4" xfId="964"/>
    <cellStyle name="Calculation 2 2 2 5 2 2 5" xfId="965"/>
    <cellStyle name="Calculation 2 2 2 5 2 3" xfId="966"/>
    <cellStyle name="Calculation 2 2 2 5 2 3 2" xfId="967"/>
    <cellStyle name="Calculation 2 2 2 5 2 3 3" xfId="968"/>
    <cellStyle name="Calculation 2 2 2 5 2 3 4" xfId="969"/>
    <cellStyle name="Calculation 2 2 2 5 2 3 5" xfId="970"/>
    <cellStyle name="Calculation 2 2 2 5 2 4" xfId="971"/>
    <cellStyle name="Calculation 2 2 2 5 2 5" xfId="972"/>
    <cellStyle name="Calculation 2 2 2 5 2 6" xfId="973"/>
    <cellStyle name="Calculation 2 2 2 5 2 7" xfId="974"/>
    <cellStyle name="Calculation 2 2 2 5 3" xfId="975"/>
    <cellStyle name="Calculation 2 2 2 5 3 2" xfId="976"/>
    <cellStyle name="Calculation 2 2 2 5 3 2 2" xfId="977"/>
    <cellStyle name="Calculation 2 2 2 5 3 2 3" xfId="978"/>
    <cellStyle name="Calculation 2 2 2 5 3 2 4" xfId="979"/>
    <cellStyle name="Calculation 2 2 2 5 3 2 5" xfId="980"/>
    <cellStyle name="Calculation 2 2 2 5 3 3" xfId="981"/>
    <cellStyle name="Calculation 2 2 2 5 3 3 2" xfId="982"/>
    <cellStyle name="Calculation 2 2 2 5 3 3 3" xfId="983"/>
    <cellStyle name="Calculation 2 2 2 5 3 3 4" xfId="984"/>
    <cellStyle name="Calculation 2 2 2 5 3 3 5" xfId="985"/>
    <cellStyle name="Calculation 2 2 2 5 3 4" xfId="986"/>
    <cellStyle name="Calculation 2 2 2 5 3 5" xfId="987"/>
    <cellStyle name="Calculation 2 2 2 5 3 6" xfId="988"/>
    <cellStyle name="Calculation 2 2 2 5 3 7" xfId="989"/>
    <cellStyle name="Calculation 2 2 2 5 4" xfId="990"/>
    <cellStyle name="Calculation 2 2 2 5 4 2" xfId="991"/>
    <cellStyle name="Calculation 2 2 2 5 4 2 2" xfId="992"/>
    <cellStyle name="Calculation 2 2 2 5 4 2 3" xfId="993"/>
    <cellStyle name="Calculation 2 2 2 5 4 2 4" xfId="994"/>
    <cellStyle name="Calculation 2 2 2 5 4 2 5" xfId="995"/>
    <cellStyle name="Calculation 2 2 2 5 4 3" xfId="996"/>
    <cellStyle name="Calculation 2 2 2 5 4 3 2" xfId="997"/>
    <cellStyle name="Calculation 2 2 2 5 4 3 3" xfId="998"/>
    <cellStyle name="Calculation 2 2 2 5 4 3 4" xfId="999"/>
    <cellStyle name="Calculation 2 2 2 5 4 3 5" xfId="1000"/>
    <cellStyle name="Calculation 2 2 2 5 4 4" xfId="1001"/>
    <cellStyle name="Calculation 2 2 2 5 4 5" xfId="1002"/>
    <cellStyle name="Calculation 2 2 2 5 4 6" xfId="1003"/>
    <cellStyle name="Calculation 2 2 2 5 4 7" xfId="1004"/>
    <cellStyle name="Calculation 2 2 2 5 5" xfId="1005"/>
    <cellStyle name="Calculation 2 2 2 5 5 2" xfId="1006"/>
    <cellStyle name="Calculation 2 2 2 5 5 2 2" xfId="1007"/>
    <cellStyle name="Calculation 2 2 2 5 5 2 3" xfId="1008"/>
    <cellStyle name="Calculation 2 2 2 5 5 2 4" xfId="1009"/>
    <cellStyle name="Calculation 2 2 2 5 5 2 5" xfId="1010"/>
    <cellStyle name="Calculation 2 2 2 5 5 3" xfId="1011"/>
    <cellStyle name="Calculation 2 2 2 5 5 3 2" xfId="1012"/>
    <cellStyle name="Calculation 2 2 2 5 5 3 3" xfId="1013"/>
    <cellStyle name="Calculation 2 2 2 5 5 3 4" xfId="1014"/>
    <cellStyle name="Calculation 2 2 2 5 5 3 5" xfId="1015"/>
    <cellStyle name="Calculation 2 2 2 5 5 4" xfId="1016"/>
    <cellStyle name="Calculation 2 2 2 5 5 5" xfId="1017"/>
    <cellStyle name="Calculation 2 2 2 5 5 6" xfId="1018"/>
    <cellStyle name="Calculation 2 2 2 5 5 7" xfId="1019"/>
    <cellStyle name="Calculation 2 2 2 5 6" xfId="1020"/>
    <cellStyle name="Calculation 2 2 2 5 6 2" xfId="1021"/>
    <cellStyle name="Calculation 2 2 2 5 6 2 2" xfId="1022"/>
    <cellStyle name="Calculation 2 2 2 5 6 2 3" xfId="1023"/>
    <cellStyle name="Calculation 2 2 2 5 6 2 4" xfId="1024"/>
    <cellStyle name="Calculation 2 2 2 5 6 2 5" xfId="1025"/>
    <cellStyle name="Calculation 2 2 2 5 6 3 2" xfId="1026"/>
    <cellStyle name="Calculation 2 2 2 5 6 3 3" xfId="1027"/>
    <cellStyle name="Calculation 2 2 2 5 6 3 4" xfId="1028"/>
    <cellStyle name="Calculation 2 2 2 5 6 3 5" xfId="1029"/>
    <cellStyle name="Calculation 2 2 2 5 6 4" xfId="1030"/>
    <cellStyle name="Calculation 2 2 2 5 6 5" xfId="1031"/>
    <cellStyle name="Calculation 2 2 2 5 6 6" xfId="1032"/>
    <cellStyle name="Calculation 2 2 2 5 6 7" xfId="1033"/>
    <cellStyle name="Calculation 2 2 2 5 7" xfId="1034"/>
    <cellStyle name="Calculation 2 2 2 5 7 2" xfId="1035"/>
    <cellStyle name="Calculation 2 2 2 5 7 2 2" xfId="1036"/>
    <cellStyle name="Calculation 2 2 2 5 7 2 3" xfId="1037"/>
    <cellStyle name="Calculation 2 2 2 5 7 2 4" xfId="1038"/>
    <cellStyle name="Calculation 2 2 2 5 7 2 5" xfId="1039"/>
    <cellStyle name="Calculation 2 2 2 5 7 3" xfId="1040"/>
    <cellStyle name="Calculation 2 2 2 5 7 3 2" xfId="1041"/>
    <cellStyle name="Calculation 2 2 2 5 7 3 3" xfId="1042"/>
    <cellStyle name="Calculation 2 2 2 5 7 3 4" xfId="1043"/>
    <cellStyle name="Calculation 2 2 2 5 7 3 5" xfId="1044"/>
    <cellStyle name="Calculation 2 2 2 5 7 4" xfId="1045"/>
    <cellStyle name="Calculation 2 2 2 5 7 5" xfId="1046"/>
    <cellStyle name="Calculation 2 2 2 5 7 6" xfId="1047"/>
    <cellStyle name="Calculation 2 2 2 5 7 7" xfId="1048"/>
    <cellStyle name="Calculation 2 2 2 5 8" xfId="1049"/>
    <cellStyle name="Calculation 2 2 2 5 8 2" xfId="1050"/>
    <cellStyle name="Calculation 2 2 2 5 8 2 2" xfId="1051"/>
    <cellStyle name="Calculation 2 2 2 5 8 2 3" xfId="1052"/>
    <cellStyle name="Calculation 2 2 2 5 8 2 4" xfId="1053"/>
    <cellStyle name="Calculation 2 2 2 5 8 2 5" xfId="1054"/>
    <cellStyle name="Calculation 2 2 2 5 8 3" xfId="1055"/>
    <cellStyle name="Calculation 2 2 2 5 8 4" xfId="1056"/>
    <cellStyle name="Calculation 2 2 2 5 8 5" xfId="1057"/>
    <cellStyle name="Calculation 2 2 2 5 8 6" xfId="1058"/>
    <cellStyle name="Calculation 2 2 2 5 9" xfId="1059"/>
    <cellStyle name="Calculation 2 2 2 5 9 2" xfId="1060"/>
    <cellStyle name="Calculation 2 2 2 5 9 3" xfId="1061"/>
    <cellStyle name="Calculation 2 2 2 5 9 4" xfId="1062"/>
    <cellStyle name="Calculation 2 2 2 5 9 5" xfId="1063"/>
    <cellStyle name="Calculation 2 2 2 6" xfId="1064"/>
    <cellStyle name="Calculation 2 2 2 6 10" xfId="1065"/>
    <cellStyle name="Calculation 2 2 2 6 11" xfId="1066"/>
    <cellStyle name="Calculation 2 2 2 6 12" xfId="1067"/>
    <cellStyle name="Calculation 2 2 2 6 13" xfId="1068"/>
    <cellStyle name="Calculation 2 2 2 6 2" xfId="1069"/>
    <cellStyle name="Calculation 2 2 2 6 2 2" xfId="1070"/>
    <cellStyle name="Calculation 2 2 2 6 2 2 2" xfId="1071"/>
    <cellStyle name="Calculation 2 2 2 6 2 2 3" xfId="1072"/>
    <cellStyle name="Calculation 2 2 2 6 2 2 4" xfId="1073"/>
    <cellStyle name="Calculation 2 2 2 6 2 2 5" xfId="1074"/>
    <cellStyle name="Calculation 2 2 2 6 2 3" xfId="1075"/>
    <cellStyle name="Calculation 2 2 2 6 2 3 2" xfId="1076"/>
    <cellStyle name="Calculation 2 2 2 6 2 3 3" xfId="1077"/>
    <cellStyle name="Calculation 2 2 2 6 2 3 4" xfId="1078"/>
    <cellStyle name="Calculation 2 2 2 6 2 3 5" xfId="1079"/>
    <cellStyle name="Calculation 2 2 2 6 2 4" xfId="1080"/>
    <cellStyle name="Calculation 2 2 2 6 2 5" xfId="1081"/>
    <cellStyle name="Calculation 2 2 2 6 2 6" xfId="1082"/>
    <cellStyle name="Calculation 2 2 2 6 2 7" xfId="1083"/>
    <cellStyle name="Calculation 2 2 2 6 3" xfId="1084"/>
    <cellStyle name="Calculation 2 2 2 6 3 2" xfId="1085"/>
    <cellStyle name="Calculation 2 2 2 6 3 2 2" xfId="1086"/>
    <cellStyle name="Calculation 2 2 2 6 3 2 3" xfId="1087"/>
    <cellStyle name="Calculation 2 2 2 6 3 2 4" xfId="1088"/>
    <cellStyle name="Calculation 2 2 2 6 3 2 5" xfId="1089"/>
    <cellStyle name="Calculation 2 2 2 6 3 3" xfId="1090"/>
    <cellStyle name="Calculation 2 2 2 6 3 3 2" xfId="1091"/>
    <cellStyle name="Calculation 2 2 2 6 3 3 3" xfId="1092"/>
    <cellStyle name="Calculation 2 2 2 6 3 3 4" xfId="1093"/>
    <cellStyle name="Calculation 2 2 2 6 3 3 5" xfId="1094"/>
    <cellStyle name="Calculation 2 2 2 6 3 4" xfId="1095"/>
    <cellStyle name="Calculation 2 2 2 6 3 5" xfId="1096"/>
    <cellStyle name="Calculation 2 2 2 6 3 6" xfId="1097"/>
    <cellStyle name="Calculation 2 2 2 6 3 7" xfId="1098"/>
    <cellStyle name="Calculation 2 2 2 6 4" xfId="1099"/>
    <cellStyle name="Calculation 2 2 2 6 4 2" xfId="1100"/>
    <cellStyle name="Calculation 2 2 2 6 4 2 2" xfId="1101"/>
    <cellStyle name="Calculation 2 2 2 6 4 2 3" xfId="1102"/>
    <cellStyle name="Calculation 2 2 2 6 4 2 4" xfId="1103"/>
    <cellStyle name="Calculation 2 2 2 6 4 2 5" xfId="1104"/>
    <cellStyle name="Calculation 2 2 2 6 4 3" xfId="1105"/>
    <cellStyle name="Calculation 2 2 2 6 4 3 2" xfId="1106"/>
    <cellStyle name="Calculation 2 2 2 6 4 3 3" xfId="1107"/>
    <cellStyle name="Calculation 2 2 2 6 4 3 4" xfId="1108"/>
    <cellStyle name="Calculation 2 2 2 6 4 3 5" xfId="1109"/>
    <cellStyle name="Calculation 2 2 2 6 4 4" xfId="1110"/>
    <cellStyle name="Calculation 2 2 2 6 4 5" xfId="1111"/>
    <cellStyle name="Calculation 2 2 2 6 4 6" xfId="1112"/>
    <cellStyle name="Calculation 2 2 2 6 4 7" xfId="1113"/>
    <cellStyle name="Calculation 2 2 2 6 5" xfId="1114"/>
    <cellStyle name="Calculation 2 2 2 6 5 2" xfId="1115"/>
    <cellStyle name="Calculation 2 2 2 6 5 2 2" xfId="1116"/>
    <cellStyle name="Calculation 2 2 2 6 5 2 3" xfId="1117"/>
    <cellStyle name="Calculation 2 2 2 6 5 2 4" xfId="1118"/>
    <cellStyle name="Calculation 2 2 2 6 5 2 5" xfId="1119"/>
    <cellStyle name="Calculation 2 2 2 6 5 3" xfId="1120"/>
    <cellStyle name="Calculation 2 2 2 6 5 3 2" xfId="1121"/>
    <cellStyle name="Calculation 2 2 2 6 5 3 3" xfId="1122"/>
    <cellStyle name="Calculation 2 2 2 6 5 3 4" xfId="1123"/>
    <cellStyle name="Calculation 2 2 2 6 5 3 5" xfId="1124"/>
    <cellStyle name="Calculation 2 2 2 6 5 4" xfId="1125"/>
    <cellStyle name="Calculation 2 2 2 6 5 5" xfId="1126"/>
    <cellStyle name="Calculation 2 2 2 6 5 6" xfId="1127"/>
    <cellStyle name="Calculation 2 2 2 6 5 7" xfId="1128"/>
    <cellStyle name="Calculation 2 2 2 6 6" xfId="1129"/>
    <cellStyle name="Calculation 2 2 2 6 6 2" xfId="1130"/>
    <cellStyle name="Calculation 2 2 2 6 6 2 2" xfId="1131"/>
    <cellStyle name="Calculation 2 2 2 6 6 2 3" xfId="1132"/>
    <cellStyle name="Calculation 2 2 2 6 6 2 4" xfId="1133"/>
    <cellStyle name="Calculation 2 2 2 6 6 2 5" xfId="1134"/>
    <cellStyle name="Calculation 2 2 2 6 6 3" xfId="1135"/>
    <cellStyle name="Calculation 2 2 2 6 6 3 2" xfId="1136"/>
    <cellStyle name="Calculation 2 2 2 6 6 3 3" xfId="1137"/>
    <cellStyle name="Calculation 2 2 2 6 6 3 4" xfId="1138"/>
    <cellStyle name="Calculation 2 2 2 6 6 3 5" xfId="1139"/>
    <cellStyle name="Calculation 2 2 2 6 6 4" xfId="1140"/>
    <cellStyle name="Calculation 2 2 2 6 6 5" xfId="1141"/>
    <cellStyle name="Calculation 2 2 2 6 6 6" xfId="1142"/>
    <cellStyle name="Calculation 2 2 2 6 6 7" xfId="1143"/>
    <cellStyle name="Calculation 2 2 2 6 7" xfId="1144"/>
    <cellStyle name="Calculation 2 2 2 6 7 2" xfId="1145"/>
    <cellStyle name="Calculation 2 2 2 6 7 2 2" xfId="1146"/>
    <cellStyle name="Calculation 2 2 2 6 7 2 3" xfId="1147"/>
    <cellStyle name="Calculation 2 2 2 6 7 2 4" xfId="1148"/>
    <cellStyle name="Calculation 2 2 2 6 7 2 5" xfId="1149"/>
    <cellStyle name="Calculation 2 2 2 6 7 3" xfId="1150"/>
    <cellStyle name="Calculation 2 2 2 6 7 3 2" xfId="1151"/>
    <cellStyle name="Calculation 2 2 2 6 7 3 3" xfId="1152"/>
    <cellStyle name="Calculation 2 2 2 6 7 3 4" xfId="1153"/>
    <cellStyle name="Calculation 2 2 2 6 7 3 5" xfId="1154"/>
    <cellStyle name="Calculation 2 2 2 6 7 4" xfId="1155"/>
    <cellStyle name="Calculation 2 2 2 6 7 5" xfId="1156"/>
    <cellStyle name="Calculation 2 2 2 6 7 6" xfId="1157"/>
    <cellStyle name="Calculation 2 2 2 6 7 7" xfId="1158"/>
    <cellStyle name="Calculation 2 2 2 6 8" xfId="1159"/>
    <cellStyle name="Calculation 2 2 2 6 8 2" xfId="1160"/>
    <cellStyle name="Calculation 2 2 2 6 8 2 2" xfId="1161"/>
    <cellStyle name="Calculation 2 2 2 6 8 2 3" xfId="1162"/>
    <cellStyle name="Calculation 2 2 2 6 8 2 4" xfId="1163"/>
    <cellStyle name="Calculation 2 2 2 6 8 2 5" xfId="1164"/>
    <cellStyle name="Calculation 2 2 2 6 8 3" xfId="1165"/>
    <cellStyle name="Calculation 2 2 2 6 8 4" xfId="1166"/>
    <cellStyle name="Calculation 2 2 2 6 8 5" xfId="1167"/>
    <cellStyle name="Calculation 2 2 2 6 8 6" xfId="1168"/>
    <cellStyle name="Calculation 2 2 2 6 9" xfId="1169"/>
    <cellStyle name="Calculation 2 2 2 6 9 2" xfId="1170"/>
    <cellStyle name="Calculation 2 2 2 6 9 3" xfId="1171"/>
    <cellStyle name="Calculation 2 2 2 6 9 4" xfId="1172"/>
    <cellStyle name="Calculation 2 2 2 6 9 5" xfId="1173"/>
    <cellStyle name="Calculation 2 2 2 7" xfId="1174"/>
    <cellStyle name="Calculation 2 2 2 7 10" xfId="1175"/>
    <cellStyle name="Calculation 2 2 2 7 11" xfId="1176"/>
    <cellStyle name="Calculation 2 2 2 7 12" xfId="1177"/>
    <cellStyle name="Calculation 2 2 2 7 13" xfId="1178"/>
    <cellStyle name="Calculation 2 2 2 7 2" xfId="1179"/>
    <cellStyle name="Calculation 2 2 2 7 2 2" xfId="1180"/>
    <cellStyle name="Calculation 2 2 2 7 2 2 2" xfId="1181"/>
    <cellStyle name="Calculation 2 2 2 7 2 2 3" xfId="1182"/>
    <cellStyle name="Calculation 2 2 2 7 2 2 4" xfId="1183"/>
    <cellStyle name="Calculation 2 2 2 7 2 2 5" xfId="1184"/>
    <cellStyle name="Calculation 2 2 2 7 2 3" xfId="1185"/>
    <cellStyle name="Calculation 2 2 2 7 2 3 2" xfId="1186"/>
    <cellStyle name="Calculation 2 2 2 7 2 3 3" xfId="1187"/>
    <cellStyle name="Calculation 2 2 2 7 2 3 4" xfId="1188"/>
    <cellStyle name="Calculation 2 2 2 7 2 3 5" xfId="1189"/>
    <cellStyle name="Calculation 2 2 2 7 2 4" xfId="1190"/>
    <cellStyle name="Calculation 2 2 2 7 2 5" xfId="1191"/>
    <cellStyle name="Calculation 2 2 2 7 2 6" xfId="1192"/>
    <cellStyle name="Calculation 2 2 2 7 2 7" xfId="1193"/>
    <cellStyle name="Calculation 2 2 2 7 3" xfId="1194"/>
    <cellStyle name="Calculation 2 2 2 7 3 2" xfId="1195"/>
    <cellStyle name="Calculation 2 2 2 7 3 2 2" xfId="1196"/>
    <cellStyle name="Calculation 2 2 2 7 3 2 3" xfId="1197"/>
    <cellStyle name="Calculation 2 2 2 7 3 2 4" xfId="1198"/>
    <cellStyle name="Calculation 2 2 2 7 3 2 5" xfId="1199"/>
    <cellStyle name="Calculation 2 2 2 7 3 3" xfId="1200"/>
    <cellStyle name="Calculation 2 2 2 7 3 3 2" xfId="1201"/>
    <cellStyle name="Calculation 2 2 2 7 3 3 3" xfId="1202"/>
    <cellStyle name="Calculation 2 2 2 7 3 3 4" xfId="1203"/>
    <cellStyle name="Calculation 2 2 2 7 3 3 5" xfId="1204"/>
    <cellStyle name="Calculation 2 2 2 7 3 4" xfId="1205"/>
    <cellStyle name="Calculation 2 2 2 7 3 5" xfId="1206"/>
    <cellStyle name="Calculation 2 2 2 7 3 6" xfId="1207"/>
    <cellStyle name="Calculation 2 2 2 7 3 7" xfId="1208"/>
    <cellStyle name="Calculation 2 2 2 7 4" xfId="1209"/>
    <cellStyle name="Calculation 2 2 2 7 4 2" xfId="1210"/>
    <cellStyle name="Calculation 2 2 2 7 4 2 2" xfId="1211"/>
    <cellStyle name="Calculation 2 2 2 7 4 2 3" xfId="1212"/>
    <cellStyle name="Calculation 2 2 2 7 4 2 4" xfId="1213"/>
    <cellStyle name="Calculation 2 2 2 7 4 2 5" xfId="1214"/>
    <cellStyle name="Calculation 2 2 2 7 4 3" xfId="1215"/>
    <cellStyle name="Calculation 2 2 2 7 4 3 2" xfId="1216"/>
    <cellStyle name="Calculation 2 2 2 7 4 3 3" xfId="1217"/>
    <cellStyle name="Calculation 2 2 2 7 4 3 4" xfId="1218"/>
    <cellStyle name="Calculation 2 2 2 7 4 3 5" xfId="1219"/>
    <cellStyle name="Calculation 2 2 2 7 4 4" xfId="1220"/>
    <cellStyle name="Calculation 2 2 2 7 4 5" xfId="1221"/>
    <cellStyle name="Calculation 2 2 2 7 4 6" xfId="1222"/>
    <cellStyle name="Calculation 2 2 2 7 4 7" xfId="1223"/>
    <cellStyle name="Calculation 2 2 2 7 5" xfId="1224"/>
    <cellStyle name="Calculation 2 2 2 7 5 2" xfId="1225"/>
    <cellStyle name="Calculation 2 2 2 7 5 2 2" xfId="1226"/>
    <cellStyle name="Calculation 2 2 2 7 5 2 3" xfId="1227"/>
    <cellStyle name="Calculation 2 2 2 7 5 2 4" xfId="1228"/>
    <cellStyle name="Calculation 2 2 2 7 5 2 5" xfId="1229"/>
    <cellStyle name="Calculation 2 2 2 7 5 3" xfId="1230"/>
    <cellStyle name="Calculation 2 2 2 7 5 3 2" xfId="1231"/>
    <cellStyle name="Calculation 2 2 2 7 5 3 3" xfId="1232"/>
    <cellStyle name="Calculation 2 2 2 7 5 3 4" xfId="1233"/>
    <cellStyle name="Calculation 2 2 2 7 5 3 5" xfId="1234"/>
    <cellStyle name="Calculation 2 2 2 7 5 4" xfId="1235"/>
    <cellStyle name="Calculation 2 2 2 7 5 5" xfId="1236"/>
    <cellStyle name="Calculation 2 2 2 7 5 6" xfId="1237"/>
    <cellStyle name="Calculation 2 2 2 7 5 7" xfId="1238"/>
    <cellStyle name="Calculation 2 2 2 7 6" xfId="1239"/>
    <cellStyle name="Calculation 2 2 2 7 6 2" xfId="1240"/>
    <cellStyle name="Calculation 2 2 2 7 6 2 2" xfId="1241"/>
    <cellStyle name="Calculation 2 2 2 7 6 2 3" xfId="1242"/>
    <cellStyle name="Calculation 2 2 2 7 6 2 4" xfId="1243"/>
    <cellStyle name="Calculation 2 2 2 7 6 2 5" xfId="1244"/>
    <cellStyle name="Calculation 2 2 2 7 6 3" xfId="1245"/>
    <cellStyle name="Calculation 2 2 2 7 6 3 2" xfId="1246"/>
    <cellStyle name="Calculation 2 2 2 7 6 3 3" xfId="1247"/>
    <cellStyle name="Calculation 2 2 2 7 6 3 4" xfId="1248"/>
    <cellStyle name="Calculation 2 2 2 7 6 3 5" xfId="1249"/>
    <cellStyle name="Calculation 2 2 2 7 6 4" xfId="1250"/>
    <cellStyle name="Calculation 2 2 2 7 6 5" xfId="1251"/>
    <cellStyle name="Calculation 2 2 2 7 6 6" xfId="1252"/>
    <cellStyle name="Calculation 2 2 2 7 6 7" xfId="1253"/>
    <cellStyle name="Calculation 2 2 2 7 7" xfId="1254"/>
    <cellStyle name="Calculation 2 2 2 7 7 2" xfId="1255"/>
    <cellStyle name="Calculation 2 2 2 7 7 2 2" xfId="1256"/>
    <cellStyle name="Calculation 2 2 2 7 7 2 3" xfId="1257"/>
    <cellStyle name="Calculation 2 2 2 7 7 2 4" xfId="1258"/>
    <cellStyle name="Calculation 2 2 2 7 7 2 5" xfId="1259"/>
    <cellStyle name="Calculation 2 2 2 7 7 3" xfId="1260"/>
    <cellStyle name="Calculation 2 2 2 7 7 3 2" xfId="1261"/>
    <cellStyle name="Calculation 2 2 2 7 7 3 3" xfId="1262"/>
    <cellStyle name="Calculation 2 2 2 7 7 3 4" xfId="1263"/>
    <cellStyle name="Calculation 2 2 2 7 7 3 5" xfId="1264"/>
    <cellStyle name="Calculation 2 2 2 7 7 4" xfId="1265"/>
    <cellStyle name="Calculation 2 2 2 7 7 5" xfId="1266"/>
    <cellStyle name="Calculation 2 2 2 7 7 6" xfId="1267"/>
    <cellStyle name="Calculation 2 2 2 7 7 7" xfId="1268"/>
    <cellStyle name="Calculation 2 2 2 7 8" xfId="1269"/>
    <cellStyle name="Calculation 2 2 2 7 8 2" xfId="1270"/>
    <cellStyle name="Calculation 2 2 2 7 8 2 2" xfId="1271"/>
    <cellStyle name="Calculation 2 2 2 7 8 2 3" xfId="1272"/>
    <cellStyle name="Calculation 2 2 2 7 8 2 4" xfId="1273"/>
    <cellStyle name="Calculation 2 2 2 7 8 2 5" xfId="1274"/>
    <cellStyle name="Calculation 2 2 2 7 8 3" xfId="1275"/>
    <cellStyle name="Calculation 2 2 2 7 8 4" xfId="1276"/>
    <cellStyle name="Calculation 2 2 2 7 8 5" xfId="1277"/>
    <cellStyle name="Calculation 2 2 2 7 8 6" xfId="1278"/>
    <cellStyle name="Calculation 2 2 2 7 9" xfId="1279"/>
    <cellStyle name="Calculation 2 2 2 7 9 2" xfId="1280"/>
    <cellStyle name="Calculation 2 2 2 7 9 3" xfId="1281"/>
    <cellStyle name="Calculation 2 2 2 7 9 4" xfId="1282"/>
    <cellStyle name="Calculation 2 2 2 7 9 5" xfId="1283"/>
    <cellStyle name="Calculation 2 2 2 8" xfId="1284"/>
    <cellStyle name="Calculation 2 2 2 8 2" xfId="1285"/>
    <cellStyle name="Calculation 2 2 2 8 2 2" xfId="1286"/>
    <cellStyle name="Calculation 2 2 2 8 2 3" xfId="1287"/>
    <cellStyle name="Calculation 2 2 2 8 2 4" xfId="1288"/>
    <cellStyle name="Calculation 2 2 2 8 2 5" xfId="1289"/>
    <cellStyle name="Calculation 2 2 2 8 3" xfId="1290"/>
    <cellStyle name="Calculation 2 2 2 8 3 2" xfId="1291"/>
    <cellStyle name="Calculation 2 2 2 8 3 3" xfId="1292"/>
    <cellStyle name="Calculation 2 2 2 8 3 4" xfId="1293"/>
    <cellStyle name="Calculation 2 2 2 8 3 5" xfId="1294"/>
    <cellStyle name="Calculation 2 2 2 8 4" xfId="1295"/>
    <cellStyle name="Calculation 2 2 2 8 5" xfId="1296"/>
    <cellStyle name="Calculation 2 2 2 8 6" xfId="1297"/>
    <cellStyle name="Calculation 2 2 2 8 7" xfId="1298"/>
    <cellStyle name="Calculation 2 2 2 9" xfId="1299"/>
    <cellStyle name="Calculation 2 2 2 9 2" xfId="1300"/>
    <cellStyle name="Calculation 2 2 2 9 2 2" xfId="1301"/>
    <cellStyle name="Calculation 2 2 2 9 2 3" xfId="1302"/>
    <cellStyle name="Calculation 2 2 2 9 2 4" xfId="1303"/>
    <cellStyle name="Calculation 2 2 2 9 2 5" xfId="1304"/>
    <cellStyle name="Calculation 2 2 2 9 3" xfId="1305"/>
    <cellStyle name="Calculation 2 2 2 9 3 2" xfId="1306"/>
    <cellStyle name="Calculation 2 2 2 9 3 3" xfId="1307"/>
    <cellStyle name="Calculation 2 2 2 9 3 4" xfId="1308"/>
    <cellStyle name="Calculation 2 2 2 9 3 5" xfId="1309"/>
    <cellStyle name="Calculation 2 2 2 9 4" xfId="1310"/>
    <cellStyle name="Calculation 2 2 2 9 5" xfId="1311"/>
    <cellStyle name="Calculation 2 2 2 9 6" xfId="1312"/>
    <cellStyle name="Calculation 2 2 2 9 7" xfId="1313"/>
    <cellStyle name="Calculation 2 2 20" xfId="1314"/>
    <cellStyle name="Calculation 2 2 20 2" xfId="1315"/>
    <cellStyle name="Calculation 2 2 20 3" xfId="1316"/>
    <cellStyle name="Calculation 2 2 20 4" xfId="1317"/>
    <cellStyle name="Calculation 2 2 20 5" xfId="1318"/>
    <cellStyle name="Calculation 2 2 21" xfId="1319"/>
    <cellStyle name="Calculation 2 2 22" xfId="1320"/>
    <cellStyle name="Calculation 2 2 23" xfId="1321"/>
    <cellStyle name="Calculation 2 2 24" xfId="1322"/>
    <cellStyle name="Calculation 2 2 3" xfId="1323"/>
    <cellStyle name="Calculation 2 2 3 10" xfId="1324"/>
    <cellStyle name="Calculation 2 2 3 10 2" xfId="1325"/>
    <cellStyle name="Calculation 2 2 3 10 2 2" xfId="1326"/>
    <cellStyle name="Calculation 2 2 3 10 2 3" xfId="1327"/>
    <cellStyle name="Calculation 2 2 3 10 2 4" xfId="1328"/>
    <cellStyle name="Calculation 2 2 3 10 2 5" xfId="1329"/>
    <cellStyle name="Calculation 2 2 3 10 3" xfId="1330"/>
    <cellStyle name="Calculation 2 2 3 10 3 2" xfId="1331"/>
    <cellStyle name="Calculation 2 2 3 10 3 3" xfId="1332"/>
    <cellStyle name="Calculation 2 2 3 10 3 4" xfId="1333"/>
    <cellStyle name="Calculation 2 2 3 10 3 5" xfId="1334"/>
    <cellStyle name="Calculation 2 2 3 10 4" xfId="1335"/>
    <cellStyle name="Calculation 2 2 3 10 5" xfId="1336"/>
    <cellStyle name="Calculation 2 2 3 10 6" xfId="1337"/>
    <cellStyle name="Calculation 2 2 3 10 7" xfId="1338"/>
    <cellStyle name="Calculation 2 2 3 11" xfId="1339"/>
    <cellStyle name="Calculation 2 2 3 11 2" xfId="1340"/>
    <cellStyle name="Calculation 2 2 3 11 2 2" xfId="1341"/>
    <cellStyle name="Calculation 2 2 3 11 2 3" xfId="1342"/>
    <cellStyle name="Calculation 2 2 3 11 2 4" xfId="1343"/>
    <cellStyle name="Calculation 2 2 3 11 2 5" xfId="1344"/>
    <cellStyle name="Calculation 2 2 3 11 3" xfId="1345"/>
    <cellStyle name="Calculation 2 2 3 11 3 2" xfId="1346"/>
    <cellStyle name="Calculation 2 2 3 11 3 3" xfId="1347"/>
    <cellStyle name="Calculation 2 2 3 11 3 4" xfId="1348"/>
    <cellStyle name="Calculation 2 2 3 11 3 5" xfId="1349"/>
    <cellStyle name="Calculation 2 2 3 11 4" xfId="1350"/>
    <cellStyle name="Calculation 2 2 3 11 5" xfId="1351"/>
    <cellStyle name="Calculation 2 2 3 11 6" xfId="1352"/>
    <cellStyle name="Calculation 2 2 3 11 7" xfId="1353"/>
    <cellStyle name="Calculation 2 2 3 12" xfId="1354"/>
    <cellStyle name="Calculation 2 2 3 12 2" xfId="1355"/>
    <cellStyle name="Calculation 2 2 3 12 2 2" xfId="1356"/>
    <cellStyle name="Calculation 2 2 3 12 2 3" xfId="1357"/>
    <cellStyle name="Calculation 2 2 3 12 2 4" xfId="1358"/>
    <cellStyle name="Calculation 2 2 3 12 2 5" xfId="1359"/>
    <cellStyle name="Calculation 2 2 3 12 3" xfId="1360"/>
    <cellStyle name="Calculation 2 2 3 12 3 2" xfId="1361"/>
    <cellStyle name="Calculation 2 2 3 12 3 3" xfId="1362"/>
    <cellStyle name="Calculation 2 2 3 12 3 4" xfId="1363"/>
    <cellStyle name="Calculation 2 2 3 12 3 5" xfId="1364"/>
    <cellStyle name="Calculation 2 2 3 12 4" xfId="1365"/>
    <cellStyle name="Calculation 2 2 3 12 5" xfId="1366"/>
    <cellStyle name="Calculation 2 2 3 12 6" xfId="1367"/>
    <cellStyle name="Calculation 2 2 3 12 7" xfId="1368"/>
    <cellStyle name="Calculation 2 2 3 13" xfId="1369"/>
    <cellStyle name="Calculation 2 2 3 13 2" xfId="1370"/>
    <cellStyle name="Calculation 2 2 3 13 2 2" xfId="1371"/>
    <cellStyle name="Calculation 2 2 3 13 2 3" xfId="1372"/>
    <cellStyle name="Calculation 2 2 3 13 2 4" xfId="1373"/>
    <cellStyle name="Calculation 2 2 3 13 2 5" xfId="1374"/>
    <cellStyle name="Calculation 2 2 3 13 3" xfId="1375"/>
    <cellStyle name="Calculation 2 2 3 13 3 2" xfId="1376"/>
    <cellStyle name="Calculation 2 2 3 13 3 3" xfId="1377"/>
    <cellStyle name="Calculation 2 2 3 13 3 4" xfId="1378"/>
    <cellStyle name="Calculation 2 2 3 13 3 5" xfId="1379"/>
    <cellStyle name="Calculation 2 2 3 13 4" xfId="1380"/>
    <cellStyle name="Calculation 2 2 3 13 5" xfId="1381"/>
    <cellStyle name="Calculation 2 2 3 13 6" xfId="1382"/>
    <cellStyle name="Calculation 2 2 3 13 7" xfId="1383"/>
    <cellStyle name="Calculation 2 2 3 14" xfId="1384"/>
    <cellStyle name="Calculation 2 2 3 14 2" xfId="1385"/>
    <cellStyle name="Calculation 2 2 3 14 2 2" xfId="1386"/>
    <cellStyle name="Calculation 2 2 3 14 2 3" xfId="1387"/>
    <cellStyle name="Calculation 2 2 3 14 2 4" xfId="1388"/>
    <cellStyle name="Calculation 2 2 3 14 2 5" xfId="1389"/>
    <cellStyle name="Calculation 2 2 3 14 3" xfId="1390"/>
    <cellStyle name="Calculation 2 2 3 14 3 2" xfId="1391"/>
    <cellStyle name="Calculation 2 2 3 14 3 3" xfId="1392"/>
    <cellStyle name="Calculation 2 2 3 14 3 4" xfId="1393"/>
    <cellStyle name="Calculation 2 2 3 14 3 5" xfId="1394"/>
    <cellStyle name="Calculation 2 2 3 14 4" xfId="1395"/>
    <cellStyle name="Calculation 2 2 3 14 5" xfId="1396"/>
    <cellStyle name="Calculation 2 2 3 14 6" xfId="1397"/>
    <cellStyle name="Calculation 2 2 3 14 7" xfId="1398"/>
    <cellStyle name="Calculation 2 2 3 15" xfId="1399"/>
    <cellStyle name="Calculation 2 2 3 15 2" xfId="1400"/>
    <cellStyle name="Calculation 2 2 3 15 3" xfId="1401"/>
    <cellStyle name="Calculation 2 2 3 15 4" xfId="1402"/>
    <cellStyle name="Calculation 2 2 3 15 5" xfId="1403"/>
    <cellStyle name="Calculation 2 2 3 16" xfId="1404"/>
    <cellStyle name="Calculation 2 2 3 17" xfId="1405"/>
    <cellStyle name="Calculation 2 2 3 18" xfId="1406"/>
    <cellStyle name="Calculation 2 2 3 19" xfId="1407"/>
    <cellStyle name="Calculation 2 2 3 2" xfId="1408"/>
    <cellStyle name="Calculation 2 2 3 2 10" xfId="1409"/>
    <cellStyle name="Calculation 2 2 3 2 11" xfId="1410"/>
    <cellStyle name="Calculation 2 2 3 2 12" xfId="1411"/>
    <cellStyle name="Calculation 2 2 3 2 13" xfId="1412"/>
    <cellStyle name="Calculation 2 2 3 2 2" xfId="1413"/>
    <cellStyle name="Calculation 2 2 3 2 2 2" xfId="1414"/>
    <cellStyle name="Calculation 2 2 3 2 2 2 2" xfId="1415"/>
    <cellStyle name="Calculation 2 2 3 2 2 2 3" xfId="1416"/>
    <cellStyle name="Calculation 2 2 3 2 2 2 4" xfId="1417"/>
    <cellStyle name="Calculation 2 2 3 2 2 2 5" xfId="1418"/>
    <cellStyle name="Calculation 2 2 3 2 2 3" xfId="1419"/>
    <cellStyle name="Calculation 2 2 3 2 2 3 2" xfId="1420"/>
    <cellStyle name="Calculation 2 2 3 2 2 3 3" xfId="1421"/>
    <cellStyle name="Calculation 2 2 3 2 2 3 4" xfId="1422"/>
    <cellStyle name="Calculation 2 2 3 2 2 3 5" xfId="1423"/>
    <cellStyle name="Calculation 2 2 3 2 2 4" xfId="1424"/>
    <cellStyle name="Calculation 2 2 3 2 2 5" xfId="1425"/>
    <cellStyle name="Calculation 2 2 3 2 2 6" xfId="1426"/>
    <cellStyle name="Calculation 2 2 3 2 2 7" xfId="1427"/>
    <cellStyle name="Calculation 2 2 3 2 3" xfId="1428"/>
    <cellStyle name="Calculation 2 2 3 2 3 2" xfId="1429"/>
    <cellStyle name="Calculation 2 2 3 2 3 2 2" xfId="1430"/>
    <cellStyle name="Calculation 2 2 3 2 3 2 3" xfId="1431"/>
    <cellStyle name="Calculation 2 2 3 2 3 2 4" xfId="1432"/>
    <cellStyle name="Calculation 2 2 3 2 3 2 5" xfId="1433"/>
    <cellStyle name="Calculation 2 2 3 2 3 3" xfId="1434"/>
    <cellStyle name="Calculation 2 2 3 2 3 3 2" xfId="1435"/>
    <cellStyle name="Calculation 2 2 3 2 3 3 3" xfId="1436"/>
    <cellStyle name="Calculation 2 2 3 2 3 3 4" xfId="1437"/>
    <cellStyle name="Calculation 2 2 3 2 3 3 5" xfId="1438"/>
    <cellStyle name="Calculation 2 2 3 2 3 4" xfId="1439"/>
    <cellStyle name="Calculation 2 2 3 2 3 5" xfId="1440"/>
    <cellStyle name="Calculation 2 2 3 2 3 6" xfId="1441"/>
    <cellStyle name="Calculation 2 2 3 2 3 7" xfId="1442"/>
    <cellStyle name="Calculation 2 2 3 2 4" xfId="1443"/>
    <cellStyle name="Calculation 2 2 3 2 4 2" xfId="1444"/>
    <cellStyle name="Calculation 2 2 3 2 4 2 2" xfId="1445"/>
    <cellStyle name="Calculation 2 2 3 2 4 2 3" xfId="1446"/>
    <cellStyle name="Calculation 2 2 3 2 4 2 4" xfId="1447"/>
    <cellStyle name="Calculation 2 2 3 2 4 2 5" xfId="1448"/>
    <cellStyle name="Calculation 2 2 3 2 4 3" xfId="1449"/>
    <cellStyle name="Calculation 2 2 3 2 4 3 2" xfId="1450"/>
    <cellStyle name="Calculation 2 2 3 2 4 3 3" xfId="1451"/>
    <cellStyle name="Calculation 2 2 3 2 4 3 4" xfId="1452"/>
    <cellStyle name="Calculation 2 2 3 2 4 3 5" xfId="1453"/>
    <cellStyle name="Calculation 2 2 3 2 4 4" xfId="1454"/>
    <cellStyle name="Calculation 2 2 3 2 4 5" xfId="1455"/>
    <cellStyle name="Calculation 2 2 3 2 4 6" xfId="1456"/>
    <cellStyle name="Calculation 2 2 3 2 4 7" xfId="1457"/>
    <cellStyle name="Calculation 2 2 3 2 5" xfId="1458"/>
    <cellStyle name="Calculation 2 2 3 2 5 2" xfId="1459"/>
    <cellStyle name="Calculation 2 2 3 2 5 2 2" xfId="1460"/>
    <cellStyle name="Calculation 2 2 3 2 5 2 3" xfId="1461"/>
    <cellStyle name="Calculation 2 2 3 2 5 2 4" xfId="1462"/>
    <cellStyle name="Calculation 2 2 3 2 5 2 5" xfId="1463"/>
    <cellStyle name="Calculation 2 2 3 2 5 3" xfId="1464"/>
    <cellStyle name="Calculation 2 2 3 2 5 3 2" xfId="1465"/>
    <cellStyle name="Calculation 2 2 3 2 5 3 3" xfId="1466"/>
    <cellStyle name="Calculation 2 2 3 2 5 3 4" xfId="1467"/>
    <cellStyle name="Calculation 2 2 3 2 5 3 5" xfId="1468"/>
    <cellStyle name="Calculation 2 2 3 2 5 4" xfId="1469"/>
    <cellStyle name="Calculation 2 2 3 2 5 5" xfId="1470"/>
    <cellStyle name="Calculation 2 2 3 2 5 6" xfId="1471"/>
    <cellStyle name="Calculation 2 2 3 2 5 7" xfId="1472"/>
    <cellStyle name="Calculation 2 2 3 2 6" xfId="1473"/>
    <cellStyle name="Calculation 2 2 3 2 6 2" xfId="1474"/>
    <cellStyle name="Calculation 2 2 3 2 6 2 2" xfId="1475"/>
    <cellStyle name="Calculation 2 2 3 2 6 2 3" xfId="1476"/>
    <cellStyle name="Calculation 2 2 3 2 6 2 4" xfId="1477"/>
    <cellStyle name="Calculation 2 2 3 2 6 2 5" xfId="1478"/>
    <cellStyle name="Calculation 2 2 3 2 6 3" xfId="1479"/>
    <cellStyle name="Calculation 2 2 3 2 6 3 2" xfId="1480"/>
    <cellStyle name="Calculation 2 2 3 2 6 3 3" xfId="1481"/>
    <cellStyle name="Calculation 2 2 3 2 6 3 4" xfId="1482"/>
    <cellStyle name="Calculation 2 2 3 2 6 3 5" xfId="1483"/>
    <cellStyle name="Calculation 2 2 3 2 6 4" xfId="1484"/>
    <cellStyle name="Calculation 2 2 3 2 6 5" xfId="1485"/>
    <cellStyle name="Calculation 2 2 3 2 6 6" xfId="1486"/>
    <cellStyle name="Calculation 2 2 3 2 6 7" xfId="1487"/>
    <cellStyle name="Calculation 2 2 3 2 7" xfId="1488"/>
    <cellStyle name="Calculation 2 2 3 2 7 2" xfId="1489"/>
    <cellStyle name="Calculation 2 2 3 2 7 2 2" xfId="1490"/>
    <cellStyle name="Calculation 2 2 3 2 7 2 3" xfId="1491"/>
    <cellStyle name="Calculation 2 2 3 2 7 2 4" xfId="1492"/>
    <cellStyle name="Calculation 2 2 3 2 7 2 5" xfId="1493"/>
    <cellStyle name="Calculation 2 2 3 2 7 3" xfId="1494"/>
    <cellStyle name="Calculation 2 2 3 2 7 3 2" xfId="1495"/>
    <cellStyle name="Calculation 2 2 3 2 7 3 3" xfId="1496"/>
    <cellStyle name="Calculation 2 2 3 2 7 3 4" xfId="1497"/>
    <cellStyle name="Calculation 2 2 3 2 7 3 5" xfId="1498"/>
    <cellStyle name="Calculation 2 2 3 2 7 4" xfId="1499"/>
    <cellStyle name="Calculation 2 2 3 2 7 5" xfId="1500"/>
    <cellStyle name="Calculation 2 2 3 2 7 6" xfId="1501"/>
    <cellStyle name="Calculation 2 2 3 2 7 7" xfId="1502"/>
    <cellStyle name="Calculation 2 2 3 2 8" xfId="1503"/>
    <cellStyle name="Calculation 2 2 3 2 8 2" xfId="1504"/>
    <cellStyle name="Calculation 2 2 3 2 8 2 2" xfId="1505"/>
    <cellStyle name="Calculation 2 2 3 2 8 2 3" xfId="1506"/>
    <cellStyle name="Calculation 2 2 3 2 8 2 4" xfId="1507"/>
    <cellStyle name="Calculation 2 2 3 2 8 2 5" xfId="1508"/>
    <cellStyle name="Calculation 2 2 3 2 8 3" xfId="1509"/>
    <cellStyle name="Calculation 2 2 3 2 8 4" xfId="1510"/>
    <cellStyle name="Calculation 2 2 3 2 8 5" xfId="1511"/>
    <cellStyle name="Calculation 2 2 3 2 8 6" xfId="1512"/>
    <cellStyle name="Calculation 2 2 3 2 9" xfId="1513"/>
    <cellStyle name="Calculation 2 2 3 2 9 2" xfId="1514"/>
    <cellStyle name="Calculation 2 2 3 2 9 3" xfId="1515"/>
    <cellStyle name="Calculation 2 2 3 2 9 4" xfId="1516"/>
    <cellStyle name="Calculation 2 2 3 2 9 5" xfId="1517"/>
    <cellStyle name="Calculation 2 2 3 3" xfId="1518"/>
    <cellStyle name="Calculation 2 2 3 3 10" xfId="1519"/>
    <cellStyle name="Calculation 2 2 3 3 11" xfId="1520"/>
    <cellStyle name="Calculation 2 2 3 3 12" xfId="1521"/>
    <cellStyle name="Calculation 2 2 3 3 13" xfId="1522"/>
    <cellStyle name="Calculation 2 2 3 3 2" xfId="1523"/>
    <cellStyle name="Calculation 2 2 3 3 2 2" xfId="1524"/>
    <cellStyle name="Calculation 2 2 3 3 2 2 2" xfId="1525"/>
    <cellStyle name="Calculation 2 2 3 3 2 2 3" xfId="1526"/>
    <cellStyle name="Calculation 2 2 3 3 2 2 4" xfId="1527"/>
    <cellStyle name="Calculation 2 2 3 3 2 2 5" xfId="1528"/>
    <cellStyle name="Calculation 2 2 3 3 2 3" xfId="1529"/>
    <cellStyle name="Calculation 2 2 3 3 2 3 2" xfId="1530"/>
    <cellStyle name="Calculation 2 2 3 3 2 3 3" xfId="1531"/>
    <cellStyle name="Calculation 2 2 3 3 2 3 4" xfId="1532"/>
    <cellStyle name="Calculation 2 2 3 3 2 3 5" xfId="1533"/>
    <cellStyle name="Calculation 2 2 3 3 2 4" xfId="1534"/>
    <cellStyle name="Calculation 2 2 3 3 2 5" xfId="1535"/>
    <cellStyle name="Calculation 2 2 3 3 2 6" xfId="1536"/>
    <cellStyle name="Calculation 2 2 3 3 2 7" xfId="1537"/>
    <cellStyle name="Calculation 2 2 3 3 3" xfId="1538"/>
    <cellStyle name="Calculation 2 2 3 3 3 2" xfId="1539"/>
    <cellStyle name="Calculation 2 2 3 3 3 2 2" xfId="1540"/>
    <cellStyle name="Calculation 2 2 3 3 3 2 3" xfId="1541"/>
    <cellStyle name="Calculation 2 2 3 3 3 2 4" xfId="1542"/>
    <cellStyle name="Calculation 2 2 3 3 3 2 5" xfId="1543"/>
    <cellStyle name="Calculation 2 2 3 3 3 3" xfId="1544"/>
    <cellStyle name="Calculation 2 2 3 3 3 3 2" xfId="1545"/>
    <cellStyle name="Calculation 2 2 3 3 3 3 3" xfId="1546"/>
    <cellStyle name="Calculation 2 2 3 3 3 3 4" xfId="1547"/>
    <cellStyle name="Calculation 2 2 3 3 3 3 5" xfId="1548"/>
    <cellStyle name="Calculation 2 2 3 3 3 4" xfId="1549"/>
    <cellStyle name="Calculation 2 2 3 3 3 5" xfId="1550"/>
    <cellStyle name="Calculation 2 2 3 3 3 6" xfId="1551"/>
    <cellStyle name="Calculation 2 2 3 3 3 7" xfId="1552"/>
    <cellStyle name="Calculation 2 2 3 3 4" xfId="1553"/>
    <cellStyle name="Calculation 2 2 3 3 4 2" xfId="1554"/>
    <cellStyle name="Calculation 2 2 3 3 4 2 2" xfId="1555"/>
    <cellStyle name="Calculation 2 2 3 3 4 2 3" xfId="1556"/>
    <cellStyle name="Calculation 2 2 3 3 4 2 4" xfId="1557"/>
    <cellStyle name="Calculation 2 2 3 3 4 2 5" xfId="1558"/>
    <cellStyle name="Calculation 2 2 3 3 4 3" xfId="1559"/>
    <cellStyle name="Calculation 2 2 3 3 4 3 2" xfId="1560"/>
    <cellStyle name="Calculation 2 2 3 3 4 3 3" xfId="1561"/>
    <cellStyle name="Calculation 2 2 3 3 4 3 4" xfId="1562"/>
    <cellStyle name="Calculation 2 2 3 3 4 3 5" xfId="1563"/>
    <cellStyle name="Calculation 2 2 3 3 4 4" xfId="1564"/>
    <cellStyle name="Calculation 2 2 3 3 4 5" xfId="1565"/>
    <cellStyle name="Calculation 2 2 3 3 4 6" xfId="1566"/>
    <cellStyle name="Calculation 2 2 3 3 4 7" xfId="1567"/>
    <cellStyle name="Calculation 2 2 3 3 5" xfId="1568"/>
    <cellStyle name="Calculation 2 2 3 3 5 2" xfId="1569"/>
    <cellStyle name="Calculation 2 2 3 3 5 2 2" xfId="1570"/>
    <cellStyle name="Calculation 2 2 3 3 5 2 3" xfId="1571"/>
    <cellStyle name="Calculation 2 2 3 3 5 2 4" xfId="1572"/>
    <cellStyle name="Calculation 2 2 3 3 5 2 5" xfId="1573"/>
    <cellStyle name="Calculation 2 2 3 3 5 3" xfId="1574"/>
    <cellStyle name="Calculation 2 2 3 3 5 3 2" xfId="1575"/>
    <cellStyle name="Calculation 2 2 3 3 5 3 3" xfId="1576"/>
    <cellStyle name="Calculation 2 2 3 3 5 3 4" xfId="1577"/>
    <cellStyle name="Calculation 2 2 3 3 5 3 5" xfId="1578"/>
    <cellStyle name="Calculation 2 2 3 3 5 4" xfId="1579"/>
    <cellStyle name="Calculation 2 2 3 3 5 5" xfId="1580"/>
    <cellStyle name="Calculation 2 2 3 3 5 6" xfId="1581"/>
    <cellStyle name="Calculation 2 2 3 3 5 7" xfId="1582"/>
    <cellStyle name="Calculation 2 2 3 3 6" xfId="1583"/>
    <cellStyle name="Calculation 2 2 3 3 6 2" xfId="1584"/>
    <cellStyle name="Calculation 2 2 3 3 6 2 2" xfId="1585"/>
    <cellStyle name="Calculation 2 2 3 3 6 2 3" xfId="1586"/>
    <cellStyle name="Calculation 2 2 3 3 6 2 4" xfId="1587"/>
    <cellStyle name="Calculation 2 2 3 3 6 2 5" xfId="1588"/>
    <cellStyle name="Calculation 2 2 3 3 6 3" xfId="1589"/>
    <cellStyle name="Calculation 2 2 3 3 6 3 2" xfId="1590"/>
    <cellStyle name="Calculation 2 2 3 3 6 3 3" xfId="1591"/>
    <cellStyle name="Calculation 2 2 3 3 6 3 4" xfId="1592"/>
    <cellStyle name="Calculation 2 2 3 3 6 3 5" xfId="1593"/>
    <cellStyle name="Calculation 2 2 3 3 6 4" xfId="1594"/>
    <cellStyle name="Calculation 2 2 3 3 6 5" xfId="1595"/>
    <cellStyle name="Calculation 2 2 3 3 6 6" xfId="1596"/>
    <cellStyle name="Calculation 2 2 3 3 6 7" xfId="1597"/>
    <cellStyle name="Calculation 2 2 3 3 7" xfId="1598"/>
    <cellStyle name="Calculation 2 2 3 3 7 2" xfId="1599"/>
    <cellStyle name="Calculation 2 2 3 3 7 2 2" xfId="1600"/>
    <cellStyle name="Calculation 2 2 3 3 7 2 3" xfId="1601"/>
    <cellStyle name="Calculation 2 2 3 3 7 2 4" xfId="1602"/>
    <cellStyle name="Calculation 2 2 3 3 7 2 5" xfId="1603"/>
    <cellStyle name="Calculation 2 2 3 3 7 3" xfId="1604"/>
    <cellStyle name="Calculation 2 2 3 3 7 3 2" xfId="1605"/>
    <cellStyle name="Calculation 2 2 3 3 7 3 3" xfId="1606"/>
    <cellStyle name="Calculation 2 2 3 3 7 3 4" xfId="1607"/>
    <cellStyle name="Calculation 2 2 3 3 7 3 5" xfId="1608"/>
    <cellStyle name="Calculation 2 2 3 3 7 4" xfId="1609"/>
    <cellStyle name="Calculation 2 2 3 3 7 5" xfId="1610"/>
    <cellStyle name="Calculation 2 2 3 3 7 6" xfId="1611"/>
    <cellStyle name="Calculation 2 2 3 3 7 7" xfId="1612"/>
    <cellStyle name="Calculation 2 2 3 3 8" xfId="1613"/>
    <cellStyle name="Calculation 2 2 3 3 8 2" xfId="1614"/>
    <cellStyle name="Calculation 2 2 3 3 8 2 2" xfId="1615"/>
    <cellStyle name="Calculation 2 2 3 3 8 2 3" xfId="1616"/>
    <cellStyle name="Calculation 2 2 3 3 8 2 4" xfId="1617"/>
    <cellStyle name="Calculation 2 2 3 3 8 2 5" xfId="1618"/>
    <cellStyle name="Calculation 2 2 3 3 8 3" xfId="1619"/>
    <cellStyle name="Calculation 2 2 3 3 8 4" xfId="1620"/>
    <cellStyle name="Calculation 2 2 3 3 8 5" xfId="1621"/>
    <cellStyle name="Calculation 2 2 3 3 8 6" xfId="1622"/>
    <cellStyle name="Calculation 2 2 3 3 9" xfId="1623"/>
    <cellStyle name="Calculation 2 2 3 3 9 2" xfId="1624"/>
    <cellStyle name="Calculation 2 2 3 3 9 3" xfId="1625"/>
    <cellStyle name="Calculation 2 2 3 3 9 4" xfId="1626"/>
    <cellStyle name="Calculation 2 2 3 3 9 5" xfId="1627"/>
    <cellStyle name="Calculation 2 2 3 4" xfId="1628"/>
    <cellStyle name="Calculation 2 2 3 4 10" xfId="1629"/>
    <cellStyle name="Calculation 2 2 3 4 11" xfId="1630"/>
    <cellStyle name="Calculation 2 2 3 4 12" xfId="1631"/>
    <cellStyle name="Calculation 2 2 3 4 13" xfId="1632"/>
    <cellStyle name="Calculation 2 2 3 4 2" xfId="1633"/>
    <cellStyle name="Calculation 2 2 3 4 2 2" xfId="1634"/>
    <cellStyle name="Calculation 2 2 3 4 2 2 2" xfId="1635"/>
    <cellStyle name="Calculation 2 2 3 4 2 2 3" xfId="1636"/>
    <cellStyle name="Calculation 2 2 3 4 2 2 4" xfId="1637"/>
    <cellStyle name="Calculation 2 2 3 4 2 2 5" xfId="1638"/>
    <cellStyle name="Calculation 2 2 3 4 2 3" xfId="1639"/>
    <cellStyle name="Calculation 2 2 3 4 2 3 2" xfId="1640"/>
    <cellStyle name="Calculation 2 2 3 4 2 3 3" xfId="1641"/>
    <cellStyle name="Calculation 2 2 3 4 2 3 4" xfId="1642"/>
    <cellStyle name="Calculation 2 2 3 4 2 3 5" xfId="1643"/>
    <cellStyle name="Calculation 2 2 3 4 2 4" xfId="1644"/>
    <cellStyle name="Calculation 2 2 3 4 2 5" xfId="1645"/>
    <cellStyle name="Calculation 2 2 3 4 2 6" xfId="1646"/>
    <cellStyle name="Calculation 2 2 3 4 2 7" xfId="1647"/>
    <cellStyle name="Calculation 2 2 3 4 3" xfId="1648"/>
    <cellStyle name="Calculation 2 2 3 4 3 2" xfId="1649"/>
    <cellStyle name="Calculation 2 2 3 4 3 2 2" xfId="1650"/>
    <cellStyle name="Calculation 2 2 3 4 3 2 3" xfId="1651"/>
    <cellStyle name="Calculation 2 2 3 4 3 2 4" xfId="1652"/>
    <cellStyle name="Calculation 2 2 3 4 3 2 5" xfId="1653"/>
    <cellStyle name="Calculation 2 2 3 4 3 3" xfId="1654"/>
    <cellStyle name="Calculation 2 2 3 4 3 3 2" xfId="1655"/>
    <cellStyle name="Calculation 2 2 3 4 3 3 3" xfId="1656"/>
    <cellStyle name="Calculation 2 2 3 4 3 3 4" xfId="1657"/>
    <cellStyle name="Calculation 2 2 3 4 3 3 5" xfId="1658"/>
    <cellStyle name="Calculation 2 2 3 4 3 4" xfId="1659"/>
    <cellStyle name="Calculation 2 2 3 4 3 5" xfId="1660"/>
    <cellStyle name="Calculation 2 2 3 4 3 6" xfId="1661"/>
    <cellStyle name="Calculation 2 2 3 4 3 7" xfId="1662"/>
    <cellStyle name="Calculation 2 2 3 4 4" xfId="1663"/>
    <cellStyle name="Calculation 2 2 3 4 4 2" xfId="1664"/>
    <cellStyle name="Calculation 2 2 3 4 4 2 2" xfId="1665"/>
    <cellStyle name="Calculation 2 2 3 4 4 2 3" xfId="1666"/>
    <cellStyle name="Calculation 2 2 3 4 4 2 4" xfId="1667"/>
    <cellStyle name="Calculation 2 2 3 4 4 2 5" xfId="1668"/>
    <cellStyle name="Calculation 2 2 3 4 4 3" xfId="1669"/>
    <cellStyle name="Calculation 2 2 3 4 4 3 2" xfId="1670"/>
    <cellStyle name="Calculation 2 2 3 4 4 3 3" xfId="1671"/>
    <cellStyle name="Calculation 2 2 3 4 4 3 4" xfId="1672"/>
    <cellStyle name="Calculation 2 2 3 4 4 3 5" xfId="1673"/>
    <cellStyle name="Calculation 2 2 3 4 4 4" xfId="1674"/>
    <cellStyle name="Calculation 2 2 3 4 4 5" xfId="1675"/>
    <cellStyle name="Calculation 2 2 3 4 4 6" xfId="1676"/>
    <cellStyle name="Calculation 2 2 3 4 4 7" xfId="1677"/>
    <cellStyle name="Calculation 2 2 3 4 5" xfId="1678"/>
    <cellStyle name="Calculation 2 2 3 4 5 2" xfId="1679"/>
    <cellStyle name="Calculation 2 2 3 4 5 2 2" xfId="1680"/>
    <cellStyle name="Calculation 2 2 3 4 5 2 3" xfId="1681"/>
    <cellStyle name="Calculation 2 2 3 4 5 2 4" xfId="1682"/>
    <cellStyle name="Calculation 2 2 3 4 5 2 5" xfId="1683"/>
    <cellStyle name="Calculation 2 2 3 4 5 3" xfId="1684"/>
    <cellStyle name="Calculation 2 2 3 4 5 3 2" xfId="1685"/>
    <cellStyle name="Calculation 2 2 3 4 5 3 3" xfId="1686"/>
    <cellStyle name="Calculation 2 2 3 4 5 3 4" xfId="1687"/>
    <cellStyle name="Calculation 2 2 3 4 5 3 5" xfId="1688"/>
    <cellStyle name="Calculation 2 2 3 4 5 4" xfId="1689"/>
    <cellStyle name="Calculation 2 2 3 4 5 5" xfId="1690"/>
    <cellStyle name="Calculation 2 2 3 4 5 6" xfId="1691"/>
    <cellStyle name="Calculation 2 2 3 4 5 7" xfId="1692"/>
    <cellStyle name="Calculation 2 2 3 4 6" xfId="1693"/>
    <cellStyle name="Calculation 2 2 3 4 6 2" xfId="1694"/>
    <cellStyle name="Calculation 2 2 3 4 6 2 2" xfId="1695"/>
    <cellStyle name="Calculation 2 2 3 4 6 2 3" xfId="1696"/>
    <cellStyle name="Calculation 2 2 3 4 6 2 4" xfId="1697"/>
    <cellStyle name="Calculation 2 2 3 4 6 2 5" xfId="1698"/>
    <cellStyle name="Calculation 2 2 3 4 6 3" xfId="1699"/>
    <cellStyle name="Calculation 2 2 3 4 6 3 2" xfId="1700"/>
    <cellStyle name="Calculation 2 2 3 4 6 3 3" xfId="1701"/>
    <cellStyle name="Calculation 2 2 3 4 6 3 4" xfId="1702"/>
    <cellStyle name="Calculation 2 2 3 4 6 3 5" xfId="1703"/>
    <cellStyle name="Calculation 2 2 3 4 6 4" xfId="1704"/>
    <cellStyle name="Calculation 2 2 3 4 6 5" xfId="1705"/>
    <cellStyle name="Calculation 2 2 3 4 6 6" xfId="1706"/>
    <cellStyle name="Calculation 2 2 3 4 6 7" xfId="1707"/>
    <cellStyle name="Calculation 2 2 3 4 7" xfId="1708"/>
    <cellStyle name="Calculation 2 2 3 4 7 2" xfId="1709"/>
    <cellStyle name="Calculation 2 2 3 4 7 2 2" xfId="1710"/>
    <cellStyle name="Calculation 2 2 3 4 7 2 3" xfId="1711"/>
    <cellStyle name="Calculation 2 2 3 4 7 2 4" xfId="1712"/>
    <cellStyle name="Calculation 2 2 3 4 7 2 5" xfId="1713"/>
    <cellStyle name="Calculation 2 2 3 4 7 3" xfId="1714"/>
    <cellStyle name="Calculation 2 2 3 4 7 3 2" xfId="1715"/>
    <cellStyle name="Calculation 2 2 3 4 7 3 3" xfId="1716"/>
    <cellStyle name="Calculation 2 2 3 4 7 3 4" xfId="1717"/>
    <cellStyle name="Calculation 2 2 3 4 7 3 5" xfId="1718"/>
    <cellStyle name="Calculation 2 2 3 4 7 4" xfId="1719"/>
    <cellStyle name="Calculation 2 2 3 4 7 5" xfId="1720"/>
    <cellStyle name="Calculation 2 2 3 4 7 6" xfId="1721"/>
    <cellStyle name="Calculation 2 2 3 4 7 7" xfId="1722"/>
    <cellStyle name="Calculation 2 2 3 4 8" xfId="1723"/>
    <cellStyle name="Calculation 2 2 3 4 8 2" xfId="1724"/>
    <cellStyle name="Calculation 2 2 3 4 8 2 2" xfId="1725"/>
    <cellStyle name="Calculation 2 2 3 4 8 2 3" xfId="1726"/>
    <cellStyle name="Calculation 2 2 3 4 8 2 4" xfId="1727"/>
    <cellStyle name="Calculation 2 2 3 4 8 2 5" xfId="1728"/>
    <cellStyle name="Calculation 2 2 3 4 8 3" xfId="1729"/>
    <cellStyle name="Calculation 2 2 3 4 8 4" xfId="1730"/>
    <cellStyle name="Calculation 2 2 3 4 8 5" xfId="1731"/>
    <cellStyle name="Calculation 2 2 3 4 8 6" xfId="1732"/>
    <cellStyle name="Calculation 2 2 3 4 9" xfId="1733"/>
    <cellStyle name="Calculation 2 2 3 4 9 2" xfId="1734"/>
    <cellStyle name="Calculation 2 2 3 4 9 3" xfId="1735"/>
    <cellStyle name="Calculation 2 2 3 4 9 4" xfId="1736"/>
    <cellStyle name="Calculation 2 2 3 4 9 5" xfId="1737"/>
    <cellStyle name="Calculation 2 2 3 5" xfId="1738"/>
    <cellStyle name="Calculation 2 2 3 5 10" xfId="1739"/>
    <cellStyle name="Calculation 2 2 3 5 11" xfId="1740"/>
    <cellStyle name="Calculation 2 2 3 5 12" xfId="1741"/>
    <cellStyle name="Calculation 2 2 3 5 13" xfId="1742"/>
    <cellStyle name="Calculation 2 2 3 5 2" xfId="1743"/>
    <cellStyle name="Calculation 2 2 3 5 2 2" xfId="1744"/>
    <cellStyle name="Calculation 2 2 3 5 2 2 2" xfId="1745"/>
    <cellStyle name="Calculation 2 2 3 5 2 2 3" xfId="1746"/>
    <cellStyle name="Calculation 2 2 3 5 2 2 4" xfId="1747"/>
    <cellStyle name="Calculation 2 2 3 5 2 2 5" xfId="1748"/>
    <cellStyle name="Calculation 2 2 3 5 2 3" xfId="1749"/>
    <cellStyle name="Calculation 2 2 3 5 2 3 2" xfId="1750"/>
    <cellStyle name="Calculation 2 2 3 5 2 3 3" xfId="1751"/>
    <cellStyle name="Calculation 2 2 3 5 2 3 4" xfId="1752"/>
    <cellStyle name="Calculation 2 2 3 5 2 3 5" xfId="1753"/>
    <cellStyle name="Calculation 2 2 3 5 2 4" xfId="1754"/>
    <cellStyle name="Calculation 2 2 3 5 2 5" xfId="1755"/>
    <cellStyle name="Calculation 2 2 3 5 2 6" xfId="1756"/>
    <cellStyle name="Calculation 2 2 3 5 2 7" xfId="1757"/>
    <cellStyle name="Calculation 2 2 3 5 3" xfId="1758"/>
    <cellStyle name="Calculation 2 2 3 5 3 2" xfId="1759"/>
    <cellStyle name="Calculation 2 2 3 5 3 2 2" xfId="1760"/>
    <cellStyle name="Calculation 2 2 3 5 3 2 3" xfId="1761"/>
    <cellStyle name="Calculation 2 2 3 5 3 2 4" xfId="1762"/>
    <cellStyle name="Calculation 2 2 3 5 3 2 5" xfId="1763"/>
    <cellStyle name="Calculation 2 2 3 5 3 3" xfId="1764"/>
    <cellStyle name="Calculation 2 2 3 5 3 3 2" xfId="1765"/>
    <cellStyle name="Calculation 2 2 3 5 3 3 3" xfId="1766"/>
    <cellStyle name="Calculation 2 2 3 5 3 3 4" xfId="1767"/>
    <cellStyle name="Calculation 2 2 3 5 3 3 5" xfId="1768"/>
    <cellStyle name="Calculation 2 2 3 5 3 4" xfId="1769"/>
    <cellStyle name="Calculation 2 2 3 5 3 5" xfId="1770"/>
    <cellStyle name="Calculation 2 2 3 5 3 6" xfId="1771"/>
    <cellStyle name="Calculation 2 2 3 5 3 7" xfId="1772"/>
    <cellStyle name="Calculation 2 2 3 5 4" xfId="1773"/>
    <cellStyle name="Calculation 2 2 3 5 4 2" xfId="1774"/>
    <cellStyle name="Calculation 2 2 3 5 4 2 2" xfId="1775"/>
    <cellStyle name="Calculation 2 2 3 5 4 2 3" xfId="1776"/>
    <cellStyle name="Calculation 2 2 3 5 4 2 4" xfId="1777"/>
    <cellStyle name="Calculation 2 2 3 5 4 2 5" xfId="1778"/>
    <cellStyle name="Calculation 2 2 3 5 4 3" xfId="1779"/>
    <cellStyle name="Calculation 2 2 3 5 4 3 2" xfId="1780"/>
    <cellStyle name="Calculation 2 2 3 5 4 3 3" xfId="1781"/>
    <cellStyle name="Calculation 2 2 3 5 4 3 4" xfId="1782"/>
    <cellStyle name="Calculation 2 2 3 5 4 3 5" xfId="1783"/>
    <cellStyle name="Calculation 2 2 3 5 4 4" xfId="1784"/>
    <cellStyle name="Calculation 2 2 3 5 4 5" xfId="1785"/>
    <cellStyle name="Calculation 2 2 3 5 4 6" xfId="1786"/>
    <cellStyle name="Calculation 2 2 3 5 4 7" xfId="1787"/>
    <cellStyle name="Calculation 2 2 3 5 5" xfId="1788"/>
    <cellStyle name="Calculation 2 2 3 5 5 2" xfId="1789"/>
    <cellStyle name="Calculation 2 2 3 5 5 2 2" xfId="1790"/>
    <cellStyle name="Calculation 2 2 3 5 5 2 3" xfId="1791"/>
    <cellStyle name="Calculation 2 2 3 5 5 2 4" xfId="1792"/>
    <cellStyle name="Calculation 2 2 3 5 5 2 5" xfId="1793"/>
    <cellStyle name="Calculation 2 2 3 5 5 3" xfId="1794"/>
    <cellStyle name="Calculation 2 2 3 5 5 3 2" xfId="1795"/>
    <cellStyle name="Calculation 2 2 3 5 5 3 3" xfId="1796"/>
    <cellStyle name="Calculation 2 2 3 5 5 3 4" xfId="1797"/>
    <cellStyle name="Calculation 2 2 3 5 5 3 5" xfId="1798"/>
    <cellStyle name="Calculation 2 2 3 5 5 4" xfId="1799"/>
    <cellStyle name="Calculation 2 2 3 5 5 5" xfId="1800"/>
    <cellStyle name="Calculation 2 2 3 5 5 6" xfId="1801"/>
    <cellStyle name="Calculation 2 2 3 5 5 7" xfId="1802"/>
    <cellStyle name="Calculation 2 2 3 5 6" xfId="1803"/>
    <cellStyle name="Calculation 2 2 3 5 6 2" xfId="1804"/>
    <cellStyle name="Calculation 2 2 3 5 6 2 2" xfId="1805"/>
    <cellStyle name="Calculation 2 2 3 5 6 2 3" xfId="1806"/>
    <cellStyle name="Calculation 2 2 3 5 6 2 4" xfId="1807"/>
    <cellStyle name="Calculation 2 2 3 5 6 2 5" xfId="1808"/>
    <cellStyle name="Calculation 2 2 3 5 6 3" xfId="1809"/>
    <cellStyle name="Calculation 2 2 3 5 6 3 2" xfId="1810"/>
    <cellStyle name="Calculation 2 2 3 5 6 3 3" xfId="1811"/>
    <cellStyle name="Calculation 2 2 3 5 6 3 4" xfId="1812"/>
    <cellStyle name="Calculation 2 2 3 5 6 3 5" xfId="1813"/>
    <cellStyle name="Calculation 2 2 3 5 6 4" xfId="1814"/>
    <cellStyle name="Calculation 2 2 3 5 6 5" xfId="1815"/>
    <cellStyle name="Calculation 2 2 3 5 6 6" xfId="1816"/>
    <cellStyle name="Calculation 2 2 3 5 6 7" xfId="1817"/>
    <cellStyle name="Calculation 2 2 3 5 7" xfId="1818"/>
    <cellStyle name="Calculation 2 2 3 5 7 2" xfId="1819"/>
    <cellStyle name="Calculation 2 2 3 5 7 2 2" xfId="1820"/>
    <cellStyle name="Calculation 2 2 3 5 7 2 3" xfId="1821"/>
    <cellStyle name="Calculation 2 2 3 5 7 2 4" xfId="1822"/>
    <cellStyle name="Calculation 2 2 3 5 7 2 5" xfId="1823"/>
    <cellStyle name="Calculation 2 2 3 5 7 3" xfId="1824"/>
    <cellStyle name="Calculation 2 2 3 5 7 3 2" xfId="1825"/>
    <cellStyle name="Calculation 2 2 3 5 7 3 3" xfId="1826"/>
    <cellStyle name="Calculation 2 2 3 5 7 3 4" xfId="1827"/>
    <cellStyle name="Calculation 2 2 3 5 7 3 5" xfId="1828"/>
    <cellStyle name="Calculation 2 2 3 5 7 4" xfId="1829"/>
    <cellStyle name="Calculation 2 2 3 5 7 5" xfId="1830"/>
    <cellStyle name="Calculation 2 2 3 5 7 6" xfId="1831"/>
    <cellStyle name="Calculation 2 2 3 5 7 7" xfId="1832"/>
    <cellStyle name="Calculation 2 2 3 5 8" xfId="1833"/>
    <cellStyle name="Calculation 2 2 3 5 8 2" xfId="1834"/>
    <cellStyle name="Calculation 2 2 3 5 8 2 2" xfId="1835"/>
    <cellStyle name="Calculation 2 2 3 5 8 2 3" xfId="1836"/>
    <cellStyle name="Calculation 2 2 3 5 8 2 4" xfId="1837"/>
    <cellStyle name="Calculation 2 2 3 5 8 2 5" xfId="1838"/>
    <cellStyle name="Calculation 2 2 3 5 8 3" xfId="1839"/>
    <cellStyle name="Calculation 2 2 3 5 8 4" xfId="1840"/>
    <cellStyle name="Calculation 2 2 3 5 8 5" xfId="1841"/>
    <cellStyle name="Calculation 2 2 3 5 8 6" xfId="1842"/>
    <cellStyle name="Calculation 2 2 3 5 9" xfId="1843"/>
    <cellStyle name="Calculation 2 2 3 5 9 2" xfId="1844"/>
    <cellStyle name="Calculation 2 2 3 5 9 3" xfId="1845"/>
    <cellStyle name="Calculation 2 2 3 5 9 4" xfId="1846"/>
    <cellStyle name="Calculation 2 2 3 5 9 5" xfId="1847"/>
    <cellStyle name="Calculation 2 2 3 6" xfId="1848"/>
    <cellStyle name="Calculation 2 2 3 6 10" xfId="1849"/>
    <cellStyle name="Calculation 2 2 3 6 11" xfId="1850"/>
    <cellStyle name="Calculation 2 2 3 6 12" xfId="1851"/>
    <cellStyle name="Calculation 2 2 3 6 13" xfId="1852"/>
    <cellStyle name="Calculation 2 2 3 6 2" xfId="1853"/>
    <cellStyle name="Calculation 2 2 3 6 2 2" xfId="1854"/>
    <cellStyle name="Calculation 2 2 3 6 2 2 2" xfId="1855"/>
    <cellStyle name="Calculation 2 2 3 6 2 2 3" xfId="1856"/>
    <cellStyle name="Calculation 2 2 3 6 2 2 4" xfId="1857"/>
    <cellStyle name="Calculation 2 2 3 6 2 2 5" xfId="1858"/>
    <cellStyle name="Calculation 2 2 3 6 2 3" xfId="1859"/>
    <cellStyle name="Calculation 2 2 3 6 2 3 2" xfId="1860"/>
    <cellStyle name="Calculation 2 2 3 6 2 3 3" xfId="1861"/>
    <cellStyle name="Calculation 2 2 3 6 2 3 4" xfId="1862"/>
    <cellStyle name="Calculation 2 2 3 6 2 3 5" xfId="1863"/>
    <cellStyle name="Calculation 2 2 3 6 2 4" xfId="1864"/>
    <cellStyle name="Calculation 2 2 3 6 2 5" xfId="1865"/>
    <cellStyle name="Calculation 2 2 3 6 2 6" xfId="1866"/>
    <cellStyle name="Calculation 2 2 3 6 2 7" xfId="1867"/>
    <cellStyle name="Calculation 2 2 3 6 3" xfId="1868"/>
    <cellStyle name="Calculation 2 2 3 6 3 2" xfId="1869"/>
    <cellStyle name="Calculation 2 2 3 6 3 2 2" xfId="1870"/>
    <cellStyle name="Calculation 2 2 3 6 3 2 3" xfId="1871"/>
    <cellStyle name="Calculation 2 2 3 6 3 2 4" xfId="1872"/>
    <cellStyle name="Calculation 2 2 3 6 3 2 5" xfId="1873"/>
    <cellStyle name="Calculation 2 2 3 6 3 3" xfId="1874"/>
    <cellStyle name="Calculation 2 2 3 6 3 3 2" xfId="1875"/>
    <cellStyle name="Calculation 2 2 3 6 3 3 3" xfId="1876"/>
    <cellStyle name="Calculation 2 2 3 6 3 3 4" xfId="1877"/>
    <cellStyle name="Calculation 2 2 3 6 3 3 5" xfId="1878"/>
    <cellStyle name="Calculation 2 2 3 6 3 4" xfId="1879"/>
    <cellStyle name="Calculation 2 2 3 6 3 5" xfId="1880"/>
    <cellStyle name="Calculation 2 2 3 6 3 6" xfId="1881"/>
    <cellStyle name="Calculation 2 2 3 6 3 7" xfId="1882"/>
    <cellStyle name="Calculation 2 2 3 6 4" xfId="1883"/>
    <cellStyle name="Calculation 2 2 3 6 4 2" xfId="1884"/>
    <cellStyle name="Calculation 2 2 3 6 4 2 2" xfId="1885"/>
    <cellStyle name="Calculation 2 2 3 6 4 2 3" xfId="1886"/>
    <cellStyle name="Calculation 2 2 3 6 4 2 4" xfId="1887"/>
    <cellStyle name="Calculation 2 2 3 6 4 2 5" xfId="1888"/>
    <cellStyle name="Calculation 2 2 3 6 4 3" xfId="1889"/>
    <cellStyle name="Calculation 2 2 3 6 4 3 2" xfId="1890"/>
    <cellStyle name="Calculation 2 2 3 6 4 3 3" xfId="1891"/>
    <cellStyle name="Calculation 2 2 3 6 4 3 4" xfId="1892"/>
    <cellStyle name="Calculation 2 2 3 6 4 3 5" xfId="1893"/>
    <cellStyle name="Calculation 2 2 3 6 4 4" xfId="1894"/>
    <cellStyle name="Calculation 2 2 3 6 4 5" xfId="1895"/>
    <cellStyle name="Calculation 2 2 3 6 4 6" xfId="1896"/>
    <cellStyle name="Calculation 2 2 3 6 4 7" xfId="1897"/>
    <cellStyle name="Calculation 2 2 3 6 5" xfId="1898"/>
    <cellStyle name="Calculation 2 2 3 6 5 2" xfId="1899"/>
    <cellStyle name="Calculation 2 2 3 6 5 2 2" xfId="1900"/>
    <cellStyle name="Calculation 2 2 3 6 5 2 3" xfId="1901"/>
    <cellStyle name="Calculation 2 2 3 6 5 2 4" xfId="1902"/>
    <cellStyle name="Calculation 2 2 3 6 5 2 5" xfId="1903"/>
    <cellStyle name="Calculation 2 2 3 6 5 3" xfId="1904"/>
    <cellStyle name="Calculation 2 2 3 6 5 3 2" xfId="1905"/>
    <cellStyle name="Calculation 2 2 3 6 5 3 3" xfId="1906"/>
    <cellStyle name="Calculation 2 2 3 6 5 3 4" xfId="1907"/>
    <cellStyle name="Calculation 2 2 3 6 5 3 5" xfId="1908"/>
    <cellStyle name="Calculation 2 2 3 6 5 4" xfId="1909"/>
    <cellStyle name="Calculation 2 2 3 6 5 5" xfId="1910"/>
    <cellStyle name="Calculation 2 2 3 6 5 6" xfId="1911"/>
    <cellStyle name="Calculation 2 2 3 6 5 7" xfId="1912"/>
    <cellStyle name="Calculation 2 2 3 6 6" xfId="1913"/>
    <cellStyle name="Calculation 2 2 3 6 6 2" xfId="1914"/>
    <cellStyle name="Calculation 2 2 3 6 6 2 2" xfId="1915"/>
    <cellStyle name="Calculation 2 2 3 6 6 2 3" xfId="1916"/>
    <cellStyle name="Calculation 2 2 3 6 6 2 4" xfId="1917"/>
    <cellStyle name="Calculation 2 2 3 6 6 2 5" xfId="1918"/>
    <cellStyle name="Calculation 2 2 3 6 6 3" xfId="1919"/>
    <cellStyle name="Calculation 2 2 3 6 6 3 2" xfId="1920"/>
    <cellStyle name="Calculation 2 2 3 6 6 3 3" xfId="1921"/>
    <cellStyle name="Calculation 2 2 3 6 6 3 4" xfId="1922"/>
    <cellStyle name="Calculation 2 2 3 6 6 3 5" xfId="1923"/>
    <cellStyle name="Calculation 2 2 3 6 6 4" xfId="1924"/>
    <cellStyle name="Calculation 2 2 3 6 6 5" xfId="1925"/>
    <cellStyle name="Calculation 2 2 3 6 6 6" xfId="1926"/>
    <cellStyle name="Calculation 2 2 3 6 6 7" xfId="1927"/>
    <cellStyle name="Calculation 2 2 3 6 7" xfId="1928"/>
    <cellStyle name="Calculation 2 2 3 6 7 2" xfId="1929"/>
    <cellStyle name="Calculation 2 2 3 6 7 2 2" xfId="1930"/>
    <cellStyle name="Calculation 2 2 3 6 7 2 3" xfId="1931"/>
    <cellStyle name="Calculation 2 2 3 6 7 2 4" xfId="1932"/>
    <cellStyle name="Calculation 2 2 3 6 7 2 5" xfId="1933"/>
    <cellStyle name="Calculation 2 2 3 6 7 3" xfId="1934"/>
    <cellStyle name="Calculation 2 2 3 6 7 3 2" xfId="1935"/>
    <cellStyle name="Calculation 2 2 3 6 7 3 3" xfId="1936"/>
    <cellStyle name="Calculation 2 2 3 6 7 3 4" xfId="1937"/>
    <cellStyle name="Calculation 2 2 3 6 7 3 5" xfId="1938"/>
    <cellStyle name="Calculation 2 2 3 6 7 4" xfId="1939"/>
    <cellStyle name="Calculation 2 2 3 6 7 5" xfId="1940"/>
    <cellStyle name="Calculation 2 2 3 6 7 6" xfId="1941"/>
    <cellStyle name="Calculation 2 2 3 6 7 7" xfId="1942"/>
    <cellStyle name="Calculation 2 2 3 6 8" xfId="1943"/>
    <cellStyle name="Calculation 2 2 3 6 8 2" xfId="1944"/>
    <cellStyle name="Calculation 2 2 3 6 8 2 2" xfId="1945"/>
    <cellStyle name="Calculation 2 2 3 6 8 2 3" xfId="1946"/>
    <cellStyle name="Calculation 2 2 3 6 8 2 4" xfId="1947"/>
    <cellStyle name="Calculation 2 2 3 6 8 2 5" xfId="1948"/>
    <cellStyle name="Calculation 2 2 3 6 8 3" xfId="1949"/>
    <cellStyle name="Calculation 2 2 3 6 8 4" xfId="1950"/>
    <cellStyle name="Calculation 2 2 3 6 8 5" xfId="1951"/>
    <cellStyle name="Calculation 2 2 3 6 8 6" xfId="1952"/>
    <cellStyle name="Calculation 2 2 3 6 9" xfId="1953"/>
    <cellStyle name="Calculation 2 2 3 6 9 2" xfId="1954"/>
    <cellStyle name="Calculation 2 2 3 6 9 3" xfId="1955"/>
    <cellStyle name="Calculation 2 2 3 6 9 4" xfId="1956"/>
    <cellStyle name="Calculation 2 2 3 6 9 5" xfId="1957"/>
    <cellStyle name="Calculation 2 2 3 7" xfId="1958"/>
    <cellStyle name="Calculation 2 2 3 7 10" xfId="1959"/>
    <cellStyle name="Calculation 2 2 3 7 11" xfId="1960"/>
    <cellStyle name="Calculation 2 2 3 7 12" xfId="1961"/>
    <cellStyle name="Calculation 2 2 3 7 13" xfId="1962"/>
    <cellStyle name="Calculation 2 2 3 7 2" xfId="1963"/>
    <cellStyle name="Calculation 2 2 3 7 2 2" xfId="1964"/>
    <cellStyle name="Calculation 2 2 3 7 2 2 2" xfId="1965"/>
    <cellStyle name="Calculation 2 2 3 7 2 2 3" xfId="1966"/>
    <cellStyle name="Calculation 2 2 3 7 2 2 4" xfId="1967"/>
    <cellStyle name="Calculation 2 2 3 7 2 2 5" xfId="1968"/>
    <cellStyle name="Calculation 2 2 3 7 2 3" xfId="1969"/>
    <cellStyle name="Calculation 2 2 3 7 2 3 2" xfId="1970"/>
    <cellStyle name="Calculation 2 2 3 7 2 3 3" xfId="1971"/>
    <cellStyle name="Calculation 2 2 3 7 2 3 4" xfId="1972"/>
    <cellStyle name="Calculation 2 2 3 7 2 3 5" xfId="1973"/>
    <cellStyle name="Calculation 2 2 3 7 2 4" xfId="1974"/>
    <cellStyle name="Calculation 2 2 3 7 2 5" xfId="1975"/>
    <cellStyle name="Calculation 2 2 3 7 2 6" xfId="1976"/>
    <cellStyle name="Calculation 2 2 3 7 2 7" xfId="1977"/>
    <cellStyle name="Calculation 2 2 3 7 3" xfId="1978"/>
    <cellStyle name="Calculation 2 2 3 7 3 2" xfId="1979"/>
    <cellStyle name="Calculation 2 2 3 7 3 2 2" xfId="1980"/>
    <cellStyle name="Calculation 2 2 3 7 3 2 3" xfId="1981"/>
    <cellStyle name="Calculation 2 2 3 7 3 2 4" xfId="1982"/>
    <cellStyle name="Calculation 2 2 3 7 3 2 5" xfId="1983"/>
    <cellStyle name="Calculation 2 2 3 7 3 3" xfId="1984"/>
    <cellStyle name="Calculation 2 2 3 7 3 3 2" xfId="1985"/>
    <cellStyle name="Calculation 2 2 3 7 3 3 3" xfId="1986"/>
    <cellStyle name="Calculation 2 2 3 7 3 3 4" xfId="1987"/>
    <cellStyle name="Calculation 2 2 3 7 3 3 5" xfId="1988"/>
    <cellStyle name="Calculation 2 2 3 7 3 4" xfId="1989"/>
    <cellStyle name="Calculation 2 2 3 7 3 5" xfId="1990"/>
    <cellStyle name="Calculation 2 2 3 7 3 6" xfId="1991"/>
    <cellStyle name="Calculation 2 2 3 7 3 7" xfId="1992"/>
    <cellStyle name="Calculation 2 2 3 7 4" xfId="1993"/>
    <cellStyle name="Calculation 2 2 3 7 4 2" xfId="1994"/>
    <cellStyle name="Calculation 2 2 3 7 4 2 2" xfId="1995"/>
    <cellStyle name="Calculation 2 2 3 7 4 2 3" xfId="1996"/>
    <cellStyle name="Calculation 2 2 3 7 4 2 4" xfId="1997"/>
    <cellStyle name="Calculation 2 2 3 7 4 2 5" xfId="1998"/>
    <cellStyle name="Calculation 2 2 3 7 4 3" xfId="1999"/>
    <cellStyle name="Calculation 2 2 3 7 4 3 2" xfId="2000"/>
    <cellStyle name="Calculation 2 2 3 7 4 3 3" xfId="2001"/>
    <cellStyle name="Calculation 2 2 3 7 4 3 4" xfId="2002"/>
    <cellStyle name="Calculation 2 2 3 7 4 3 5" xfId="2003"/>
    <cellStyle name="Calculation 2 2 3 7 4 4" xfId="2004"/>
    <cellStyle name="Calculation 2 2 3 7 4 5" xfId="2005"/>
    <cellStyle name="Calculation 2 2 3 7 4 6" xfId="2006"/>
    <cellStyle name="Calculation 2 2 3 7 4 7" xfId="2007"/>
    <cellStyle name="Calculation 2 2 3 7 5" xfId="2008"/>
    <cellStyle name="Calculation 2 2 3 7 5 2" xfId="2009"/>
    <cellStyle name="Calculation 2 2 3 7 5 2 2" xfId="2010"/>
    <cellStyle name="Calculation 2 2 3 7 5 2 3" xfId="2011"/>
    <cellStyle name="Calculation 2 2 3 7 5 2 4" xfId="2012"/>
    <cellStyle name="Calculation 2 2 3 7 5 2 5" xfId="2013"/>
    <cellStyle name="Calculation 2 2 3 7 5 3" xfId="2014"/>
    <cellStyle name="Calculation 2 2 3 7 5 3 2" xfId="2015"/>
    <cellStyle name="Calculation 2 2 3 7 5 3 3" xfId="2016"/>
    <cellStyle name="Calculation 2 2 3 7 5 3 4" xfId="2017"/>
    <cellStyle name="Calculation 2 2 3 7 5 3 5" xfId="2018"/>
    <cellStyle name="Calculation 2 2 3 7 5 4" xfId="2019"/>
    <cellStyle name="Calculation 2 2 3 7 5 5" xfId="2020"/>
    <cellStyle name="Calculation 2 2 3 7 5 6" xfId="2021"/>
    <cellStyle name="Calculation 2 2 3 7 5 7" xfId="2022"/>
    <cellStyle name="Calculation 2 2 3 7 6" xfId="2023"/>
    <cellStyle name="Calculation 2 2 3 7 6 2" xfId="2024"/>
    <cellStyle name="Calculation 2 2 3 7 6 2 2" xfId="2025"/>
    <cellStyle name="Calculation 2 2 3 7 6 2 3" xfId="2026"/>
    <cellStyle name="Calculation 2 2 3 7 6 2 4" xfId="2027"/>
    <cellStyle name="Calculation 2 2 3 7 6 2 5" xfId="2028"/>
    <cellStyle name="Calculation 2 2 3 7 6 3" xfId="2029"/>
    <cellStyle name="Calculation 2 2 3 7 6 3 2" xfId="2030"/>
    <cellStyle name="Calculation 2 2 3 7 6 3 3" xfId="2031"/>
    <cellStyle name="Calculation 2 2 3 7 6 3 4" xfId="2032"/>
    <cellStyle name="Calculation 2 2 3 7 6 3 5" xfId="2033"/>
    <cellStyle name="Calculation 2 2 3 7 6 4" xfId="2034"/>
    <cellStyle name="Calculation 2 2 3 7 6 5" xfId="2035"/>
    <cellStyle name="Calculation 2 2 3 7 6 6" xfId="2036"/>
    <cellStyle name="Calculation 2 2 3 7 6 7" xfId="2037"/>
    <cellStyle name="Calculation 2 2 3 7 7" xfId="2038"/>
    <cellStyle name="Calculation 2 2 3 7 7 2" xfId="2039"/>
    <cellStyle name="Calculation 2 2 3 7 7 2 2" xfId="2040"/>
    <cellStyle name="Calculation 2 2 3 7 7 2 3" xfId="2041"/>
    <cellStyle name="Calculation 2 2 3 7 7 2 4" xfId="2042"/>
    <cellStyle name="Calculation 2 2 3 7 7 2 5" xfId="2043"/>
    <cellStyle name="Calculation 2 2 3 7 7 3" xfId="2044"/>
    <cellStyle name="Calculation 2 2 3 7 7 3 2" xfId="2045"/>
    <cellStyle name="Calculation 2 2 3 7 7 3 3" xfId="2046"/>
    <cellStyle name="Calculation 2 2 3 7 7 3 4" xfId="2047"/>
    <cellStyle name="Calculation 2 2 3 7 7 3 5" xfId="2048"/>
    <cellStyle name="Calculation 2 2 3 7 7 4" xfId="2049"/>
    <cellStyle name="Calculation 2 2 3 7 7 5" xfId="2050"/>
    <cellStyle name="Calculation 2 2 3 7 7 6" xfId="2051"/>
    <cellStyle name="Calculation 2 2 3 7 7 7" xfId="2052"/>
    <cellStyle name="Calculation 2 2 3 7 8" xfId="2053"/>
    <cellStyle name="Calculation 2 2 3 7 8 2" xfId="2054"/>
    <cellStyle name="Calculation 2 2 3 7 8 2 2" xfId="2055"/>
    <cellStyle name="Calculation 2 2 3 7 8 2 3" xfId="2056"/>
    <cellStyle name="Calculation 2 2 3 7 8 2 4" xfId="2057"/>
    <cellStyle name="Calculation 2 2 3 7 8 2 5" xfId="2058"/>
    <cellStyle name="Calculation 2 2 3 7 8 3" xfId="2059"/>
    <cellStyle name="Calculation 2 2 3 7 8 4" xfId="2060"/>
    <cellStyle name="Calculation 2 2 3 7 8 5" xfId="2061"/>
    <cellStyle name="Calculation 2 2 3 7 8 6" xfId="2062"/>
    <cellStyle name="Calculation 2 2 3 7 9" xfId="2063"/>
    <cellStyle name="Calculation 2 2 3 7 9 2" xfId="2064"/>
    <cellStyle name="Calculation 2 2 3 7 9 3" xfId="2065"/>
    <cellStyle name="Calculation 2 2 3 7 9 4" xfId="2066"/>
    <cellStyle name="Calculation 2 2 3 7 9 5" xfId="2067"/>
    <cellStyle name="Calculation 2 2 3 8" xfId="2068"/>
    <cellStyle name="Calculation 2 2 3 8 2" xfId="2069"/>
    <cellStyle name="Calculation 2 2 3 8 2 2" xfId="2070"/>
    <cellStyle name="Calculation 2 2 3 8 2 3" xfId="2071"/>
    <cellStyle name="Calculation 2 2 3 8 2 4" xfId="2072"/>
    <cellStyle name="Calculation 2 2 3 8 2 5" xfId="2073"/>
    <cellStyle name="Calculation 2 2 3 8 3" xfId="2074"/>
    <cellStyle name="Calculation 2 2 3 8 3 2" xfId="2075"/>
    <cellStyle name="Calculation 2 2 3 8 3 3" xfId="2076"/>
    <cellStyle name="Calculation 2 2 3 8 3 4" xfId="2077"/>
    <cellStyle name="Calculation 2 2 3 8 3 5" xfId="2078"/>
    <cellStyle name="Calculation 2 2 3 8 4" xfId="2079"/>
    <cellStyle name="Calculation 2 2 3 8 5" xfId="2080"/>
    <cellStyle name="Calculation 2 2 3 8 6" xfId="2081"/>
    <cellStyle name="Calculation 2 2 3 8 7" xfId="2082"/>
    <cellStyle name="Calculation 2 2 3 9" xfId="2083"/>
    <cellStyle name="Calculation 2 2 3 9 2" xfId="2084"/>
    <cellStyle name="Calculation 2 2 3 9 2 2" xfId="2085"/>
    <cellStyle name="Calculation 2 2 3 9 2 3" xfId="2086"/>
    <cellStyle name="Calculation 2 2 3 9 2 4" xfId="2087"/>
    <cellStyle name="Calculation 2 2 3 9 2 5" xfId="2088"/>
    <cellStyle name="Calculation 2 2 3 9 3" xfId="2089"/>
    <cellStyle name="Calculation 2 2 3 9 3 2" xfId="2090"/>
    <cellStyle name="Calculation 2 2 3 9 3 3" xfId="2091"/>
    <cellStyle name="Calculation 2 2 3 9 3 4" xfId="2092"/>
    <cellStyle name="Calculation 2 2 3 9 3 5" xfId="2093"/>
    <cellStyle name="Calculation 2 2 3 9 4" xfId="2094"/>
    <cellStyle name="Calculation 2 2 3 9 5" xfId="2095"/>
    <cellStyle name="Calculation 2 2 3 9 6" xfId="2096"/>
    <cellStyle name="Calculation 2 2 3 9 7" xfId="2097"/>
    <cellStyle name="Calculation 2 2 4" xfId="2098"/>
    <cellStyle name="Calculation 2 2 4 10" xfId="2099"/>
    <cellStyle name="Calculation 2 2 4 10 2" xfId="2100"/>
    <cellStyle name="Calculation 2 2 4 10 2 2" xfId="2101"/>
    <cellStyle name="Calculation 2 2 4 10 2 3" xfId="2102"/>
    <cellStyle name="Calculation 2 2 4 10 2 4" xfId="2103"/>
    <cellStyle name="Calculation 2 2 4 10 2 5" xfId="2104"/>
    <cellStyle name="Calculation 2 2 4 10 3" xfId="2105"/>
    <cellStyle name="Calculation 2 2 4 10 3 2" xfId="2106"/>
    <cellStyle name="Calculation 2 2 4 10 3 3" xfId="2107"/>
    <cellStyle name="Calculation 2 2 4 10 3 4" xfId="2108"/>
    <cellStyle name="Calculation 2 2 4 10 3 5" xfId="2109"/>
    <cellStyle name="Calculation 2 2 4 10 4" xfId="2110"/>
    <cellStyle name="Calculation 2 2 4 10 5" xfId="2111"/>
    <cellStyle name="Calculation 2 2 4 10 6" xfId="2112"/>
    <cellStyle name="Calculation 2 2 4 10 7" xfId="2113"/>
    <cellStyle name="Calculation 2 2 4 11" xfId="2114"/>
    <cellStyle name="Calculation 2 2 4 11 2" xfId="2115"/>
    <cellStyle name="Calculation 2 2 4 11 2 2" xfId="2116"/>
    <cellStyle name="Calculation 2 2 4 11 2 3" xfId="2117"/>
    <cellStyle name="Calculation 2 2 4 11 2 4" xfId="2118"/>
    <cellStyle name="Calculation 2 2 4 11 2 5" xfId="2119"/>
    <cellStyle name="Calculation 2 2 4 11 3" xfId="2120"/>
    <cellStyle name="Calculation 2 2 4 11 3 2" xfId="2121"/>
    <cellStyle name="Calculation 2 2 4 11 3 3" xfId="2122"/>
    <cellStyle name="Calculation 2 2 4 11 3 4" xfId="2123"/>
    <cellStyle name="Calculation 2 2 4 11 3 5" xfId="2124"/>
    <cellStyle name="Calculation 2 2 4 11 4" xfId="2125"/>
    <cellStyle name="Calculation 2 2 4 11 5" xfId="2126"/>
    <cellStyle name="Calculation 2 2 4 11 6" xfId="2127"/>
    <cellStyle name="Calculation 2 2 4 11 7" xfId="2128"/>
    <cellStyle name="Calculation 2 2 4 12" xfId="2129"/>
    <cellStyle name="Calculation 2 2 4 12 2" xfId="2130"/>
    <cellStyle name="Calculation 2 2 4 12 2 2" xfId="2131"/>
    <cellStyle name="Calculation 2 2 4 12 2 3" xfId="2132"/>
    <cellStyle name="Calculation 2 2 4 12 2 4" xfId="2133"/>
    <cellStyle name="Calculation 2 2 4 12 2 5" xfId="2134"/>
    <cellStyle name="Calculation 2 2 4 12 3" xfId="2135"/>
    <cellStyle name="Calculation 2 2 4 12 3 2" xfId="2136"/>
    <cellStyle name="Calculation 2 2 4 12 3 3" xfId="2137"/>
    <cellStyle name="Calculation 2 2 4 12 3 4" xfId="2138"/>
    <cellStyle name="Calculation 2 2 4 12 3 5" xfId="2139"/>
    <cellStyle name="Calculation 2 2 4 12 4" xfId="2140"/>
    <cellStyle name="Calculation 2 2 4 12 5" xfId="2141"/>
    <cellStyle name="Calculation 2 2 4 12 6" xfId="2142"/>
    <cellStyle name="Calculation 2 2 4 12 7" xfId="2143"/>
    <cellStyle name="Calculation 2 2 4 13" xfId="2144"/>
    <cellStyle name="Calculation 2 2 4 13 2" xfId="2145"/>
    <cellStyle name="Calculation 2 2 4 13 2 2" xfId="2146"/>
    <cellStyle name="Calculation 2 2 4 13 2 3" xfId="2147"/>
    <cellStyle name="Calculation 2 2 4 13 2 4" xfId="2148"/>
    <cellStyle name="Calculation 2 2 4 13 2 5" xfId="2149"/>
    <cellStyle name="Calculation 2 2 4 13 3" xfId="2150"/>
    <cellStyle name="Calculation 2 2 4 13 3 2" xfId="2151"/>
    <cellStyle name="Calculation 2 2 4 13 3 3" xfId="2152"/>
    <cellStyle name="Calculation 2 2 4 13 3 4" xfId="2153"/>
    <cellStyle name="Calculation 2 2 4 13 3 5" xfId="2154"/>
    <cellStyle name="Calculation 2 2 4 13 4" xfId="2155"/>
    <cellStyle name="Calculation 2 2 4 13 5" xfId="2156"/>
    <cellStyle name="Calculation 2 2 4 13 6" xfId="2157"/>
    <cellStyle name="Calculation 2 2 4 13 7" xfId="2158"/>
    <cellStyle name="Calculation 2 2 4 14" xfId="2159"/>
    <cellStyle name="Calculation 2 2 4 14 2" xfId="2160"/>
    <cellStyle name="Calculation 2 2 4 14 2 2" xfId="2161"/>
    <cellStyle name="Calculation 2 2 4 14 2 3" xfId="2162"/>
    <cellStyle name="Calculation 2 2 4 14 2 4" xfId="2163"/>
    <cellStyle name="Calculation 2 2 4 14 2 5" xfId="2164"/>
    <cellStyle name="Calculation 2 2 4 14 3" xfId="2165"/>
    <cellStyle name="Calculation 2 2 4 14 3 2" xfId="2166"/>
    <cellStyle name="Calculation 2 2 4 14 3 3" xfId="2167"/>
    <cellStyle name="Calculation 2 2 4 14 3 4" xfId="2168"/>
    <cellStyle name="Calculation 2 2 4 14 3 5" xfId="2169"/>
    <cellStyle name="Calculation 2 2 4 14 4" xfId="2170"/>
    <cellStyle name="Calculation 2 2 4 14 5" xfId="2171"/>
    <cellStyle name="Calculation 2 2 4 14 6" xfId="2172"/>
    <cellStyle name="Calculation 2 2 4 14 7" xfId="2173"/>
    <cellStyle name="Calculation 2 2 4 15" xfId="2174"/>
    <cellStyle name="Calculation 2 2 4 15 2" xfId="2175"/>
    <cellStyle name="Calculation 2 2 4 15 3" xfId="2176"/>
    <cellStyle name="Calculation 2 2 4 15 4" xfId="2177"/>
    <cellStyle name="Calculation 2 2 4 15 5" xfId="2178"/>
    <cellStyle name="Calculation 2 2 4 16" xfId="2179"/>
    <cellStyle name="Calculation 2 2 4 17" xfId="2180"/>
    <cellStyle name="Calculation 2 2 4 18" xfId="2181"/>
    <cellStyle name="Calculation 2 2 4 19" xfId="2182"/>
    <cellStyle name="Calculation 2 2 4 2" xfId="2183"/>
    <cellStyle name="Calculation 2 2 4 2 10" xfId="2184"/>
    <cellStyle name="Calculation 2 2 4 2 11" xfId="2185"/>
    <cellStyle name="Calculation 2 2 4 2 12" xfId="2186"/>
    <cellStyle name="Calculation 2 2 4 2 13" xfId="2187"/>
    <cellStyle name="Calculation 2 2 4 2 2" xfId="2188"/>
    <cellStyle name="Calculation 2 2 4 2 2 2" xfId="2189"/>
    <cellStyle name="Calculation 2 2 4 2 2 2 2" xfId="2190"/>
    <cellStyle name="Calculation 2 2 4 2 2 2 3" xfId="2191"/>
    <cellStyle name="Calculation 2 2 4 2 2 2 4" xfId="2192"/>
    <cellStyle name="Calculation 2 2 4 2 2 2 5" xfId="2193"/>
    <cellStyle name="Calculation 2 2 4 2 2 3" xfId="2194"/>
    <cellStyle name="Calculation 2 2 4 2 2 3 2" xfId="2195"/>
    <cellStyle name="Calculation 2 2 4 2 2 3 3" xfId="2196"/>
    <cellStyle name="Calculation 2 2 4 2 2 3 4" xfId="2197"/>
    <cellStyle name="Calculation 2 2 4 2 2 3 5" xfId="2198"/>
    <cellStyle name="Calculation 2 2 4 2 2 4" xfId="2199"/>
    <cellStyle name="Calculation 2 2 4 2 2 5" xfId="2200"/>
    <cellStyle name="Calculation 2 2 4 2 2 6" xfId="2201"/>
    <cellStyle name="Calculation 2 2 4 2 2 7" xfId="2202"/>
    <cellStyle name="Calculation 2 2 4 2 3" xfId="2203"/>
    <cellStyle name="Calculation 2 2 4 2 3 2" xfId="2204"/>
    <cellStyle name="Calculation 2 2 4 2 3 2 2" xfId="2205"/>
    <cellStyle name="Calculation 2 2 4 2 3 2 3" xfId="2206"/>
    <cellStyle name="Calculation 2 2 4 2 3 2 4" xfId="2207"/>
    <cellStyle name="Calculation 2 2 4 2 3 2 5" xfId="2208"/>
    <cellStyle name="Calculation 2 2 4 2 3 3" xfId="2209"/>
    <cellStyle name="Calculation 2 2 4 2 3 3 2" xfId="2210"/>
    <cellStyle name="Calculation 2 2 4 2 3 3 3" xfId="2211"/>
    <cellStyle name="Calculation 2 2 4 2 3 3 4" xfId="2212"/>
    <cellStyle name="Calculation 2 2 4 2 3 3 5" xfId="2213"/>
    <cellStyle name="Calculation 2 2 4 2 3 4" xfId="2214"/>
    <cellStyle name="Calculation 2 2 4 2 3 5" xfId="2215"/>
    <cellStyle name="Calculation 2 2 4 2 3 6" xfId="2216"/>
    <cellStyle name="Calculation 2 2 4 2 3 7" xfId="2217"/>
    <cellStyle name="Calculation 2 2 4 2 4" xfId="2218"/>
    <cellStyle name="Calculation 2 2 4 2 4 2" xfId="2219"/>
    <cellStyle name="Calculation 2 2 4 2 4 2 2" xfId="2220"/>
    <cellStyle name="Calculation 2 2 4 2 4 2 3" xfId="2221"/>
    <cellStyle name="Calculation 2 2 4 2 4 2 4" xfId="2222"/>
    <cellStyle name="Calculation 2 2 4 2 4 2 5" xfId="2223"/>
    <cellStyle name="Calculation 2 2 4 2 4 3" xfId="2224"/>
    <cellStyle name="Calculation 2 2 4 2 4 3 2" xfId="2225"/>
    <cellStyle name="Calculation 2 2 4 2 4 3 3" xfId="2226"/>
    <cellStyle name="Calculation 2 2 4 2 4 3 4" xfId="2227"/>
    <cellStyle name="Calculation 2 2 4 2 4 3 5" xfId="2228"/>
    <cellStyle name="Calculation 2 2 4 2 4 4" xfId="2229"/>
    <cellStyle name="Calculation 2 2 4 2 4 5" xfId="2230"/>
    <cellStyle name="Calculation 2 2 4 2 4 6" xfId="2231"/>
    <cellStyle name="Calculation 2 2 4 2 4 7" xfId="2232"/>
    <cellStyle name="Calculation 2 2 4 2 5" xfId="2233"/>
    <cellStyle name="Calculation 2 2 4 2 5 2" xfId="2234"/>
    <cellStyle name="Calculation 2 2 4 2 5 2 2" xfId="2235"/>
    <cellStyle name="Calculation 2 2 4 2 5 2 3" xfId="2236"/>
    <cellStyle name="Calculation 2 2 4 2 5 2 4" xfId="2237"/>
    <cellStyle name="Calculation 2 2 4 2 5 2 5" xfId="2238"/>
    <cellStyle name="Calculation 2 2 4 2 5 3" xfId="2239"/>
    <cellStyle name="Calculation 2 2 4 2 5 3 2" xfId="2240"/>
    <cellStyle name="Calculation 2 2 4 2 5 3 3" xfId="2241"/>
    <cellStyle name="Calculation 2 2 4 2 5 3 4" xfId="2242"/>
    <cellStyle name="Calculation 2 2 4 2 5 3 5" xfId="2243"/>
    <cellStyle name="Calculation 2 2 4 2 5 4" xfId="2244"/>
    <cellStyle name="Calculation 2 2 4 2 5 5" xfId="2245"/>
    <cellStyle name="Calculation 2 2 4 2 5 6" xfId="2246"/>
    <cellStyle name="Calculation 2 2 4 2 5 7" xfId="2247"/>
    <cellStyle name="Calculation 2 2 4 2 6" xfId="2248"/>
    <cellStyle name="Calculation 2 2 4 2 6 2" xfId="2249"/>
    <cellStyle name="Calculation 2 2 4 2 6 2 2" xfId="2250"/>
    <cellStyle name="Calculation 2 2 4 2 6 2 3" xfId="2251"/>
    <cellStyle name="Calculation 2 2 4 2 6 2 4" xfId="2252"/>
    <cellStyle name="Calculation 2 2 4 2 6 2 5" xfId="2253"/>
    <cellStyle name="Calculation 2 2 4 2 6 3" xfId="2254"/>
    <cellStyle name="Calculation 2 2 4 2 6 3 2" xfId="2255"/>
    <cellStyle name="Calculation 2 2 4 2 6 3 3" xfId="2256"/>
    <cellStyle name="Calculation 2 2 4 2 6 3 4" xfId="2257"/>
    <cellStyle name="Calculation 2 2 4 2 6 3 5" xfId="2258"/>
    <cellStyle name="Calculation 2 2 4 2 6 4" xfId="2259"/>
    <cellStyle name="Calculation 2 2 4 2 6 5" xfId="2260"/>
    <cellStyle name="Calculation 2 2 4 2 6 6" xfId="2261"/>
    <cellStyle name="Calculation 2 2 4 2 6 7" xfId="2262"/>
    <cellStyle name="Calculation 2 2 4 2 7" xfId="2263"/>
    <cellStyle name="Calculation 2 2 4 2 7 2" xfId="2264"/>
    <cellStyle name="Calculation 2 2 4 2 7 2 2" xfId="2265"/>
    <cellStyle name="Calculation 2 2 4 2 7 2 3" xfId="2266"/>
    <cellStyle name="Calculation 2 2 4 2 7 2 4" xfId="2267"/>
    <cellStyle name="Calculation 2 2 4 2 7 2 5" xfId="2268"/>
    <cellStyle name="Calculation 2 2 4 2 7 3" xfId="2269"/>
    <cellStyle name="Calculation 2 2 4 2 7 3 2" xfId="2270"/>
    <cellStyle name="Calculation 2 2 4 2 7 3 3" xfId="2271"/>
    <cellStyle name="Calculation 2 2 4 2 7 3 4" xfId="2272"/>
    <cellStyle name="Calculation 2 2 4 2 7 3 5" xfId="2273"/>
    <cellStyle name="Calculation 2 2 4 2 7 4" xfId="2274"/>
    <cellStyle name="Calculation 2 2 4 2 7 5" xfId="2275"/>
    <cellStyle name="Calculation 2 2 4 2 7 6" xfId="2276"/>
    <cellStyle name="Calculation 2 2 4 2 7 7" xfId="2277"/>
    <cellStyle name="Calculation 2 2 4 2 8" xfId="2278"/>
    <cellStyle name="Calculation 2 2 4 2 8 2" xfId="2279"/>
    <cellStyle name="Calculation 2 2 4 2 8 2 2" xfId="2280"/>
    <cellStyle name="Calculation 2 2 4 2 8 2 3" xfId="2281"/>
    <cellStyle name="Calculation 2 2 4 2 8 2 4" xfId="2282"/>
    <cellStyle name="Calculation 2 2 4 2 8 2 5" xfId="2283"/>
    <cellStyle name="Calculation 2 2 4 2 8 3" xfId="2284"/>
    <cellStyle name="Calculation 2 2 4 2 8 4" xfId="2285"/>
    <cellStyle name="Calculation 2 2 4 2 8 5" xfId="2286"/>
    <cellStyle name="Calculation 2 2 4 2 8 6" xfId="2287"/>
    <cellStyle name="Calculation 2 2 4 2 9" xfId="2288"/>
    <cellStyle name="Calculation 2 2 4 2 9 2" xfId="2289"/>
    <cellStyle name="Calculation 2 2 4 2 9 3" xfId="2290"/>
    <cellStyle name="Calculation 2 2 4 2 9 4" xfId="2291"/>
    <cellStyle name="Calculation 2 2 4 2 9 5" xfId="2292"/>
    <cellStyle name="Calculation 2 2 4 3" xfId="2293"/>
    <cellStyle name="Calculation 2 2 4 3 10" xfId="2294"/>
    <cellStyle name="Calculation 2 2 4 3 11" xfId="2295"/>
    <cellStyle name="Calculation 2 2 4 3 12" xfId="2296"/>
    <cellStyle name="Calculation 2 2 4 3 13" xfId="2297"/>
    <cellStyle name="Calculation 2 2 4 3 2" xfId="2298"/>
    <cellStyle name="Calculation 2 2 4 3 2 2" xfId="2299"/>
    <cellStyle name="Calculation 2 2 4 3 2 2 2" xfId="2300"/>
    <cellStyle name="Calculation 2 2 4 3 2 2 3" xfId="2301"/>
    <cellStyle name="Calculation 2 2 4 3 2 2 4" xfId="2302"/>
    <cellStyle name="Calculation 2 2 4 3 2 2 5" xfId="2303"/>
    <cellStyle name="Calculation 2 2 4 3 2 3" xfId="2304"/>
    <cellStyle name="Calculation 2 2 4 3 2 3 2" xfId="2305"/>
    <cellStyle name="Calculation 2 2 4 3 2 3 3" xfId="2306"/>
    <cellStyle name="Calculation 2 2 4 3 2 3 4" xfId="2307"/>
    <cellStyle name="Calculation 2 2 4 3 2 3 5" xfId="2308"/>
    <cellStyle name="Calculation 2 2 4 3 2 4" xfId="2309"/>
    <cellStyle name="Calculation 2 2 4 3 2 5" xfId="2310"/>
    <cellStyle name="Calculation 2 2 4 3 2 6" xfId="2311"/>
    <cellStyle name="Calculation 2 2 4 3 2 7" xfId="2312"/>
    <cellStyle name="Calculation 2 2 4 3 3" xfId="2313"/>
    <cellStyle name="Calculation 2 2 4 3 3 2" xfId="2314"/>
    <cellStyle name="Calculation 2 2 4 3 3 2 2" xfId="2315"/>
    <cellStyle name="Calculation 2 2 4 3 3 2 3" xfId="2316"/>
    <cellStyle name="Calculation 2 2 4 3 3 2 4" xfId="2317"/>
    <cellStyle name="Calculation 2 2 4 3 3 2 5" xfId="2318"/>
    <cellStyle name="Calculation 2 2 4 3 3 3" xfId="2319"/>
    <cellStyle name="Calculation 2 2 4 3 3 3 2" xfId="2320"/>
    <cellStyle name="Calculation 2 2 4 3 3 3 3" xfId="2321"/>
    <cellStyle name="Calculation 2 2 4 3 3 3 4" xfId="2322"/>
    <cellStyle name="Calculation 2 2 4 3 3 3 5" xfId="2323"/>
    <cellStyle name="Calculation 2 2 4 3 3 4" xfId="2324"/>
    <cellStyle name="Calculation 2 2 4 3 3 5" xfId="2325"/>
    <cellStyle name="Calculation 2 2 4 3 3 6" xfId="2326"/>
    <cellStyle name="Calculation 2 2 4 3 3 7" xfId="2327"/>
    <cellStyle name="Calculation 2 2 4 3 4" xfId="2328"/>
    <cellStyle name="Calculation 2 2 4 3 4 2" xfId="2329"/>
    <cellStyle name="Calculation 2 2 4 3 4 2 2" xfId="2330"/>
    <cellStyle name="Calculation 2 2 4 3 4 2 3" xfId="2331"/>
    <cellStyle name="Calculation 2 2 4 3 4 2 4" xfId="2332"/>
    <cellStyle name="Calculation 2 2 4 3 4 2 5" xfId="2333"/>
    <cellStyle name="Calculation 2 2 4 3 4 3" xfId="2334"/>
    <cellStyle name="Calculation 2 2 4 3 4 3 2" xfId="2335"/>
    <cellStyle name="Calculation 2 2 4 3 4 3 3" xfId="2336"/>
    <cellStyle name="Calculation 2 2 4 3 4 3 4" xfId="2337"/>
    <cellStyle name="Calculation 2 2 4 3 4 3 5" xfId="2338"/>
    <cellStyle name="Calculation 2 2 4 3 4 4" xfId="2339"/>
    <cellStyle name="Calculation 2 2 4 3 4 5" xfId="2340"/>
    <cellStyle name="Calculation 2 2 4 3 4 6" xfId="2341"/>
    <cellStyle name="Calculation 2 2 4 3 4 7" xfId="2342"/>
    <cellStyle name="Calculation 2 2 4 3 5" xfId="2343"/>
    <cellStyle name="Calculation 2 2 4 3 5 2" xfId="2344"/>
    <cellStyle name="Calculation 2 2 4 3 5 2 2" xfId="2345"/>
    <cellStyle name="Calculation 2 2 4 3 5 2 3" xfId="2346"/>
    <cellStyle name="Calculation 2 2 4 3 5 2 4" xfId="2347"/>
    <cellStyle name="Calculation 2 2 4 3 5 2 5" xfId="2348"/>
    <cellStyle name="Calculation 2 2 4 3 5 3" xfId="2349"/>
    <cellStyle name="Calculation 2 2 4 3 5 3 2" xfId="2350"/>
    <cellStyle name="Calculation 2 2 4 3 5 3 3" xfId="2351"/>
    <cellStyle name="Calculation 2 2 4 3 5 3 4" xfId="2352"/>
    <cellStyle name="Calculation 2 2 4 3 5 3 5" xfId="2353"/>
    <cellStyle name="Calculation 2 2 4 3 5 4" xfId="2354"/>
    <cellStyle name="Calculation 2 2 4 3 5 5" xfId="2355"/>
    <cellStyle name="Calculation 2 2 4 3 5 6" xfId="2356"/>
    <cellStyle name="Calculation 2 2 4 3 5 7" xfId="2357"/>
    <cellStyle name="Calculation 2 2 4 3 6" xfId="2358"/>
    <cellStyle name="Calculation 2 2 4 3 6 2" xfId="2359"/>
    <cellStyle name="Calculation 2 2 4 3 6 2 2" xfId="2360"/>
    <cellStyle name="Calculation 2 2 4 3 6 2 3" xfId="2361"/>
    <cellStyle name="Calculation 2 2 4 3 6 2 4" xfId="2362"/>
    <cellStyle name="Calculation 2 2 4 3 6 2 5" xfId="2363"/>
    <cellStyle name="Calculation 2 2 4 3 6 3" xfId="2364"/>
    <cellStyle name="Calculation 2 2 4 3 6 3 2" xfId="2365"/>
    <cellStyle name="Calculation 2 2 4 3 6 3 3" xfId="2366"/>
    <cellStyle name="Calculation 2 2 4 3 6 3 4" xfId="2367"/>
    <cellStyle name="Calculation 2 2 4 3 6 3 5" xfId="2368"/>
    <cellStyle name="Calculation 2 2 4 3 6 4" xfId="2369"/>
    <cellStyle name="Calculation 2 2 4 3 6 5" xfId="2370"/>
    <cellStyle name="Calculation 2 2 4 3 6 6" xfId="2371"/>
    <cellStyle name="Calculation 2 2 4 3 6 7" xfId="2372"/>
    <cellStyle name="Calculation 2 2 4 3 7" xfId="2373"/>
    <cellStyle name="Calculation 2 2 4 3 7 2" xfId="2374"/>
    <cellStyle name="Calculation 2 2 4 3 7 2 2" xfId="2375"/>
    <cellStyle name="Calculation 2 2 4 3 7 2 3" xfId="2376"/>
    <cellStyle name="Calculation 2 2 4 3 7 2 4" xfId="2377"/>
    <cellStyle name="Calculation 2 2 4 3 7 2 5" xfId="2378"/>
    <cellStyle name="Calculation 2 2 4 3 7 3" xfId="2379"/>
    <cellStyle name="Calculation 2 2 4 3 7 3 2" xfId="2380"/>
    <cellStyle name="Calculation 2 2 4 3 7 3 3" xfId="2381"/>
    <cellStyle name="Calculation 2 2 4 3 7 3 4" xfId="2382"/>
    <cellStyle name="Calculation 2 2 4 3 7 3 5" xfId="2383"/>
    <cellStyle name="Calculation 2 2 4 3 7 4" xfId="2384"/>
    <cellStyle name="Calculation 2 2 4 3 7 5" xfId="2385"/>
    <cellStyle name="Calculation 2 2 4 3 7 6" xfId="2386"/>
    <cellStyle name="Calculation 2 2 4 3 7 7" xfId="2387"/>
    <cellStyle name="Calculation 2 2 4 3 8" xfId="2388"/>
    <cellStyle name="Calculation 2 2 4 3 8 2" xfId="2389"/>
    <cellStyle name="Calculation 2 2 4 3 8 2 2" xfId="2390"/>
    <cellStyle name="Calculation 2 2 4 3 8 2 3" xfId="2391"/>
    <cellStyle name="Calculation 2 2 4 3 8 2 4" xfId="2392"/>
    <cellStyle name="Calculation 2 2 4 3 8 2 5" xfId="2393"/>
    <cellStyle name="Calculation 2 2 4 3 8 3" xfId="2394"/>
    <cellStyle name="Calculation 2 2 4 3 8 4" xfId="2395"/>
    <cellStyle name="Calculation 2 2 4 3 8 5" xfId="2396"/>
    <cellStyle name="Calculation 2 2 4 3 8 6" xfId="2397"/>
    <cellStyle name="Calculation 2 2 4 3 9" xfId="2398"/>
    <cellStyle name="Calculation 2 2 4 3 9 2" xfId="2399"/>
    <cellStyle name="Calculation 2 2 4 3 9 3" xfId="2400"/>
    <cellStyle name="Calculation 2 2 4 3 9 4" xfId="2401"/>
    <cellStyle name="Calculation 2 2 4 3 9 5" xfId="2402"/>
    <cellStyle name="Calculation 2 2 4 4" xfId="2403"/>
    <cellStyle name="Calculation 2 2 4 4 10" xfId="2404"/>
    <cellStyle name="Calculation 2 2 4 4 11" xfId="2405"/>
    <cellStyle name="Calculation 2 2 4 4 12" xfId="2406"/>
    <cellStyle name="Calculation 2 2 4 4 13" xfId="2407"/>
    <cellStyle name="Calculation 2 2 4 4 2" xfId="2408"/>
    <cellStyle name="Calculation 2 2 4 4 2 2" xfId="2409"/>
    <cellStyle name="Calculation 2 2 4 4 2 2 2" xfId="2410"/>
    <cellStyle name="Calculation 2 2 4 4 2 2 3" xfId="2411"/>
    <cellStyle name="Calculation 2 2 4 4 2 2 4" xfId="2412"/>
    <cellStyle name="Calculation 2 2 4 4 2 2 5" xfId="2413"/>
    <cellStyle name="Calculation 2 2 4 4 2 3" xfId="2414"/>
    <cellStyle name="Calculation 2 2 4 4 2 3 2" xfId="2415"/>
    <cellStyle name="Calculation 2 2 4 4 2 3 3" xfId="2416"/>
    <cellStyle name="Calculation 2 2 4 4 2 3 4" xfId="2417"/>
    <cellStyle name="Calculation 2 2 4 4 2 3 5" xfId="2418"/>
    <cellStyle name="Calculation 2 2 4 4 2 4" xfId="2419"/>
    <cellStyle name="Calculation 2 2 4 4 2 5" xfId="2420"/>
    <cellStyle name="Calculation 2 2 4 4 2 6" xfId="2421"/>
    <cellStyle name="Calculation 2 2 4 4 2 7" xfId="2422"/>
    <cellStyle name="Calculation 2 2 4 4 3" xfId="2423"/>
    <cellStyle name="Calculation 2 2 4 4 3 2" xfId="2424"/>
    <cellStyle name="Calculation 2 2 4 4 3 2 2" xfId="2425"/>
    <cellStyle name="Calculation 2 2 4 4 3 2 3" xfId="2426"/>
    <cellStyle name="Calculation 2 2 4 4 3 2 4" xfId="2427"/>
    <cellStyle name="Calculation 2 2 4 4 3 2 5" xfId="2428"/>
    <cellStyle name="Calculation 2 2 4 4 3 3" xfId="2429"/>
    <cellStyle name="Calculation 2 2 4 4 3 3 2" xfId="2430"/>
    <cellStyle name="Calculation 2 2 4 4 3 3 3" xfId="2431"/>
    <cellStyle name="Calculation 2 2 4 4 3 3 4" xfId="2432"/>
    <cellStyle name="Calculation 2 2 4 4 3 3 5" xfId="2433"/>
    <cellStyle name="Calculation 2 2 4 4 3 4" xfId="2434"/>
    <cellStyle name="Calculation 2 2 4 4 3 5" xfId="2435"/>
    <cellStyle name="Calculation 2 2 4 4 3 6" xfId="2436"/>
    <cellStyle name="Calculation 2 2 4 4 3 7" xfId="2437"/>
    <cellStyle name="Calculation 2 2 4 4 4" xfId="2438"/>
    <cellStyle name="Calculation 2 2 4 4 4 2" xfId="2439"/>
    <cellStyle name="Calculation 2 2 4 4 4 2 2" xfId="2440"/>
    <cellStyle name="Calculation 2 2 4 4 4 2 3" xfId="2441"/>
    <cellStyle name="Calculation 2 2 4 4 4 2 4" xfId="2442"/>
    <cellStyle name="Calculation 2 2 4 4 4 2 5" xfId="2443"/>
    <cellStyle name="Calculation 2 2 4 4 4 3" xfId="2444"/>
    <cellStyle name="Calculation 2 2 4 4 4 3 2" xfId="2445"/>
    <cellStyle name="Calculation 2 2 4 4 4 3 3" xfId="2446"/>
    <cellStyle name="Calculation 2 2 4 4 4 3 4" xfId="2447"/>
    <cellStyle name="Calculation 2 2 4 4 4 3 5" xfId="2448"/>
    <cellStyle name="Calculation 2 2 4 4 4 4" xfId="2449"/>
    <cellStyle name="Calculation 2 2 4 4 4 5" xfId="2450"/>
    <cellStyle name="Calculation 2 2 4 4 4 6" xfId="2451"/>
    <cellStyle name="Calculation 2 2 4 4 4 7" xfId="2452"/>
    <cellStyle name="Calculation 2 2 4 4 5" xfId="2453"/>
    <cellStyle name="Calculation 2 2 4 4 5 2" xfId="2454"/>
    <cellStyle name="Calculation 2 2 4 4 5 2 2" xfId="2455"/>
    <cellStyle name="Calculation 2 2 4 4 5 2 3" xfId="2456"/>
    <cellStyle name="Calculation 2 2 4 4 5 2 4" xfId="2457"/>
    <cellStyle name="Calculation 2 2 4 4 5 2 5" xfId="2458"/>
    <cellStyle name="Calculation 2 2 4 4 5 3" xfId="2459"/>
    <cellStyle name="Calculation 2 2 4 4 5 3 2" xfId="2460"/>
    <cellStyle name="Calculation 2 2 4 4 5 3 3" xfId="2461"/>
    <cellStyle name="Calculation 2 2 4 4 5 3 4" xfId="2462"/>
    <cellStyle name="Calculation 2 2 4 4 5 3 5" xfId="2463"/>
    <cellStyle name="Calculation 2 2 4 4 5 4" xfId="2464"/>
    <cellStyle name="Calculation 2 2 4 4 5 5" xfId="2465"/>
    <cellStyle name="Calculation 2 2 4 4 5 6" xfId="2466"/>
    <cellStyle name="Calculation 2 2 4 4 5 7" xfId="2467"/>
    <cellStyle name="Calculation 2 2 4 4 6" xfId="2468"/>
    <cellStyle name="Calculation 2 2 4 4 6 2" xfId="2469"/>
    <cellStyle name="Calculation 2 2 4 4 6 2 2" xfId="2470"/>
    <cellStyle name="Calculation 2 2 4 4 6 2 3" xfId="2471"/>
    <cellStyle name="Calculation 2 2 4 4 6 2 4" xfId="2472"/>
    <cellStyle name="Calculation 2 2 4 4 6 2 5" xfId="2473"/>
    <cellStyle name="Calculation 2 2 4 4 6 3" xfId="2474"/>
    <cellStyle name="Calculation 2 2 4 4 6 3 2" xfId="2475"/>
    <cellStyle name="Calculation 2 2 4 4 6 3 3" xfId="2476"/>
    <cellStyle name="Calculation 2 2 4 4 6 3 4" xfId="2477"/>
    <cellStyle name="Calculation 2 2 4 4 6 3 5" xfId="2478"/>
    <cellStyle name="Calculation 2 2 4 4 6 4" xfId="2479"/>
    <cellStyle name="Calculation 2 2 4 4 6 5" xfId="2480"/>
    <cellStyle name="Calculation 2 2 4 4 6 6" xfId="2481"/>
    <cellStyle name="Calculation 2 2 4 4 6 7" xfId="2482"/>
    <cellStyle name="Calculation 2 2 4 4 7" xfId="2483"/>
    <cellStyle name="Calculation 2 2 4 4 7 2" xfId="2484"/>
    <cellStyle name="Calculation 2 2 4 4 7 2 2" xfId="2485"/>
    <cellStyle name="Calculation 2 2 4 4 7 2 3" xfId="2486"/>
    <cellStyle name="Calculation 2 2 4 4 7 2 4" xfId="2487"/>
    <cellStyle name="Calculation 2 2 4 4 7 2 5" xfId="2488"/>
    <cellStyle name="Calculation 2 2 4 4 7 3" xfId="2489"/>
    <cellStyle name="Calculation 2 2 4 4 7 3 2" xfId="2490"/>
    <cellStyle name="Calculation 2 2 4 4 7 3 3" xfId="2491"/>
    <cellStyle name="Calculation 2 2 4 4 7 3 4" xfId="2492"/>
    <cellStyle name="Calculation 2 2 4 4 7 3 5" xfId="2493"/>
    <cellStyle name="Calculation 2 2 4 4 7 4" xfId="2494"/>
    <cellStyle name="Calculation 2 2 4 4 7 5" xfId="2495"/>
    <cellStyle name="Calculation 2 2 4 4 7 6" xfId="2496"/>
    <cellStyle name="Calculation 2 2 4 4 7 7" xfId="2497"/>
    <cellStyle name="Calculation 2 2 4 4 8" xfId="2498"/>
    <cellStyle name="Calculation 2 2 4 4 8 2" xfId="2499"/>
    <cellStyle name="Calculation 2 2 4 4 8 2 2" xfId="2500"/>
    <cellStyle name="Calculation 2 2 4 4 8 2 3" xfId="2501"/>
    <cellStyle name="Calculation 2 2 4 4 8 2 4" xfId="2502"/>
    <cellStyle name="Calculation 2 2 4 4 8 2 5" xfId="2503"/>
    <cellStyle name="Calculation 2 2 4 4 8 3" xfId="2504"/>
    <cellStyle name="Calculation 2 2 4 4 8 4" xfId="2505"/>
    <cellStyle name="Calculation 2 2 4 4 8 5" xfId="2506"/>
    <cellStyle name="Calculation 2 2 4 4 8 6" xfId="2507"/>
    <cellStyle name="Calculation 2 2 4 4 9" xfId="2508"/>
    <cellStyle name="Calculation 2 2 4 4 9 2" xfId="2509"/>
    <cellStyle name="Calculation 2 2 4 4 9 3" xfId="2510"/>
    <cellStyle name="Calculation 2 2 4 4 9 4" xfId="2511"/>
    <cellStyle name="Calculation 2 2 4 4 9 5" xfId="2512"/>
    <cellStyle name="Calculation 2 2 4 5" xfId="2513"/>
    <cellStyle name="Calculation 2 2 4 5 10" xfId="2514"/>
    <cellStyle name="Calculation 2 2 4 5 11" xfId="2515"/>
    <cellStyle name="Calculation 2 2 4 5 12" xfId="2516"/>
    <cellStyle name="Calculation 2 2 4 5 13" xfId="2517"/>
    <cellStyle name="Calculation 2 2 4 5 2" xfId="2518"/>
    <cellStyle name="Calculation 2 2 4 5 2 2" xfId="2519"/>
    <cellStyle name="Calculation 2 2 4 5 2 2 2" xfId="2520"/>
    <cellStyle name="Calculation 2 2 4 5 2 2 3" xfId="2521"/>
    <cellStyle name="Calculation 2 2 4 5 2 2 4" xfId="2522"/>
    <cellStyle name="Calculation 2 2 4 5 2 2 5" xfId="2523"/>
    <cellStyle name="Calculation 2 2 4 5 2 3" xfId="2524"/>
    <cellStyle name="Calculation 2 2 4 5 2 3 2" xfId="2525"/>
    <cellStyle name="Calculation 2 2 4 5 2 3 3" xfId="2526"/>
    <cellStyle name="Calculation 2 2 4 5 2 3 4" xfId="2527"/>
    <cellStyle name="Calculation 2 2 4 5 2 3 5" xfId="2528"/>
    <cellStyle name="Calculation 2 2 4 5 2 4" xfId="2529"/>
    <cellStyle name="Calculation 2 2 4 5 2 5" xfId="2530"/>
    <cellStyle name="Calculation 2 2 4 5 2 6" xfId="2531"/>
    <cellStyle name="Calculation 2 2 4 5 2 7" xfId="2532"/>
    <cellStyle name="Calculation 2 2 4 5 3" xfId="2533"/>
    <cellStyle name="Calculation 2 2 4 5 3 2" xfId="2534"/>
    <cellStyle name="Calculation 2 2 4 5 3 2 2" xfId="2535"/>
    <cellStyle name="Calculation 2 2 4 5 3 2 3" xfId="2536"/>
    <cellStyle name="Calculation 2 2 4 5 3 2 4" xfId="2537"/>
    <cellStyle name="Calculation 2 2 4 5 3 2 5" xfId="2538"/>
    <cellStyle name="Calculation 2 2 4 5 3 3" xfId="2539"/>
    <cellStyle name="Calculation 2 2 4 5 3 3 2" xfId="2540"/>
    <cellStyle name="Calculation 2 2 4 5 3 3 3" xfId="2541"/>
    <cellStyle name="Calculation 2 2 4 5 3 3 4" xfId="2542"/>
    <cellStyle name="Calculation 2 2 4 5 3 3 5" xfId="2543"/>
    <cellStyle name="Calculation 2 2 4 5 3 4" xfId="2544"/>
    <cellStyle name="Calculation 2 2 4 5 3 5" xfId="2545"/>
    <cellStyle name="Calculation 2 2 4 5 3 6" xfId="2546"/>
    <cellStyle name="Calculation 2 2 4 5 3 7" xfId="2547"/>
    <cellStyle name="Calculation 2 2 4 5 4" xfId="2548"/>
    <cellStyle name="Calculation 2 2 4 5 4 2" xfId="2549"/>
    <cellStyle name="Calculation 2 2 4 5 4 2 2" xfId="2550"/>
    <cellStyle name="Calculation 2 2 4 5 4 2 3" xfId="2551"/>
    <cellStyle name="Calculation 2 2 4 5 4 2 4" xfId="2552"/>
    <cellStyle name="Calculation 2 2 4 5 4 2 5" xfId="2553"/>
    <cellStyle name="Calculation 2 2 4 5 4 3" xfId="2554"/>
    <cellStyle name="Calculation 2 2 4 5 4 3 2" xfId="2555"/>
    <cellStyle name="Calculation 2 2 4 5 4 3 3" xfId="2556"/>
    <cellStyle name="Calculation 2 2 4 5 4 3 4" xfId="2557"/>
    <cellStyle name="Calculation 2 2 4 5 4 3 5" xfId="2558"/>
    <cellStyle name="Calculation 2 2 4 5 4 4" xfId="2559"/>
    <cellStyle name="Calculation 2 2 4 5 4 5" xfId="2560"/>
    <cellStyle name="Calculation 2 2 4 5 4 6" xfId="2561"/>
    <cellStyle name="Calculation 2 2 4 5 4 7" xfId="2562"/>
    <cellStyle name="Calculation 2 2 4 5 5" xfId="2563"/>
    <cellStyle name="Calculation 2 2 4 5 5 2" xfId="2564"/>
    <cellStyle name="Calculation 2 2 4 5 5 2 2" xfId="2565"/>
    <cellStyle name="Calculation 2 2 4 5 5 2 3" xfId="2566"/>
    <cellStyle name="Calculation 2 2 4 5 5 2 4" xfId="2567"/>
    <cellStyle name="Calculation 2 2 4 5 5 2 5" xfId="2568"/>
    <cellStyle name="Calculation 2 2 4 5 5 3" xfId="2569"/>
    <cellStyle name="Calculation 2 2 4 5 5 3 2" xfId="2570"/>
    <cellStyle name="Calculation 2 2 4 5 5 3 3" xfId="2571"/>
    <cellStyle name="Calculation 2 2 4 5 5 3 4" xfId="2572"/>
    <cellStyle name="Calculation 2 2 4 5 5 3 5" xfId="2573"/>
    <cellStyle name="Calculation 2 2 4 5 5 4" xfId="2574"/>
    <cellStyle name="Calculation 2 2 4 5 5 5" xfId="2575"/>
    <cellStyle name="Calculation 2 2 4 5 5 6" xfId="2576"/>
    <cellStyle name="Calculation 2 2 4 5 5 7" xfId="2577"/>
    <cellStyle name="Calculation 2 2 4 5 6" xfId="2578"/>
    <cellStyle name="Calculation 2 2 4 5 6 2" xfId="2579"/>
    <cellStyle name="Calculation 2 2 4 5 6 2 2" xfId="2580"/>
    <cellStyle name="Calculation 2 2 4 5 6 2 3" xfId="2581"/>
    <cellStyle name="Calculation 2 2 4 5 6 2 4" xfId="2582"/>
    <cellStyle name="Calculation 2 2 4 5 6 2 5" xfId="2583"/>
    <cellStyle name="Calculation 2 2 4 5 6 3" xfId="2584"/>
    <cellStyle name="Calculation 2 2 4 5 6 3 2" xfId="2585"/>
    <cellStyle name="Calculation 2 2 4 5 6 3 3" xfId="2586"/>
    <cellStyle name="Calculation 2 2 4 5 6 3 4" xfId="2587"/>
    <cellStyle name="Calculation 2 2 4 5 6 3 5" xfId="2588"/>
    <cellStyle name="Calculation 2 2 4 5 6 4" xfId="2589"/>
    <cellStyle name="Calculation 2 2 4 5 6 5" xfId="2590"/>
    <cellStyle name="Calculation 2 2 4 5 6 6" xfId="2591"/>
    <cellStyle name="Calculation 2 2 4 5 6 7" xfId="2592"/>
    <cellStyle name="Calculation 2 2 4 5 7" xfId="2593"/>
    <cellStyle name="Calculation 2 2 4 5 7 2" xfId="2594"/>
    <cellStyle name="Calculation 2 2 4 5 7 2 2" xfId="2595"/>
    <cellStyle name="Calculation 2 2 4 5 7 2 3" xfId="2596"/>
    <cellStyle name="Calculation 2 2 4 5 7 2 4" xfId="2597"/>
    <cellStyle name="Calculation 2 2 4 5 7 2 5" xfId="2598"/>
    <cellStyle name="Calculation 2 2 4 5 7 3" xfId="2599"/>
    <cellStyle name="Calculation 2 2 4 5 7 3 2" xfId="2600"/>
    <cellStyle name="Calculation 2 2 4 5 7 3 3" xfId="2601"/>
    <cellStyle name="Calculation 2 2 4 5 7 3 4" xfId="2602"/>
    <cellStyle name="Calculation 2 2 4 5 7 3 5" xfId="2603"/>
    <cellStyle name="Calculation 2 2 4 5 7 4" xfId="2604"/>
    <cellStyle name="Calculation 2 2 4 5 7 5" xfId="2605"/>
    <cellStyle name="Calculation 2 2 4 5 7 6" xfId="2606"/>
    <cellStyle name="Calculation 2 2 4 5 7 7" xfId="2607"/>
    <cellStyle name="Calculation 2 2 4 5 8" xfId="2608"/>
    <cellStyle name="Calculation 2 2 4 5 8 2" xfId="2609"/>
    <cellStyle name="Calculation 2 2 4 5 8 2 2" xfId="2610"/>
    <cellStyle name="Calculation 2 2 4 5 8 2 3" xfId="2611"/>
    <cellStyle name="Calculation 2 2 4 5 8 2 4" xfId="2612"/>
    <cellStyle name="Calculation 2 2 4 5 8 2 5" xfId="2613"/>
    <cellStyle name="Calculation 2 2 4 5 8 3" xfId="2614"/>
    <cellStyle name="Calculation 2 2 4 5 8 4" xfId="2615"/>
    <cellStyle name="Calculation 2 2 4 5 8 5" xfId="2616"/>
    <cellStyle name="Calculation 2 2 4 5 8 6" xfId="2617"/>
    <cellStyle name="Calculation 2 2 4 5 9" xfId="2618"/>
    <cellStyle name="Calculation 2 2 4 5 9 2" xfId="2619"/>
    <cellStyle name="Calculation 2 2 4 5 9 3" xfId="2620"/>
    <cellStyle name="Calculation 2 2 4 5 9 4" xfId="2621"/>
    <cellStyle name="Calculation 2 2 4 5 9 5" xfId="2622"/>
    <cellStyle name="Calculation 2 2 4 6" xfId="2623"/>
    <cellStyle name="Calculation 2 2 4 6 10" xfId="2624"/>
    <cellStyle name="Calculation 2 2 4 6 11" xfId="2625"/>
    <cellStyle name="Calculation 2 2 4 6 12" xfId="2626"/>
    <cellStyle name="Calculation 2 2 4 6 13" xfId="2627"/>
    <cellStyle name="Calculation 2 2 4 6 2" xfId="2628"/>
    <cellStyle name="Calculation 2 2 4 6 2 2" xfId="2629"/>
    <cellStyle name="Calculation 2 2 4 6 2 2 2" xfId="2630"/>
    <cellStyle name="Calculation 2 2 4 6 2 2 3" xfId="2631"/>
    <cellStyle name="Calculation 2 2 4 6 2 2 4" xfId="2632"/>
    <cellStyle name="Calculation 2 2 4 6 2 2 5" xfId="2633"/>
    <cellStyle name="Calculation 2 2 4 6 2 3" xfId="2634"/>
    <cellStyle name="Calculation 2 2 4 6 2 3 2" xfId="2635"/>
    <cellStyle name="Calculation 2 2 4 6 2 3 3" xfId="2636"/>
    <cellStyle name="Calculation 2 2 4 6 2 3 4" xfId="2637"/>
    <cellStyle name="Calculation 2 2 4 6 2 3 5" xfId="2638"/>
    <cellStyle name="Calculation 2 2 4 6 2 4" xfId="2639"/>
    <cellStyle name="Calculation 2 2 4 6 2 5" xfId="2640"/>
    <cellStyle name="Calculation 2 2 4 6 2 6" xfId="2641"/>
    <cellStyle name="Calculation 2 2 4 6 2 7" xfId="2642"/>
    <cellStyle name="Calculation 2 2 4 6 3" xfId="2643"/>
    <cellStyle name="Calculation 2 2 4 6 3 2" xfId="2644"/>
    <cellStyle name="Calculation 2 2 4 6 3 2 2" xfId="2645"/>
    <cellStyle name="Calculation 2 2 4 6 3 2 3" xfId="2646"/>
    <cellStyle name="Calculation 2 2 4 6 3 2 4" xfId="2647"/>
    <cellStyle name="Calculation 2 2 4 6 3 2 5" xfId="2648"/>
    <cellStyle name="Calculation 2 2 4 6 3 3" xfId="2649"/>
    <cellStyle name="Calculation 2 2 4 6 3 3 2" xfId="2650"/>
    <cellStyle name="Calculation 2 2 4 6 3 3 3" xfId="2651"/>
    <cellStyle name="Calculation 2 2 4 6 3 3 4" xfId="2652"/>
    <cellStyle name="Calculation 2 2 4 6 3 3 5" xfId="2653"/>
    <cellStyle name="Calculation 2 2 4 6 3 4" xfId="2654"/>
    <cellStyle name="Calculation 2 2 4 6 3 5" xfId="2655"/>
    <cellStyle name="Calculation 2 2 4 6 3 6" xfId="2656"/>
    <cellStyle name="Calculation 2 2 4 6 3 7" xfId="2657"/>
    <cellStyle name="Calculation 2 2 4 6 4" xfId="2658"/>
    <cellStyle name="Calculation 2 2 4 6 4 2" xfId="2659"/>
    <cellStyle name="Calculation 2 2 4 6 4 2 2" xfId="2660"/>
    <cellStyle name="Calculation 2 2 4 6 4 2 3" xfId="2661"/>
    <cellStyle name="Calculation 2 2 4 6 4 2 4" xfId="2662"/>
    <cellStyle name="Calculation 2 2 4 6 4 2 5" xfId="2663"/>
    <cellStyle name="Calculation 2 2 4 6 4 3" xfId="2664"/>
    <cellStyle name="Calculation 2 2 4 6 4 3 2" xfId="2665"/>
    <cellStyle name="Calculation 2 2 4 6 4 3 3" xfId="2666"/>
    <cellStyle name="Calculation 2 2 4 6 4 3 4" xfId="2667"/>
    <cellStyle name="Calculation 2 2 4 6 4 3 5" xfId="2668"/>
    <cellStyle name="Calculation 2 2 4 6 4 4" xfId="2669"/>
    <cellStyle name="Calculation 2 2 4 6 4 5" xfId="2670"/>
    <cellStyle name="Calculation 2 2 4 6 4 6" xfId="2671"/>
    <cellStyle name="Calculation 2 2 4 6 4 7" xfId="2672"/>
    <cellStyle name="Calculation 2 2 4 6 5" xfId="2673"/>
    <cellStyle name="Calculation 2 2 4 6 5 2" xfId="2674"/>
    <cellStyle name="Calculation 2 2 4 6 5 2 2" xfId="2675"/>
    <cellStyle name="Calculation 2 2 4 6 5 2 3" xfId="2676"/>
    <cellStyle name="Calculation 2 2 4 6 5 2 4" xfId="2677"/>
    <cellStyle name="Calculation 2 2 4 6 5 2 5" xfId="2678"/>
    <cellStyle name="Calculation 2 2 4 6 5 3" xfId="2679"/>
    <cellStyle name="Calculation 2 2 4 6 5 3 2" xfId="2680"/>
    <cellStyle name="Calculation 2 2 4 6 5 3 3" xfId="2681"/>
    <cellStyle name="Calculation 2 2 4 6 5 3 4" xfId="2682"/>
    <cellStyle name="Calculation 2 2 4 6 5 3 5" xfId="2683"/>
    <cellStyle name="Calculation 2 2 4 6 5 4" xfId="2684"/>
    <cellStyle name="Calculation 2 2 4 6 5 5" xfId="2685"/>
    <cellStyle name="Calculation 2 2 4 6 5 6" xfId="2686"/>
    <cellStyle name="Calculation 2 2 4 6 5 7" xfId="2687"/>
    <cellStyle name="Calculation 2 2 4 6 6" xfId="2688"/>
    <cellStyle name="Calculation 2 2 4 6 6 2" xfId="2689"/>
    <cellStyle name="Calculation 2 2 4 6 6 2 2" xfId="2690"/>
    <cellStyle name="Calculation 2 2 4 6 6 2 3" xfId="2691"/>
    <cellStyle name="Calculation 2 2 4 6 6 2 4" xfId="2692"/>
    <cellStyle name="Calculation 2 2 4 6 6 2 5" xfId="2693"/>
    <cellStyle name="Calculation 2 2 4 6 6 3" xfId="2694"/>
    <cellStyle name="Calculation 2 2 4 6 6 3 2" xfId="2695"/>
    <cellStyle name="Calculation 2 2 4 6 6 3 3" xfId="2696"/>
    <cellStyle name="Calculation 2 2 4 6 6 3 4" xfId="2697"/>
    <cellStyle name="Calculation 2 2 4 6 6 3 5" xfId="2698"/>
    <cellStyle name="Calculation 2 2 4 6 6 4" xfId="2699"/>
    <cellStyle name="Calculation 2 2 4 6 6 5" xfId="2700"/>
    <cellStyle name="Calculation 2 2 4 6 6 6" xfId="2701"/>
    <cellStyle name="Calculation 2 2 4 6 6 7" xfId="2702"/>
    <cellStyle name="Calculation 2 2 4 6 7" xfId="2703"/>
    <cellStyle name="Calculation 2 2 4 6 7 2" xfId="2704"/>
    <cellStyle name="Calculation 2 2 4 6 7 2 2" xfId="2705"/>
    <cellStyle name="Calculation 2 2 4 6 7 2 3" xfId="2706"/>
    <cellStyle name="Calculation 2 2 4 6 7 2 4" xfId="2707"/>
    <cellStyle name="Calculation 2 2 4 6 7 2 5" xfId="2708"/>
    <cellStyle name="Calculation 2 2 4 6 7 3" xfId="2709"/>
    <cellStyle name="Calculation 2 2 4 6 7 3 2" xfId="2710"/>
    <cellStyle name="Calculation 2 2 4 6 7 3 3" xfId="2711"/>
    <cellStyle name="Calculation 2 2 4 6 7 3 4" xfId="2712"/>
    <cellStyle name="Calculation 2 2 4 6 7 3 5" xfId="2713"/>
    <cellStyle name="Calculation 2 2 4 6 7 4" xfId="2714"/>
    <cellStyle name="Calculation 2 2 4 6 7 5" xfId="2715"/>
    <cellStyle name="Calculation 2 2 4 6 7 6" xfId="2716"/>
    <cellStyle name="Calculation 2 2 4 6 7 7" xfId="2717"/>
    <cellStyle name="Calculation 2 2 4 6 8" xfId="2718"/>
    <cellStyle name="Calculation 2 2 4 6 8 2" xfId="2719"/>
    <cellStyle name="Calculation 2 2 4 6 8 2 2" xfId="2720"/>
    <cellStyle name="Calculation 2 2 4 6 8 2 3" xfId="2721"/>
    <cellStyle name="Calculation 2 2 4 6 8 2 4" xfId="2722"/>
    <cellStyle name="Calculation 2 2 4 6 8 2 5" xfId="2723"/>
    <cellStyle name="Calculation 2 2 4 6 8 3" xfId="2724"/>
    <cellStyle name="Calculation 2 2 4 6 8 4" xfId="2725"/>
    <cellStyle name="Calculation 2 2 4 6 8 5" xfId="2726"/>
    <cellStyle name="Calculation 2 2 4 6 8 6" xfId="2727"/>
    <cellStyle name="Calculation 2 2 4 6 9" xfId="2728"/>
    <cellStyle name="Calculation 2 2 4 6 9 2" xfId="2729"/>
    <cellStyle name="Calculation 2 2 4 6 9 3" xfId="2730"/>
    <cellStyle name="Calculation 2 2 4 6 9 4" xfId="2731"/>
    <cellStyle name="Calculation 2 2 4 6 9 5" xfId="2732"/>
    <cellStyle name="Calculation 2 2 4 7" xfId="2733"/>
    <cellStyle name="Calculation 2 2 4 7 10" xfId="2734"/>
    <cellStyle name="Calculation 2 2 4 7 11" xfId="2735"/>
    <cellStyle name="Calculation 2 2 4 7 12" xfId="2736"/>
    <cellStyle name="Calculation 2 2 4 7 13" xfId="2737"/>
    <cellStyle name="Calculation 2 2 4 7 2" xfId="2738"/>
    <cellStyle name="Calculation 2 2 4 7 2 2" xfId="2739"/>
    <cellStyle name="Calculation 2 2 4 7 2 2 2" xfId="2740"/>
    <cellStyle name="Calculation 2 2 4 7 2 2 3" xfId="2741"/>
    <cellStyle name="Calculation 2 2 4 7 2 2 4" xfId="2742"/>
    <cellStyle name="Calculation 2 2 4 7 2 2 5" xfId="2743"/>
    <cellStyle name="Calculation 2 2 4 7 2 3" xfId="2744"/>
    <cellStyle name="Calculation 2 2 4 7 2 3 2" xfId="2745"/>
    <cellStyle name="Calculation 2 2 4 7 2 3 3" xfId="2746"/>
    <cellStyle name="Calculation 2 2 4 7 2 3 4" xfId="2747"/>
    <cellStyle name="Calculation 2 2 4 7 2 3 5" xfId="2748"/>
    <cellStyle name="Calculation 2 2 4 7 2 4" xfId="2749"/>
    <cellStyle name="Calculation 2 2 4 7 2 5" xfId="2750"/>
    <cellStyle name="Calculation 2 2 4 7 2 6" xfId="2751"/>
    <cellStyle name="Calculation 2 2 4 7 2 7" xfId="2752"/>
    <cellStyle name="Calculation 2 2 4 7 3" xfId="2753"/>
    <cellStyle name="Calculation 2 2 4 7 3 2" xfId="2754"/>
    <cellStyle name="Calculation 2 2 4 7 3 2 2" xfId="2755"/>
    <cellStyle name="Calculation 2 2 4 7 3 2 3" xfId="2756"/>
    <cellStyle name="Calculation 2 2 4 7 3 2 4" xfId="2757"/>
    <cellStyle name="Calculation 2 2 4 7 3 2 5" xfId="2758"/>
    <cellStyle name="Calculation 2 2 4 7 3 3" xfId="2759"/>
    <cellStyle name="Calculation 2 2 4 7 3 3 2" xfId="2760"/>
    <cellStyle name="Calculation 2 2 4 7 3 3 3" xfId="2761"/>
    <cellStyle name="Calculation 2 2 4 7 3 3 4" xfId="2762"/>
    <cellStyle name="Calculation 2 2 4 7 3 3 5" xfId="2763"/>
    <cellStyle name="Calculation 2 2 4 7 3 4" xfId="2764"/>
    <cellStyle name="Calculation 2 2 4 7 3 5" xfId="2765"/>
    <cellStyle name="Calculation 2 2 4 7 3 6" xfId="2766"/>
    <cellStyle name="Calculation 2 2 4 7 3 7" xfId="2767"/>
    <cellStyle name="Calculation 2 2 4 7 4" xfId="2768"/>
    <cellStyle name="Calculation 2 2 4 7 4 2" xfId="2769"/>
    <cellStyle name="Calculation 2 2 4 7 4 2 2" xfId="2770"/>
    <cellStyle name="Calculation 2 2 4 7 4 2 3" xfId="2771"/>
    <cellStyle name="Calculation 2 2 4 7 4 2 4" xfId="2772"/>
    <cellStyle name="Calculation 2 2 4 7 4 2 5" xfId="2773"/>
    <cellStyle name="Calculation 2 2 4 7 4 3" xfId="2774"/>
    <cellStyle name="Calculation 2 2 4 7 4 3 2" xfId="2775"/>
    <cellStyle name="Calculation 2 2 4 7 4 3 3" xfId="2776"/>
    <cellStyle name="Calculation 2 2 4 7 4 3 4" xfId="2777"/>
    <cellStyle name="Calculation 2 2 4 7 4 3 5" xfId="2778"/>
    <cellStyle name="Calculation 2 2 4 7 4 4" xfId="2779"/>
    <cellStyle name="Calculation 2 2 4 7 4 5" xfId="2780"/>
    <cellStyle name="Calculation 2 2 4 7 4 6" xfId="2781"/>
    <cellStyle name="Calculation 2 2 4 7 4 7" xfId="2782"/>
    <cellStyle name="Calculation 2 2 4 7 5" xfId="2783"/>
    <cellStyle name="Calculation 2 2 4 7 5 2" xfId="2784"/>
    <cellStyle name="Calculation 2 2 4 7 5 2 2" xfId="2785"/>
    <cellStyle name="Calculation 2 2 4 7 5 2 3" xfId="2786"/>
    <cellStyle name="Calculation 2 2 4 7 5 2 4" xfId="2787"/>
    <cellStyle name="Calculation 2 2 4 7 5 2 5" xfId="2788"/>
    <cellStyle name="Calculation 2 2 4 7 5 3" xfId="2789"/>
    <cellStyle name="Calculation 2 2 4 7 5 3 2" xfId="2790"/>
    <cellStyle name="Calculation 2 2 4 7 5 3 3" xfId="2791"/>
    <cellStyle name="Calculation 2 2 4 7 5 3 4" xfId="2792"/>
    <cellStyle name="Calculation 2 2 4 7 5 3 5" xfId="2793"/>
    <cellStyle name="Calculation 2 2 4 7 5 4" xfId="2794"/>
    <cellStyle name="Calculation 2 2 4 7 5 5" xfId="2795"/>
    <cellStyle name="Calculation 2 2 4 7 5 6" xfId="2796"/>
    <cellStyle name="Calculation 2 2 4 7 5 7" xfId="2797"/>
    <cellStyle name="Calculation 2 2 4 7 6" xfId="2798"/>
    <cellStyle name="Calculation 2 2 4 7 6 2" xfId="2799"/>
    <cellStyle name="Calculation 2 2 4 7 6 2 2" xfId="2800"/>
    <cellStyle name="Calculation 2 2 4 7 6 2 3" xfId="2801"/>
    <cellStyle name="Calculation 2 2 4 7 6 2 4" xfId="2802"/>
    <cellStyle name="Calculation 2 2 4 7 6 2 5" xfId="2803"/>
    <cellStyle name="Calculation 2 2 4 7 6 3" xfId="2804"/>
    <cellStyle name="Calculation 2 2 4 7 6 3 2" xfId="2805"/>
    <cellStyle name="Calculation 2 2 4 7 6 3 3" xfId="2806"/>
    <cellStyle name="Calculation 2 2 4 7 6 3 4" xfId="2807"/>
    <cellStyle name="Calculation 2 2 4 7 6 3 5" xfId="2808"/>
    <cellStyle name="Calculation 2 2 4 7 6 4" xfId="2809"/>
    <cellStyle name="Calculation 2 2 4 7 6 5" xfId="2810"/>
    <cellStyle name="Calculation 2 2 4 7 6 6" xfId="2811"/>
    <cellStyle name="Calculation 2 2 4 7 6 7" xfId="2812"/>
    <cellStyle name="Calculation 2 2 4 7 7" xfId="2813"/>
    <cellStyle name="Calculation 2 2 4 7 7 2" xfId="2814"/>
    <cellStyle name="Calculation 2 2 4 7 7 2 2" xfId="2815"/>
    <cellStyle name="Calculation 2 2 4 7 7 2 3" xfId="2816"/>
    <cellStyle name="Calculation 2 2 4 7 7 2 4" xfId="2817"/>
    <cellStyle name="Calculation 2 2 4 7 7 2 5" xfId="2818"/>
    <cellStyle name="Calculation 2 2 4 7 7 3" xfId="2819"/>
    <cellStyle name="Calculation 2 2 4 7 7 3 2" xfId="2820"/>
    <cellStyle name="Calculation 2 2 4 7 7 3 3" xfId="2821"/>
    <cellStyle name="Calculation 2 2 4 7 7 3 4" xfId="2822"/>
    <cellStyle name="Calculation 2 2 4 7 7 3 5" xfId="2823"/>
    <cellStyle name="Calculation 2 2 4 7 7 4" xfId="2824"/>
    <cellStyle name="Calculation 2 2 4 7 7 5" xfId="2825"/>
    <cellStyle name="Calculation 2 2 4 7 7 6" xfId="2826"/>
    <cellStyle name="Calculation 2 2 4 7 7 7" xfId="2827"/>
    <cellStyle name="Calculation 2 2 4 7 8" xfId="2828"/>
    <cellStyle name="Calculation 2 2 4 7 8 2" xfId="2829"/>
    <cellStyle name="Calculation 2 2 4 7 8 2 2" xfId="2830"/>
    <cellStyle name="Calculation 2 2 4 7 8 2 3" xfId="2831"/>
    <cellStyle name="Calculation 2 2 4 7 8 2 4" xfId="2832"/>
    <cellStyle name="Calculation 2 2 4 7 8 2 5" xfId="2833"/>
    <cellStyle name="Calculation 2 2 4 7 8 3" xfId="2834"/>
    <cellStyle name="Calculation 2 2 4 7 8 4" xfId="2835"/>
    <cellStyle name="Calculation 2 2 4 7 8 5" xfId="2836"/>
    <cellStyle name="Calculation 2 2 4 7 8 6" xfId="2837"/>
    <cellStyle name="Calculation 2 2 4 7 9" xfId="2838"/>
    <cellStyle name="Calculation 2 2 4 7 9 2" xfId="2839"/>
    <cellStyle name="Calculation 2 2 4 7 9 3" xfId="2840"/>
    <cellStyle name="Calculation 2 2 4 7 9 4" xfId="2841"/>
    <cellStyle name="Calculation 2 2 4 7 9 5" xfId="2842"/>
    <cellStyle name="Calculation 2 2 4 8" xfId="2843"/>
    <cellStyle name="Calculation 2 2 4 8 2" xfId="2844"/>
    <cellStyle name="Calculation 2 2 4 8 2 2" xfId="2845"/>
    <cellStyle name="Calculation 2 2 4 8 2 3" xfId="2846"/>
    <cellStyle name="Calculation 2 2 4 8 2 4" xfId="2847"/>
    <cellStyle name="Calculation 2 2 4 8 2 5" xfId="2848"/>
    <cellStyle name="Calculation 2 2 4 8 3" xfId="2849"/>
    <cellStyle name="Calculation 2 2 4 8 3 2" xfId="2850"/>
    <cellStyle name="Calculation 2 2 4 8 3 3" xfId="2851"/>
    <cellStyle name="Calculation 2 2 4 8 3 4" xfId="2852"/>
    <cellStyle name="Calculation 2 2 4 8 3 5" xfId="2853"/>
    <cellStyle name="Calculation 2 2 4 8 4" xfId="2854"/>
    <cellStyle name="Calculation 2 2 4 8 5" xfId="2855"/>
    <cellStyle name="Calculation 2 2 4 8 6" xfId="2856"/>
    <cellStyle name="Calculation 2 2 4 8 7" xfId="2857"/>
    <cellStyle name="Calculation 2 2 4 9" xfId="2858"/>
    <cellStyle name="Calculation 2 2 4 9 2" xfId="2859"/>
    <cellStyle name="Calculation 2 2 4 9 2 2" xfId="2860"/>
    <cellStyle name="Calculation 2 2 4 9 2 3" xfId="2861"/>
    <cellStyle name="Calculation 2 2 4 9 2 4" xfId="2862"/>
    <cellStyle name="Calculation 2 2 4 9 2 5" xfId="2863"/>
    <cellStyle name="Calculation 2 2 4 9 3" xfId="2864"/>
    <cellStyle name="Calculation 2 2 4 9 3 2" xfId="2865"/>
    <cellStyle name="Calculation 2 2 4 9 3 3" xfId="2866"/>
    <cellStyle name="Calculation 2 2 4 9 3 4" xfId="2867"/>
    <cellStyle name="Calculation 2 2 4 9 3 5" xfId="2868"/>
    <cellStyle name="Calculation 2 2 4 9 4" xfId="2869"/>
    <cellStyle name="Calculation 2 2 4 9 5" xfId="2870"/>
    <cellStyle name="Calculation 2 2 4 9 6" xfId="2871"/>
    <cellStyle name="Calculation 2 2 4 9 7" xfId="2872"/>
    <cellStyle name="Calculation 2 2 5" xfId="2873"/>
    <cellStyle name="Calculation 2 2 5 10" xfId="2874"/>
    <cellStyle name="Calculation 2 2 5 10 2" xfId="2875"/>
    <cellStyle name="Calculation 2 2 5 10 2 2" xfId="2876"/>
    <cellStyle name="Calculation 2 2 5 10 2 3" xfId="2877"/>
    <cellStyle name="Calculation 2 2 5 10 2 4" xfId="2878"/>
    <cellStyle name="Calculation 2 2 5 10 2 5" xfId="2879"/>
    <cellStyle name="Calculation 2 2 5 10 3" xfId="2880"/>
    <cellStyle name="Calculation 2 2 5 10 3 2" xfId="2881"/>
    <cellStyle name="Calculation 2 2 5 10 3 3" xfId="2882"/>
    <cellStyle name="Calculation 2 2 5 10 3 4" xfId="2883"/>
    <cellStyle name="Calculation 2 2 5 10 3 5" xfId="2884"/>
    <cellStyle name="Calculation 2 2 5 10 4" xfId="2885"/>
    <cellStyle name="Calculation 2 2 5 10 5" xfId="2886"/>
    <cellStyle name="Calculation 2 2 5 10 6" xfId="2887"/>
    <cellStyle name="Calculation 2 2 5 10 7" xfId="2888"/>
    <cellStyle name="Calculation 2 2 5 11" xfId="2889"/>
    <cellStyle name="Calculation 2 2 5 11 2" xfId="2890"/>
    <cellStyle name="Calculation 2 2 5 11 2 2" xfId="2891"/>
    <cellStyle name="Calculation 2 2 5 11 2 3" xfId="2892"/>
    <cellStyle name="Calculation 2 2 5 11 2 4" xfId="2893"/>
    <cellStyle name="Calculation 2 2 5 11 2 5" xfId="2894"/>
    <cellStyle name="Calculation 2 2 5 11 3" xfId="2895"/>
    <cellStyle name="Calculation 2 2 5 11 3 2" xfId="2896"/>
    <cellStyle name="Calculation 2 2 5 11 3 3" xfId="2897"/>
    <cellStyle name="Calculation 2 2 5 11 3 4" xfId="2898"/>
    <cellStyle name="Calculation 2 2 5 11 3 5" xfId="2899"/>
    <cellStyle name="Calculation 2 2 5 11 4" xfId="2900"/>
    <cellStyle name="Calculation 2 2 5 11 5" xfId="2901"/>
    <cellStyle name="Calculation 2 2 5 11 6" xfId="2902"/>
    <cellStyle name="Calculation 2 2 5 11 7" xfId="2903"/>
    <cellStyle name="Calculation 2 2 5 12" xfId="2904"/>
    <cellStyle name="Calculation 2 2 5 12 2" xfId="2905"/>
    <cellStyle name="Calculation 2 2 5 12 2 2" xfId="2906"/>
    <cellStyle name="Calculation 2 2 5 12 2 3" xfId="2907"/>
    <cellStyle name="Calculation 2 2 5 12 2 4" xfId="2908"/>
    <cellStyle name="Calculation 2 2 5 12 2 5" xfId="2909"/>
    <cellStyle name="Calculation 2 2 5 12 3" xfId="2910"/>
    <cellStyle name="Calculation 2 2 5 12 3 2" xfId="2911"/>
    <cellStyle name="Calculation 2 2 5 12 3 3" xfId="2912"/>
    <cellStyle name="Calculation 2 2 5 12 3 4" xfId="2913"/>
    <cellStyle name="Calculation 2 2 5 12 3 5" xfId="2914"/>
    <cellStyle name="Calculation 2 2 5 12 4" xfId="2915"/>
    <cellStyle name="Calculation 2 2 5 12 5" xfId="2916"/>
    <cellStyle name="Calculation 2 2 5 12 6" xfId="2917"/>
    <cellStyle name="Calculation 2 2 5 12 7" xfId="2918"/>
    <cellStyle name="Calculation 2 2 5 13" xfId="2919"/>
    <cellStyle name="Calculation 2 2 5 13 2" xfId="2920"/>
    <cellStyle name="Calculation 2 2 5 13 2 2" xfId="2921"/>
    <cellStyle name="Calculation 2 2 5 13 2 3" xfId="2922"/>
    <cellStyle name="Calculation 2 2 5 13 2 4" xfId="2923"/>
    <cellStyle name="Calculation 2 2 5 13 2 5" xfId="2924"/>
    <cellStyle name="Calculation 2 2 5 13 3" xfId="2925"/>
    <cellStyle name="Calculation 2 2 5 13 3 2" xfId="2926"/>
    <cellStyle name="Calculation 2 2 5 13 3 3" xfId="2927"/>
    <cellStyle name="Calculation 2 2 5 13 3 4" xfId="2928"/>
    <cellStyle name="Calculation 2 2 5 13 3 5" xfId="2929"/>
    <cellStyle name="Calculation 2 2 5 13 4" xfId="2930"/>
    <cellStyle name="Calculation 2 2 5 13 5" xfId="2931"/>
    <cellStyle name="Calculation 2 2 5 13 6" xfId="2932"/>
    <cellStyle name="Calculation 2 2 5 13 7" xfId="2933"/>
    <cellStyle name="Calculation 2 2 5 14" xfId="2934"/>
    <cellStyle name="Calculation 2 2 5 14 2" xfId="2935"/>
    <cellStyle name="Calculation 2 2 5 14 2 2" xfId="2936"/>
    <cellStyle name="Calculation 2 2 5 14 2 3" xfId="2937"/>
    <cellStyle name="Calculation 2 2 5 14 2 4" xfId="2938"/>
    <cellStyle name="Calculation 2 2 5 14 2 5" xfId="2939"/>
    <cellStyle name="Calculation 2 2 5 14 3" xfId="2940"/>
    <cellStyle name="Calculation 2 2 5 14 3 2" xfId="2941"/>
    <cellStyle name="Calculation 2 2 5 14 3 3" xfId="2942"/>
    <cellStyle name="Calculation 2 2 5 14 3 4" xfId="2943"/>
    <cellStyle name="Calculation 2 2 5 14 3 5" xfId="2944"/>
    <cellStyle name="Calculation 2 2 5 14 4" xfId="2945"/>
    <cellStyle name="Calculation 2 2 5 14 5" xfId="2946"/>
    <cellStyle name="Calculation 2 2 5 14 6" xfId="2947"/>
    <cellStyle name="Calculation 2 2 5 14 7" xfId="2948"/>
    <cellStyle name="Calculation 2 2 5 15" xfId="2949"/>
    <cellStyle name="Calculation 2 2 5 15 2" xfId="2950"/>
    <cellStyle name="Calculation 2 2 5 15 3" xfId="2951"/>
    <cellStyle name="Calculation 2 2 5 15 4" xfId="2952"/>
    <cellStyle name="Calculation 2 2 5 15 5" xfId="2953"/>
    <cellStyle name="Calculation 2 2 5 16" xfId="2954"/>
    <cellStyle name="Calculation 2 2 5 17" xfId="2955"/>
    <cellStyle name="Calculation 2 2 5 18" xfId="2956"/>
    <cellStyle name="Calculation 2 2 5 19" xfId="2957"/>
    <cellStyle name="Calculation 2 2 5 2" xfId="2958"/>
    <cellStyle name="Calculation 2 2 5 2 10" xfId="2959"/>
    <cellStyle name="Calculation 2 2 5 2 11" xfId="2960"/>
    <cellStyle name="Calculation 2 2 5 2 12" xfId="2961"/>
    <cellStyle name="Calculation 2 2 5 2 13" xfId="2962"/>
    <cellStyle name="Calculation 2 2 5 2 2" xfId="2963"/>
    <cellStyle name="Calculation 2 2 5 2 2 2" xfId="2964"/>
    <cellStyle name="Calculation 2 2 5 2 2 2 2" xfId="2965"/>
    <cellStyle name="Calculation 2 2 5 2 2 2 3" xfId="2966"/>
    <cellStyle name="Calculation 2 2 5 2 2 2 4" xfId="2967"/>
    <cellStyle name="Calculation 2 2 5 2 2 2 5" xfId="2968"/>
    <cellStyle name="Calculation 2 2 5 2 2 3" xfId="2969"/>
    <cellStyle name="Calculation 2 2 5 2 2 3 2" xfId="2970"/>
    <cellStyle name="Calculation 2 2 5 2 2 3 3" xfId="2971"/>
    <cellStyle name="Calculation 2 2 5 2 2 3 4" xfId="2972"/>
    <cellStyle name="Calculation 2 2 5 2 2 3 5" xfId="2973"/>
    <cellStyle name="Calculation 2 2 5 2 2 4" xfId="2974"/>
    <cellStyle name="Calculation 2 2 5 2 2 5" xfId="2975"/>
    <cellStyle name="Calculation 2 2 5 2 2 6" xfId="2976"/>
    <cellStyle name="Calculation 2 2 5 2 2 7" xfId="2977"/>
    <cellStyle name="Calculation 2 2 5 2 3" xfId="2978"/>
    <cellStyle name="Calculation 2 2 5 2 3 2" xfId="2979"/>
    <cellStyle name="Calculation 2 2 5 2 3 2 2" xfId="2980"/>
    <cellStyle name="Calculation 2 2 5 2 3 2 3" xfId="2981"/>
    <cellStyle name="Calculation 2 2 5 2 3 2 4" xfId="2982"/>
    <cellStyle name="Calculation 2 2 5 2 3 2 5" xfId="2983"/>
    <cellStyle name="Calculation 2 2 5 2 3 3" xfId="2984"/>
    <cellStyle name="Calculation 2 2 5 2 3 3 2" xfId="2985"/>
    <cellStyle name="Calculation 2 2 5 2 3 3 3" xfId="2986"/>
    <cellStyle name="Calculation 2 2 5 2 3 3 4" xfId="2987"/>
    <cellStyle name="Calculation 2 2 5 2 3 3 5" xfId="2988"/>
    <cellStyle name="Calculation 2 2 5 2 3 4" xfId="2989"/>
    <cellStyle name="Calculation 2 2 5 2 3 5" xfId="2990"/>
    <cellStyle name="Calculation 2 2 5 2 3 6" xfId="2991"/>
    <cellStyle name="Calculation 2 2 5 2 3 7" xfId="2992"/>
    <cellStyle name="Calculation 2 2 5 2 4" xfId="2993"/>
    <cellStyle name="Calculation 2 2 5 2 4 2" xfId="2994"/>
    <cellStyle name="Calculation 2 2 5 2 4 2 2" xfId="2995"/>
    <cellStyle name="Calculation 2 2 5 2 4 2 3" xfId="2996"/>
    <cellStyle name="Calculation 2 2 5 2 4 2 4" xfId="2997"/>
    <cellStyle name="Calculation 2 2 5 2 4 2 5" xfId="2998"/>
    <cellStyle name="Calculation 2 2 5 2 4 3" xfId="2999"/>
    <cellStyle name="Calculation 2 2 5 2 4 3 2" xfId="3000"/>
    <cellStyle name="Calculation 2 2 5 2 4 3 3" xfId="3001"/>
    <cellStyle name="Calculation 2 2 5 2 4 3 4" xfId="3002"/>
    <cellStyle name="Calculation 2 2 5 2 4 3 5" xfId="3003"/>
    <cellStyle name="Calculation 2 2 5 2 4 4" xfId="3004"/>
    <cellStyle name="Calculation 2 2 5 2 4 5" xfId="3005"/>
    <cellStyle name="Calculation 2 2 5 2 4 6" xfId="3006"/>
    <cellStyle name="Calculation 2 2 5 2 4 7" xfId="3007"/>
    <cellStyle name="Calculation 2 2 5 2 5" xfId="3008"/>
    <cellStyle name="Calculation 2 2 5 2 5 2" xfId="3009"/>
    <cellStyle name="Calculation 2 2 5 2 5 2 2" xfId="3010"/>
    <cellStyle name="Calculation 2 2 5 2 5 2 3" xfId="3011"/>
    <cellStyle name="Calculation 2 2 5 2 5 2 4" xfId="3012"/>
    <cellStyle name="Calculation 2 2 5 2 5 2 5" xfId="3013"/>
    <cellStyle name="Calculation 2 2 5 2 5 3" xfId="3014"/>
    <cellStyle name="Calculation 2 2 5 2 5 3 2" xfId="3015"/>
    <cellStyle name="Calculation 2 2 5 2 5 3 3" xfId="3016"/>
    <cellStyle name="Calculation 2 2 5 2 5 3 4" xfId="3017"/>
    <cellStyle name="Calculation 2 2 5 2 5 3 5" xfId="3018"/>
    <cellStyle name="Calculation 2 2 5 2 5 4" xfId="3019"/>
    <cellStyle name="Calculation 2 2 5 2 5 5" xfId="3020"/>
    <cellStyle name="Calculation 2 2 5 2 5 6" xfId="3021"/>
    <cellStyle name="Calculation 2 2 5 2 5 7" xfId="3022"/>
    <cellStyle name="Calculation 2 2 5 2 6" xfId="3023"/>
    <cellStyle name="Calculation 2 2 5 2 6 2" xfId="3024"/>
    <cellStyle name="Calculation 2 2 5 2 6 2 2" xfId="3025"/>
    <cellStyle name="Calculation 2 2 5 2 6 2 3" xfId="3026"/>
    <cellStyle name="Calculation 2 2 5 2 6 2 4" xfId="3027"/>
    <cellStyle name="Calculation 2 2 5 2 6 2 5" xfId="3028"/>
    <cellStyle name="Calculation 2 2 5 2 6 3" xfId="3029"/>
    <cellStyle name="Calculation 2 2 5 2 6 3 2" xfId="3030"/>
    <cellStyle name="Calculation 2 2 5 2 6 3 3" xfId="3031"/>
    <cellStyle name="Calculation 2 2 5 2 6 3 4" xfId="3032"/>
    <cellStyle name="Calculation 2 2 5 2 6 3 5" xfId="3033"/>
    <cellStyle name="Calculation 2 2 5 2 6 4" xfId="3034"/>
    <cellStyle name="Calculation 2 2 5 2 6 5" xfId="3035"/>
    <cellStyle name="Calculation 2 2 5 2 6 6" xfId="3036"/>
    <cellStyle name="Calculation 2 2 5 2 6 7" xfId="3037"/>
    <cellStyle name="Calculation 2 2 5 2 7" xfId="3038"/>
    <cellStyle name="Calculation 2 2 5 2 7 2" xfId="3039"/>
    <cellStyle name="Calculation 2 2 5 2 7 2 2" xfId="3040"/>
    <cellStyle name="Calculation 2 2 5 2 7 2 3" xfId="3041"/>
    <cellStyle name="Calculation 2 2 5 2 7 2 4" xfId="3042"/>
    <cellStyle name="Calculation 2 2 5 2 7 2 5" xfId="3043"/>
    <cellStyle name="Calculation 2 2 5 2 7 3" xfId="3044"/>
    <cellStyle name="Calculation 2 2 5 2 7 3 2" xfId="3045"/>
    <cellStyle name="Calculation 2 2 5 2 7 3 3" xfId="3046"/>
    <cellStyle name="Calculation 2 2 5 2 7 3 4" xfId="3047"/>
    <cellStyle name="Calculation 2 2 5 2 7 3 5" xfId="3048"/>
    <cellStyle name="Calculation 2 2 5 2 7 4" xfId="3049"/>
    <cellStyle name="Calculation 2 2 5 2 7 5" xfId="3050"/>
    <cellStyle name="Calculation 2 2 5 2 7 6" xfId="3051"/>
    <cellStyle name="Calculation 2 2 5 2 7 7" xfId="3052"/>
    <cellStyle name="Calculation 2 2 5 2 8" xfId="3053"/>
    <cellStyle name="Calculation 2 2 5 2 8 2" xfId="3054"/>
    <cellStyle name="Calculation 2 2 5 2 8 2 2" xfId="3055"/>
    <cellStyle name="Calculation 2 2 5 2 8 2 3" xfId="3056"/>
    <cellStyle name="Calculation 2 2 5 2 8 2 4" xfId="3057"/>
    <cellStyle name="Calculation 2 2 5 2 8 2 5" xfId="3058"/>
    <cellStyle name="Calculation 2 2 5 2 8 3" xfId="3059"/>
    <cellStyle name="Calculation 2 2 5 2 8 4" xfId="3060"/>
    <cellStyle name="Calculation 2 2 5 2 8 5" xfId="3061"/>
    <cellStyle name="Calculation 2 2 5 2 8 6" xfId="3062"/>
    <cellStyle name="Calculation 2 2 5 2 9" xfId="3063"/>
    <cellStyle name="Calculation 2 2 5 2 9 2" xfId="3064"/>
    <cellStyle name="Calculation 2 2 5 2 9 3" xfId="3065"/>
    <cellStyle name="Calculation 2 2 5 2 9 4" xfId="3066"/>
    <cellStyle name="Calculation 2 2 5 2 9 5" xfId="3067"/>
    <cellStyle name="Calculation 2 2 5 3" xfId="3068"/>
    <cellStyle name="Calculation 2 2 5 3 10" xfId="3069"/>
    <cellStyle name="Calculation 2 2 5 3 11" xfId="3070"/>
    <cellStyle name="Calculation 2 2 5 3 12" xfId="3071"/>
    <cellStyle name="Calculation 2 2 5 3 13" xfId="3072"/>
    <cellStyle name="Calculation 2 2 5 3 2" xfId="3073"/>
    <cellStyle name="Calculation 2 2 5 3 2 2" xfId="3074"/>
    <cellStyle name="Calculation 2 2 5 3 2 2 2" xfId="3075"/>
    <cellStyle name="Calculation 2 2 5 3 2 2 3" xfId="3076"/>
    <cellStyle name="Calculation 2 2 5 3 2 2 4" xfId="3077"/>
    <cellStyle name="Calculation 2 2 5 3 2 2 5" xfId="3078"/>
    <cellStyle name="Calculation 2 2 5 3 2 3" xfId="3079"/>
    <cellStyle name="Calculation 2 2 5 3 2 3 2" xfId="3080"/>
    <cellStyle name="Calculation 2 2 5 3 2 3 3" xfId="3081"/>
    <cellStyle name="Calculation 2 2 5 3 2 3 4" xfId="3082"/>
    <cellStyle name="Calculation 2 2 5 3 2 3 5" xfId="3083"/>
    <cellStyle name="Calculation 2 2 5 3 2 4" xfId="3084"/>
    <cellStyle name="Calculation 2 2 5 3 2 5" xfId="3085"/>
    <cellStyle name="Calculation 2 2 5 3 2 6" xfId="3086"/>
    <cellStyle name="Calculation 2 2 5 3 2 7" xfId="3087"/>
    <cellStyle name="Calculation 2 2 5 3 3" xfId="3088"/>
    <cellStyle name="Calculation 2 2 5 3 3 2" xfId="3089"/>
    <cellStyle name="Calculation 2 2 5 3 3 2 2" xfId="3090"/>
    <cellStyle name="Calculation 2 2 5 3 3 2 3" xfId="3091"/>
    <cellStyle name="Calculation 2 2 5 3 3 2 4" xfId="3092"/>
    <cellStyle name="Calculation 2 2 5 3 3 2 5" xfId="3093"/>
    <cellStyle name="Calculation 2 2 5 3 3 3" xfId="3094"/>
    <cellStyle name="Calculation 2 2 5 3 3 3 2" xfId="3095"/>
    <cellStyle name="Calculation 2 2 5 3 3 3 3" xfId="3096"/>
    <cellStyle name="Calculation 2 2 5 3 3 3 4" xfId="3097"/>
    <cellStyle name="Calculation 2 2 5 3 3 3 5" xfId="3098"/>
    <cellStyle name="Calculation 2 2 5 3 3 4" xfId="3099"/>
    <cellStyle name="Calculation 2 2 5 3 3 5" xfId="3100"/>
    <cellStyle name="Calculation 2 2 5 3 3 6" xfId="3101"/>
    <cellStyle name="Calculation 2 2 5 3 3 7" xfId="3102"/>
    <cellStyle name="Calculation 2 2 5 3 4" xfId="3103"/>
    <cellStyle name="Calculation 2 2 5 3 4 2" xfId="3104"/>
    <cellStyle name="Calculation 2 2 5 3 4 2 2" xfId="3105"/>
    <cellStyle name="Calculation 2 2 5 3 4 2 3" xfId="3106"/>
    <cellStyle name="Calculation 2 2 5 3 4 2 4" xfId="3107"/>
    <cellStyle name="Calculation 2 2 5 3 4 2 5" xfId="3108"/>
    <cellStyle name="Calculation 2 2 5 3 4 3" xfId="3109"/>
    <cellStyle name="Calculation 2 2 5 3 4 3 2" xfId="3110"/>
    <cellStyle name="Calculation 2 2 5 3 4 3 3" xfId="3111"/>
    <cellStyle name="Calculation 2 2 5 3 4 3 4" xfId="3112"/>
    <cellStyle name="Calculation 2 2 5 3 4 3 5" xfId="3113"/>
    <cellStyle name="Calculation 2 2 5 3 4 4" xfId="3114"/>
    <cellStyle name="Calculation 2 2 5 3 4 5" xfId="3115"/>
    <cellStyle name="Calculation 2 2 5 3 4 6" xfId="3116"/>
    <cellStyle name="Calculation 2 2 5 3 4 7" xfId="3117"/>
    <cellStyle name="Calculation 2 2 5 3 5" xfId="3118"/>
    <cellStyle name="Calculation 2 2 5 3 5 2" xfId="3119"/>
    <cellStyle name="Calculation 2 2 5 3 5 2 2" xfId="3120"/>
    <cellStyle name="Calculation 2 2 5 3 5 2 3" xfId="3121"/>
    <cellStyle name="Calculation 2 2 5 3 5 2 4" xfId="3122"/>
    <cellStyle name="Calculation 2 2 5 3 5 2 5" xfId="3123"/>
    <cellStyle name="Calculation 2 2 5 3 5 3" xfId="3124"/>
    <cellStyle name="Calculation 2 2 5 3 5 3 2" xfId="3125"/>
    <cellStyle name="Calculation 2 2 5 3 5 3 3" xfId="3126"/>
    <cellStyle name="Calculation 2 2 5 3 5 3 4" xfId="3127"/>
    <cellStyle name="Calculation 2 2 5 3 5 3 5" xfId="3128"/>
    <cellStyle name="Calculation 2 2 5 3 5 4" xfId="3129"/>
    <cellStyle name="Calculation 2 2 5 3 5 5" xfId="3130"/>
    <cellStyle name="Calculation 2 2 5 3 5 6" xfId="3131"/>
    <cellStyle name="Calculation 2 2 5 3 5 7" xfId="3132"/>
    <cellStyle name="Calculation 2 2 5 3 6" xfId="3133"/>
    <cellStyle name="Calculation 2 2 5 3 6 2" xfId="3134"/>
    <cellStyle name="Calculation 2 2 5 3 6 2 2" xfId="3135"/>
    <cellStyle name="Calculation 2 2 5 3 6 2 3" xfId="3136"/>
    <cellStyle name="Calculation 2 2 5 3 6 2 4" xfId="3137"/>
    <cellStyle name="Calculation 2 2 5 3 6 2 5" xfId="3138"/>
    <cellStyle name="Calculation 2 2 5 3 6 3" xfId="3139"/>
    <cellStyle name="Calculation 2 2 5 3 6 3 2" xfId="3140"/>
    <cellStyle name="Calculation 2 2 5 3 6 3 3" xfId="3141"/>
    <cellStyle name="Calculation 2 2 5 3 6 3 4" xfId="3142"/>
    <cellStyle name="Calculation 2 2 5 3 6 3 5" xfId="3143"/>
    <cellStyle name="Calculation 2 2 5 3 6 4" xfId="3144"/>
    <cellStyle name="Calculation 2 2 5 3 6 5" xfId="3145"/>
    <cellStyle name="Calculation 2 2 5 3 6 6" xfId="3146"/>
    <cellStyle name="Calculation 2 2 5 3 6 7" xfId="3147"/>
    <cellStyle name="Calculation 2 2 5 3 7" xfId="3148"/>
    <cellStyle name="Calculation 2 2 5 3 7 2" xfId="3149"/>
    <cellStyle name="Calculation 2 2 5 3 7 2 2" xfId="3150"/>
    <cellStyle name="Calculation 2 2 5 3 7 2 3" xfId="3151"/>
    <cellStyle name="Calculation 2 2 5 3 7 2 4" xfId="3152"/>
    <cellStyle name="Calculation 2 2 5 3 7 2 5" xfId="3153"/>
    <cellStyle name="Calculation 2 2 5 3 7 3" xfId="3154"/>
    <cellStyle name="Calculation 2 2 5 3 7 3 2" xfId="3155"/>
    <cellStyle name="Calculation 2 2 5 3 7 3 3" xfId="3156"/>
    <cellStyle name="Calculation 2 2 5 3 7 3 4" xfId="3157"/>
    <cellStyle name="Calculation 2 2 5 3 7 3 5" xfId="3158"/>
    <cellStyle name="Calculation 2 2 5 3 7 4" xfId="3159"/>
    <cellStyle name="Calculation 2 2 5 3 7 5" xfId="3160"/>
    <cellStyle name="Calculation 2 2 5 3 7 6" xfId="3161"/>
    <cellStyle name="Calculation 2 2 5 3 7 7" xfId="3162"/>
    <cellStyle name="Calculation 2 2 5 3 8" xfId="3163"/>
    <cellStyle name="Calculation 2 2 5 3 8 2" xfId="3164"/>
    <cellStyle name="Calculation 2 2 5 3 8 2 2" xfId="3165"/>
    <cellStyle name="Calculation 2 2 5 3 8 2 3" xfId="3166"/>
    <cellStyle name="Calculation 2 2 5 3 8 2 4" xfId="3167"/>
    <cellStyle name="Calculation 2 2 5 3 8 2 5" xfId="3168"/>
    <cellStyle name="Calculation 2 2 5 3 8 3" xfId="3169"/>
    <cellStyle name="Calculation 2 2 5 3 8 4" xfId="3170"/>
    <cellStyle name="Calculation 2 2 5 3 8 5" xfId="3171"/>
    <cellStyle name="Calculation 2 2 5 3 8 6" xfId="3172"/>
    <cellStyle name="Calculation 2 2 5 3 9" xfId="3173"/>
    <cellStyle name="Calculation 2 2 5 3 9 2" xfId="3174"/>
    <cellStyle name="Calculation 2 2 5 3 9 3" xfId="3175"/>
    <cellStyle name="Calculation 2 2 5 3 9 4" xfId="3176"/>
    <cellStyle name="Calculation 2 2 5 3 9 5" xfId="3177"/>
    <cellStyle name="Calculation 2 2 5 4" xfId="3178"/>
    <cellStyle name="Calculation 2 2 5 4 10" xfId="3179"/>
    <cellStyle name="Calculation 2 2 5 4 11" xfId="3180"/>
    <cellStyle name="Calculation 2 2 5 4 12" xfId="3181"/>
    <cellStyle name="Calculation 2 2 5 4 13" xfId="3182"/>
    <cellStyle name="Calculation 2 2 5 4 2" xfId="3183"/>
    <cellStyle name="Calculation 2 2 5 4 2 2" xfId="3184"/>
    <cellStyle name="Calculation 2 2 5 4 2 2 2" xfId="3185"/>
    <cellStyle name="Calculation 2 2 5 4 2 2 3" xfId="3186"/>
    <cellStyle name="Calculation 2 2 5 4 2 2 4" xfId="3187"/>
    <cellStyle name="Calculation 2 2 5 4 2 2 5" xfId="3188"/>
    <cellStyle name="Calculation 2 2 5 4 2 3" xfId="3189"/>
    <cellStyle name="Calculation 2 2 5 4 2 3 2" xfId="3190"/>
    <cellStyle name="Calculation 2 2 5 4 2 3 3" xfId="3191"/>
    <cellStyle name="Calculation 2 2 5 4 2 3 4" xfId="3192"/>
    <cellStyle name="Calculation 2 2 5 4 2 3 5" xfId="3193"/>
    <cellStyle name="Calculation 2 2 5 4 2 4" xfId="3194"/>
    <cellStyle name="Calculation 2 2 5 4 2 5" xfId="3195"/>
    <cellStyle name="Calculation 2 2 5 4 2 6" xfId="3196"/>
    <cellStyle name="Calculation 2 2 5 4 2 7" xfId="3197"/>
    <cellStyle name="Calculation 2 2 5 4 3" xfId="3198"/>
    <cellStyle name="Calculation 2 2 5 4 3 2" xfId="3199"/>
    <cellStyle name="Calculation 2 2 5 4 3 2 2" xfId="3200"/>
    <cellStyle name="Calculation 2 2 5 4 3 2 3" xfId="3201"/>
    <cellStyle name="Calculation 2 2 5 4 3 2 4" xfId="3202"/>
    <cellStyle name="Calculation 2 2 5 4 3 2 5" xfId="3203"/>
    <cellStyle name="Calculation 2 2 5 4 3 3" xfId="3204"/>
    <cellStyle name="Calculation 2 2 5 4 3 3 2" xfId="3205"/>
    <cellStyle name="Calculation 2 2 5 4 3 3 3" xfId="3206"/>
    <cellStyle name="Calculation 2 2 5 4 3 3 4" xfId="3207"/>
    <cellStyle name="Calculation 2 2 5 4 3 3 5" xfId="3208"/>
    <cellStyle name="Calculation 2 2 5 4 3 4" xfId="3209"/>
    <cellStyle name="Calculation 2 2 5 4 3 5" xfId="3210"/>
    <cellStyle name="Calculation 2 2 5 4 3 6" xfId="3211"/>
    <cellStyle name="Calculation 2 2 5 4 3 7" xfId="3212"/>
    <cellStyle name="Calculation 2 2 5 4 4" xfId="3213"/>
    <cellStyle name="Calculation 2 2 5 4 4 2" xfId="3214"/>
    <cellStyle name="Calculation 2 2 5 4 4 2 2" xfId="3215"/>
    <cellStyle name="Calculation 2 2 5 4 4 2 3" xfId="3216"/>
    <cellStyle name="Calculation 2 2 5 4 4 2 4" xfId="3217"/>
    <cellStyle name="Calculation 2 2 5 4 4 2 5" xfId="3218"/>
    <cellStyle name="Calculation 2 2 5 4 4 3" xfId="3219"/>
    <cellStyle name="Calculation 2 2 5 4 4 3 2" xfId="3220"/>
    <cellStyle name="Calculation 2 2 5 4 4 3 3" xfId="3221"/>
    <cellStyle name="Calculation 2 2 5 4 4 3 4" xfId="3222"/>
    <cellStyle name="Calculation 2 2 5 4 4 3 5" xfId="3223"/>
    <cellStyle name="Calculation 2 2 5 4 4 4" xfId="3224"/>
    <cellStyle name="Calculation 2 2 5 4 4 5" xfId="3225"/>
    <cellStyle name="Calculation 2 2 5 4 4 6" xfId="3226"/>
    <cellStyle name="Calculation 2 2 5 4 4 7" xfId="3227"/>
    <cellStyle name="Calculation 2 2 5 4 5" xfId="3228"/>
    <cellStyle name="Calculation 2 2 5 4 5 2" xfId="3229"/>
    <cellStyle name="Calculation 2 2 5 4 5 2 2" xfId="3230"/>
    <cellStyle name="Calculation 2 2 5 4 5 2 3" xfId="3231"/>
    <cellStyle name="Calculation 2 2 5 4 5 2 4" xfId="3232"/>
    <cellStyle name="Calculation 2 2 5 4 5 2 5" xfId="3233"/>
    <cellStyle name="Calculation 2 2 5 4 5 3" xfId="3234"/>
    <cellStyle name="Calculation 2 2 5 4 5 3 2" xfId="3235"/>
    <cellStyle name="Calculation 2 2 5 4 5 3 3" xfId="3236"/>
    <cellStyle name="Calculation 2 2 5 4 5 3 4" xfId="3237"/>
    <cellStyle name="Calculation 2 2 5 4 5 3 5" xfId="3238"/>
    <cellStyle name="Calculation 2 2 5 4 5 4" xfId="3239"/>
    <cellStyle name="Calculation 2 2 5 4 5 5" xfId="3240"/>
    <cellStyle name="Calculation 2 2 5 4 5 6" xfId="3241"/>
    <cellStyle name="Calculation 2 2 5 4 5 7" xfId="3242"/>
    <cellStyle name="Calculation 2 2 5 4 6" xfId="3243"/>
    <cellStyle name="Calculation 2 2 5 4 6 2" xfId="3244"/>
    <cellStyle name="Calculation 2 2 5 4 6 2 2" xfId="3245"/>
    <cellStyle name="Calculation 2 2 5 4 6 2 3" xfId="3246"/>
    <cellStyle name="Calculation 2 2 5 4 6 2 4" xfId="3247"/>
    <cellStyle name="Calculation 2 2 5 4 6 2 5" xfId="3248"/>
    <cellStyle name="Calculation 2 2 5 4 6 3" xfId="3249"/>
    <cellStyle name="Calculation 2 2 5 4 6 3 2" xfId="3250"/>
    <cellStyle name="Calculation 2 2 5 4 6 3 3" xfId="3251"/>
    <cellStyle name="Calculation 2 2 5 4 6 3 4" xfId="3252"/>
    <cellStyle name="Calculation 2 2 5 4 6 3 5" xfId="3253"/>
    <cellStyle name="Calculation 2 2 5 4 6 4" xfId="3254"/>
    <cellStyle name="Calculation 2 2 5 4 6 5" xfId="3255"/>
    <cellStyle name="Calculation 2 2 5 4 6 6" xfId="3256"/>
    <cellStyle name="Calculation 2 2 5 4 6 7" xfId="3257"/>
    <cellStyle name="Calculation 2 2 5 4 7" xfId="3258"/>
    <cellStyle name="Calculation 2 2 5 4 7 2" xfId="3259"/>
    <cellStyle name="Calculation 2 2 5 4 7 2 2" xfId="3260"/>
    <cellStyle name="Calculation 2 2 5 4 7 2 3" xfId="3261"/>
    <cellStyle name="Calculation 2 2 5 4 7 2 4" xfId="3262"/>
    <cellStyle name="Calculation 2 2 5 4 7 2 5" xfId="3263"/>
    <cellStyle name="Calculation 2 2 5 4 7 3" xfId="3264"/>
    <cellStyle name="Calculation 2 2 5 4 7 3 2" xfId="3265"/>
    <cellStyle name="Calculation 2 2 5 4 7 3 3" xfId="3266"/>
    <cellStyle name="Calculation 2 2 5 4 7 3 4" xfId="3267"/>
    <cellStyle name="Calculation 2 2 5 4 7 3 5" xfId="3268"/>
    <cellStyle name="Calculation 2 2 5 4 7 4" xfId="3269"/>
    <cellStyle name="Calculation 2 2 5 4 7 5" xfId="3270"/>
    <cellStyle name="Calculation 2 2 5 4 7 6" xfId="3271"/>
    <cellStyle name="Calculation 2 2 5 4 7 7" xfId="3272"/>
    <cellStyle name="Calculation 2 2 5 4 8" xfId="3273"/>
    <cellStyle name="Calculation 2 2 5 4 8 2" xfId="3274"/>
    <cellStyle name="Calculation 2 2 5 4 8 2 2" xfId="3275"/>
    <cellStyle name="Calculation 2 2 5 4 8 2 3" xfId="3276"/>
    <cellStyle name="Calculation 2 2 5 4 8 2 4" xfId="3277"/>
    <cellStyle name="Calculation 2 2 5 4 8 2 5" xfId="3278"/>
    <cellStyle name="Calculation 2 2 5 4 8 3" xfId="3279"/>
    <cellStyle name="Calculation 2 2 5 4 8 4" xfId="3280"/>
    <cellStyle name="Calculation 2 2 5 4 8 5" xfId="3281"/>
    <cellStyle name="Calculation 2 2 5 4 8 6" xfId="3282"/>
    <cellStyle name="Calculation 2 2 5 4 9" xfId="3283"/>
    <cellStyle name="Calculation 2 2 5 4 9 2" xfId="3284"/>
    <cellStyle name="Calculation 2 2 5 4 9 3" xfId="3285"/>
    <cellStyle name="Calculation 2 2 5 4 9 4" xfId="3286"/>
    <cellStyle name="Calculation 2 2 5 4 9 5" xfId="3287"/>
    <cellStyle name="Calculation 2 2 5 5" xfId="3288"/>
    <cellStyle name="Calculation 2 2 5 5 10" xfId="3289"/>
    <cellStyle name="Calculation 2 2 5 5 11" xfId="3290"/>
    <cellStyle name="Calculation 2 2 5 5 12" xfId="3291"/>
    <cellStyle name="Calculation 2 2 5 5 13" xfId="3292"/>
    <cellStyle name="Calculation 2 2 5 5 2" xfId="3293"/>
    <cellStyle name="Calculation 2 2 5 5 2 2" xfId="3294"/>
    <cellStyle name="Calculation 2 2 5 5 2 2 2" xfId="3295"/>
    <cellStyle name="Calculation 2 2 5 5 2 2 3" xfId="3296"/>
    <cellStyle name="Calculation 2 2 5 5 2 2 4" xfId="3297"/>
    <cellStyle name="Calculation 2 2 5 5 2 2 5" xfId="3298"/>
    <cellStyle name="Calculation 2 2 5 5 2 3" xfId="3299"/>
    <cellStyle name="Calculation 2 2 5 5 2 3 2" xfId="3300"/>
    <cellStyle name="Calculation 2 2 5 5 2 3 3" xfId="3301"/>
    <cellStyle name="Calculation 2 2 5 5 2 3 4" xfId="3302"/>
    <cellStyle name="Calculation 2 2 5 5 2 3 5" xfId="3303"/>
    <cellStyle name="Calculation 2 2 5 5 2 4" xfId="3304"/>
    <cellStyle name="Calculation 2 2 5 5 2 5" xfId="3305"/>
    <cellStyle name="Calculation 2 2 5 5 2 6" xfId="3306"/>
    <cellStyle name="Calculation 2 2 5 5 2 7" xfId="3307"/>
    <cellStyle name="Calculation 2 2 5 5 3" xfId="3308"/>
    <cellStyle name="Calculation 2 2 5 5 3 2" xfId="3309"/>
    <cellStyle name="Calculation 2 2 5 5 3 2 2" xfId="3310"/>
    <cellStyle name="Calculation 2 2 5 5 3 2 3" xfId="3311"/>
    <cellStyle name="Calculation 2 2 5 5 3 2 4" xfId="3312"/>
    <cellStyle name="Calculation 2 2 5 5 3 2 5" xfId="3313"/>
    <cellStyle name="Calculation 2 2 5 5 3 3" xfId="3314"/>
    <cellStyle name="Calculation 2 2 5 5 3 3 2" xfId="3315"/>
    <cellStyle name="Calculation 2 2 5 5 3 3 3" xfId="3316"/>
    <cellStyle name="Calculation 2 2 5 5 3 3 4" xfId="3317"/>
    <cellStyle name="Calculation 2 2 5 5 3 3 5" xfId="3318"/>
    <cellStyle name="Calculation 2 2 5 5 3 4" xfId="3319"/>
    <cellStyle name="Calculation 2 2 5 5 3 5" xfId="3320"/>
    <cellStyle name="Calculation 2 2 5 5 3 6" xfId="3321"/>
    <cellStyle name="Calculation 2 2 5 5 3 7" xfId="3322"/>
    <cellStyle name="Calculation 2 2 5 5 4" xfId="3323"/>
    <cellStyle name="Calculation 2 2 5 5 4 2" xfId="3324"/>
    <cellStyle name="Calculation 2 2 5 5 4 2 2" xfId="3325"/>
    <cellStyle name="Calculation 2 2 5 5 4 2 3" xfId="3326"/>
    <cellStyle name="Calculation 2 2 5 5 4 2 4" xfId="3327"/>
    <cellStyle name="Calculation 2 2 5 5 4 2 5" xfId="3328"/>
    <cellStyle name="Calculation 2 2 5 5 4 3" xfId="3329"/>
    <cellStyle name="Calculation 2 2 5 5 4 3 2" xfId="3330"/>
    <cellStyle name="Calculation 2 2 5 5 4 3 3" xfId="3331"/>
    <cellStyle name="Calculation 2 2 5 5 4 3 4" xfId="3332"/>
    <cellStyle name="Calculation 2 2 5 5 4 3 5" xfId="3333"/>
    <cellStyle name="Calculation 2 2 5 5 4 4" xfId="3334"/>
    <cellStyle name="Calculation 2 2 5 5 4 5" xfId="3335"/>
    <cellStyle name="Calculation 2 2 5 5 4 6" xfId="3336"/>
    <cellStyle name="Calculation 2 2 5 5 4 7" xfId="3337"/>
    <cellStyle name="Calculation 2 2 5 5 5" xfId="3338"/>
    <cellStyle name="Calculation 2 2 5 5 5 2" xfId="3339"/>
    <cellStyle name="Calculation 2 2 5 5 5 2 2" xfId="3340"/>
    <cellStyle name="Calculation 2 2 5 5 5 2 3" xfId="3341"/>
    <cellStyle name="Calculation 2 2 5 5 5 2 4" xfId="3342"/>
    <cellStyle name="Calculation 2 2 5 5 5 2 5" xfId="3343"/>
    <cellStyle name="Calculation 2 2 5 5 5 3" xfId="3344"/>
    <cellStyle name="Calculation 2 2 5 5 5 3 2" xfId="3345"/>
    <cellStyle name="Calculation 2 2 5 5 5 3 3" xfId="3346"/>
    <cellStyle name="Calculation 2 2 5 5 5 3 4" xfId="3347"/>
    <cellStyle name="Calculation 2 2 5 5 5 3 5" xfId="3348"/>
    <cellStyle name="Calculation 2 2 5 5 5 4" xfId="3349"/>
    <cellStyle name="Calculation 2 2 5 5 5 5" xfId="3350"/>
    <cellStyle name="Calculation 2 2 5 5 5 6" xfId="3351"/>
    <cellStyle name="Calculation 2 2 5 5 5 7" xfId="3352"/>
    <cellStyle name="Calculation 2 2 5 5 6" xfId="3353"/>
    <cellStyle name="Calculation 2 2 5 5 6 2" xfId="3354"/>
    <cellStyle name="Calculation 2 2 5 5 6 2 2" xfId="3355"/>
    <cellStyle name="Calculation 2 2 5 5 6 2 3" xfId="3356"/>
    <cellStyle name="Calculation 2 2 5 5 6 2 4" xfId="3357"/>
    <cellStyle name="Calculation 2 2 5 5 6 2 5" xfId="3358"/>
    <cellStyle name="Calculation 2 2 5 5 6 3" xfId="3359"/>
    <cellStyle name="Calculation 2 2 5 5 6 3 2" xfId="3360"/>
    <cellStyle name="Calculation 2 2 5 5 6 3 3" xfId="3361"/>
    <cellStyle name="Calculation 2 2 5 5 6 3 4" xfId="3362"/>
    <cellStyle name="Calculation 2 2 5 5 6 3 5" xfId="3363"/>
    <cellStyle name="Calculation 2 2 5 5 6 4" xfId="3364"/>
    <cellStyle name="Calculation 2 2 5 5 6 5" xfId="3365"/>
    <cellStyle name="Calculation 2 2 5 5 6 6" xfId="3366"/>
    <cellStyle name="Calculation 2 2 5 5 6 7" xfId="3367"/>
    <cellStyle name="Calculation 2 2 5 5 7" xfId="3368"/>
    <cellStyle name="Calculation 2 2 5 5 7 2" xfId="3369"/>
    <cellStyle name="Calculation 2 2 5 5 7 2 2" xfId="3370"/>
    <cellStyle name="Calculation 2 2 5 5 7 2 3" xfId="3371"/>
    <cellStyle name="Calculation 2 2 5 5 7 2 4" xfId="3372"/>
    <cellStyle name="Calculation 2 2 5 5 7 2 5" xfId="3373"/>
    <cellStyle name="Calculation 2 2 5 5 7 3" xfId="3374"/>
    <cellStyle name="Calculation 2 2 5 5 7 3 2" xfId="3375"/>
    <cellStyle name="Calculation 2 2 5 5 7 3 3" xfId="3376"/>
    <cellStyle name="Calculation 2 2 5 5 7 3 4" xfId="3377"/>
    <cellStyle name="Calculation 2 2 5 5 7 3 5" xfId="3378"/>
    <cellStyle name="Calculation 2 2 5 5 7 4" xfId="3379"/>
    <cellStyle name="Calculation 2 2 5 5 7 5" xfId="3380"/>
    <cellStyle name="Calculation 2 2 5 5 7 6" xfId="3381"/>
    <cellStyle name="Calculation 2 2 5 5 7 7" xfId="3382"/>
    <cellStyle name="Calculation 2 2 5 5 8" xfId="3383"/>
    <cellStyle name="Calculation 2 2 5 5 8 2" xfId="3384"/>
    <cellStyle name="Calculation 2 2 5 5 8 2 2" xfId="3385"/>
    <cellStyle name="Calculation 2 2 5 5 8 2 3" xfId="3386"/>
    <cellStyle name="Calculation 2 2 5 5 8 2 4" xfId="3387"/>
    <cellStyle name="Calculation 2 2 5 5 8 2 5" xfId="3388"/>
    <cellStyle name="Calculation 2 2 5 5 8 3" xfId="3389"/>
    <cellStyle name="Calculation 2 2 5 5 8 4" xfId="3390"/>
    <cellStyle name="Calculation 2 2 5 5 8 5" xfId="3391"/>
    <cellStyle name="Calculation 2 2 5 5 8 6" xfId="3392"/>
    <cellStyle name="Calculation 2 2 5 5 9" xfId="3393"/>
    <cellStyle name="Calculation 2 2 5 5 9 2" xfId="3394"/>
    <cellStyle name="Calculation 2 2 5 5 9 3" xfId="3395"/>
    <cellStyle name="Calculation 2 2 5 5 9 4" xfId="3396"/>
    <cellStyle name="Calculation 2 2 5 5 9 5" xfId="3397"/>
    <cellStyle name="Calculation 2 2 5 6" xfId="3398"/>
    <cellStyle name="Calculation 2 2 5 6 10" xfId="3399"/>
    <cellStyle name="Calculation 2 2 5 6 11" xfId="3400"/>
    <cellStyle name="Calculation 2 2 5 6 12" xfId="3401"/>
    <cellStyle name="Calculation 2 2 5 6 13" xfId="3402"/>
    <cellStyle name="Calculation 2 2 5 6 2" xfId="3403"/>
    <cellStyle name="Calculation 2 2 5 6 2 2" xfId="3404"/>
    <cellStyle name="Calculation 2 2 5 6 2 2 2" xfId="3405"/>
    <cellStyle name="Calculation 2 2 5 6 2 2 3" xfId="3406"/>
    <cellStyle name="Calculation 2 2 5 6 2 2 4" xfId="3407"/>
    <cellStyle name="Calculation 2 2 5 6 2 2 5" xfId="3408"/>
    <cellStyle name="Calculation 2 2 5 6 2 3" xfId="3409"/>
    <cellStyle name="Calculation 2 2 5 6 2 3 2" xfId="3410"/>
    <cellStyle name="Calculation 2 2 5 6 2 3 3" xfId="3411"/>
    <cellStyle name="Calculation 2 2 5 6 2 3 4" xfId="3412"/>
    <cellStyle name="Calculation 2 2 5 6 2 3 5" xfId="3413"/>
    <cellStyle name="Calculation 2 2 5 6 2 4" xfId="3414"/>
    <cellStyle name="Calculation 2 2 5 6 2 5" xfId="3415"/>
    <cellStyle name="Calculation 2 2 5 6 2 6" xfId="3416"/>
    <cellStyle name="Calculation 2 2 5 6 2 7" xfId="3417"/>
    <cellStyle name="Calculation 2 2 5 6 3" xfId="3418"/>
    <cellStyle name="Calculation 2 2 5 6 3 2" xfId="3419"/>
    <cellStyle name="Calculation 2 2 5 6 3 2 2" xfId="3420"/>
    <cellStyle name="Calculation 2 2 5 6 3 2 3" xfId="3421"/>
    <cellStyle name="Calculation 2 2 5 6 3 2 4" xfId="3422"/>
    <cellStyle name="Calculation 2 2 5 6 3 2 5" xfId="3423"/>
    <cellStyle name="Calculation 2 2 5 6 3 3" xfId="3424"/>
    <cellStyle name="Calculation 2 2 5 6 3 3 2" xfId="3425"/>
    <cellStyle name="Calculation 2 2 5 6 3 3 3" xfId="3426"/>
    <cellStyle name="Calculation 2 2 5 6 3 3 4" xfId="3427"/>
    <cellStyle name="Calculation 2 2 5 6 3 3 5" xfId="3428"/>
    <cellStyle name="Calculation 2 2 5 6 3 4" xfId="3429"/>
    <cellStyle name="Calculation 2 2 5 6 3 5" xfId="3430"/>
    <cellStyle name="Calculation 2 2 5 6 3 6" xfId="3431"/>
    <cellStyle name="Calculation 2 2 5 6 3 7" xfId="3432"/>
    <cellStyle name="Calculation 2 2 5 6 4" xfId="3433"/>
    <cellStyle name="Calculation 2 2 5 6 4 2" xfId="3434"/>
    <cellStyle name="Calculation 2 2 5 6 4 2 2" xfId="3435"/>
    <cellStyle name="Calculation 2 2 5 6 4 2 3" xfId="3436"/>
    <cellStyle name="Calculation 2 2 5 6 4 2 4" xfId="3437"/>
    <cellStyle name="Calculation 2 2 5 6 4 2 5" xfId="3438"/>
    <cellStyle name="Calculation 2 2 5 6 4 3" xfId="3439"/>
    <cellStyle name="Calculation 2 2 5 6 4 3 2" xfId="3440"/>
    <cellStyle name="Calculation 2 2 5 6 4 3 3" xfId="3441"/>
    <cellStyle name="Calculation 2 2 5 6 4 3 4" xfId="3442"/>
    <cellStyle name="Calculation 2 2 5 6 4 3 5" xfId="3443"/>
    <cellStyle name="Calculation 2 2 5 6 4 4" xfId="3444"/>
    <cellStyle name="Calculation 2 2 5 6 4 5" xfId="3445"/>
    <cellStyle name="Calculation 2 2 5 6 4 6" xfId="3446"/>
    <cellStyle name="Calculation 2 2 5 6 4 7" xfId="3447"/>
    <cellStyle name="Calculation 2 2 5 6 5" xfId="3448"/>
    <cellStyle name="Calculation 2 2 5 6 5 2" xfId="3449"/>
    <cellStyle name="Calculation 2 2 5 6 5 2 2" xfId="3450"/>
    <cellStyle name="Calculation 2 2 5 6 5 2 3" xfId="3451"/>
    <cellStyle name="Calculation 2 2 5 6 5 2 4" xfId="3452"/>
    <cellStyle name="Calculation 2 2 5 6 5 2 5" xfId="3453"/>
    <cellStyle name="Calculation 2 2 5 6 5 3" xfId="3454"/>
    <cellStyle name="Calculation 2 2 5 6 5 3 2" xfId="3455"/>
    <cellStyle name="Calculation 2 2 5 6 5 3 3" xfId="3456"/>
    <cellStyle name="Calculation 2 2 5 6 5 3 4" xfId="3457"/>
    <cellStyle name="Calculation 2 2 5 6 5 3 5" xfId="3458"/>
    <cellStyle name="Calculation 2 2 5 6 5 4" xfId="3459"/>
    <cellStyle name="Calculation 2 2 5 6 5 5" xfId="3460"/>
    <cellStyle name="Calculation 2 2 5 6 5 6" xfId="3461"/>
    <cellStyle name="Calculation 2 2 5 6 5 7" xfId="3462"/>
    <cellStyle name="Calculation 2 2 5 6 6" xfId="3463"/>
    <cellStyle name="Calculation 2 2 5 6 6 2" xfId="3464"/>
    <cellStyle name="Calculation 2 2 5 6 6 2 2" xfId="3465"/>
    <cellStyle name="Calculation 2 2 5 6 6 2 3" xfId="3466"/>
    <cellStyle name="Calculation 2 2 5 6 6 2 4" xfId="3467"/>
    <cellStyle name="Calculation 2 2 5 6 6 2 5" xfId="3468"/>
    <cellStyle name="Calculation 2 2 5 6 6 3" xfId="3469"/>
    <cellStyle name="Calculation 2 2 5 6 6 3 2" xfId="3470"/>
    <cellStyle name="Calculation 2 2 5 6 6 3 3" xfId="3471"/>
    <cellStyle name="Calculation 2 2 5 6 6 3 4" xfId="3472"/>
    <cellStyle name="Calculation 2 2 5 6 6 3 5" xfId="3473"/>
    <cellStyle name="Calculation 2 2 5 6 6 4" xfId="3474"/>
    <cellStyle name="Calculation 2 2 5 6 6 5" xfId="3475"/>
    <cellStyle name="Calculation 2 2 5 6 6 6" xfId="3476"/>
    <cellStyle name="Calculation 2 2 5 6 6 7" xfId="3477"/>
    <cellStyle name="Calculation 2 2 5 6 7" xfId="3478"/>
    <cellStyle name="Calculation 2 2 5 6 7 2" xfId="3479"/>
    <cellStyle name="Calculation 2 2 5 6 7 2 2" xfId="3480"/>
    <cellStyle name="Calculation 2 2 5 6 7 2 3" xfId="3481"/>
    <cellStyle name="Calculation 2 2 5 6 7 2 4" xfId="3482"/>
    <cellStyle name="Calculation 2 2 5 6 7 2 5" xfId="3483"/>
    <cellStyle name="Calculation 2 2 5 6 7 3" xfId="3484"/>
    <cellStyle name="Calculation 2 2 5 6 7 3 2" xfId="3485"/>
    <cellStyle name="Calculation 2 2 5 6 7 3 3" xfId="3486"/>
    <cellStyle name="Calculation 2 2 5 6 7 3 4" xfId="3487"/>
    <cellStyle name="Calculation 2 2 5 6 7 3 5" xfId="3488"/>
    <cellStyle name="Calculation 2 2 5 6 7 4" xfId="3489"/>
    <cellStyle name="Calculation 2 2 5 6 7 5" xfId="3490"/>
    <cellStyle name="Calculation 2 2 5 6 7 6" xfId="3491"/>
    <cellStyle name="Calculation 2 2 5 6 7 7" xfId="3492"/>
    <cellStyle name="Calculation 2 2 5 6 8" xfId="3493"/>
    <cellStyle name="Calculation 2 2 5 6 8 2" xfId="3494"/>
    <cellStyle name="Calculation 2 2 5 6 8 2 2" xfId="3495"/>
    <cellStyle name="Calculation 2 2 5 6 8 2 3" xfId="3496"/>
    <cellStyle name="Calculation 2 2 5 6 8 2 4" xfId="3497"/>
    <cellStyle name="Calculation 2 2 5 6 8 2 5" xfId="3498"/>
    <cellStyle name="Calculation 2 2 5 6 8 3" xfId="3499"/>
    <cellStyle name="Calculation 2 2 5 6 8 4" xfId="3500"/>
    <cellStyle name="Calculation 2 2 5 6 8 5" xfId="3501"/>
    <cellStyle name="Calculation 2 2 5 6 8 6" xfId="3502"/>
    <cellStyle name="Calculation 2 2 5 6 9" xfId="3503"/>
    <cellStyle name="Calculation 2 2 5 6 9 2" xfId="3504"/>
    <cellStyle name="Calculation 2 2 5 6 9 3" xfId="3505"/>
    <cellStyle name="Calculation 2 2 5 6 9 4" xfId="3506"/>
    <cellStyle name="Calculation 2 2 5 6 9 5" xfId="3507"/>
    <cellStyle name="Calculation 2 2 5 7" xfId="3508"/>
    <cellStyle name="Calculation 2 2 5 7 10" xfId="3509"/>
    <cellStyle name="Calculation 2 2 5 7 11" xfId="3510"/>
    <cellStyle name="Calculation 2 2 5 7 12" xfId="3511"/>
    <cellStyle name="Calculation 2 2 5 7 13" xfId="3512"/>
    <cellStyle name="Calculation 2 2 5 7 2" xfId="3513"/>
    <cellStyle name="Calculation 2 2 5 7 2 2" xfId="3514"/>
    <cellStyle name="Calculation 2 2 5 7 2 2 2" xfId="3515"/>
    <cellStyle name="Calculation 2 2 5 7 2 2 3" xfId="3516"/>
    <cellStyle name="Calculation 2 2 5 7 2 2 4" xfId="3517"/>
    <cellStyle name="Calculation 2 2 5 7 2 2 5" xfId="3518"/>
    <cellStyle name="Calculation 2 2 5 7 2 3" xfId="3519"/>
    <cellStyle name="Calculation 2 2 5 7 2 3 2" xfId="3520"/>
    <cellStyle name="Calculation 2 2 5 7 2 3 3" xfId="3521"/>
    <cellStyle name="Calculation 2 2 5 7 2 3 4" xfId="3522"/>
    <cellStyle name="Calculation 2 2 5 7 2 3 5" xfId="3523"/>
    <cellStyle name="Calculation 2 2 5 7 2 4" xfId="3524"/>
    <cellStyle name="Calculation 2 2 5 7 2 5" xfId="3525"/>
    <cellStyle name="Calculation 2 2 5 7 2 6" xfId="3526"/>
    <cellStyle name="Calculation 2 2 5 7 2 7" xfId="3527"/>
    <cellStyle name="Calculation 2 2 5 7 3" xfId="3528"/>
    <cellStyle name="Calculation 2 2 5 7 3 2" xfId="3529"/>
    <cellStyle name="Calculation 2 2 5 7 3 2 2" xfId="3530"/>
    <cellStyle name="Calculation 2 2 5 7 3 2 3" xfId="3531"/>
    <cellStyle name="Calculation 2 2 5 7 3 2 4" xfId="3532"/>
    <cellStyle name="Calculation 2 2 5 7 3 2 5" xfId="3533"/>
    <cellStyle name="Calculation 2 2 5 7 3 3" xfId="3534"/>
    <cellStyle name="Calculation 2 2 5 7 3 3 2" xfId="3535"/>
    <cellStyle name="Calculation 2 2 5 7 3 3 3" xfId="3536"/>
    <cellStyle name="Calculation 2 2 5 7 3 3 4" xfId="3537"/>
    <cellStyle name="Calculation 2 2 5 7 3 3 5" xfId="3538"/>
    <cellStyle name="Calculation 2 2 5 7 3 4" xfId="3539"/>
    <cellStyle name="Calculation 2 2 5 7 3 5" xfId="3540"/>
    <cellStyle name="Calculation 2 2 5 7 3 6" xfId="3541"/>
    <cellStyle name="Calculation 2 2 5 7 3 7" xfId="3542"/>
    <cellStyle name="Calculation 2 2 5 7 4" xfId="3543"/>
    <cellStyle name="Calculation 2 2 5 7 4 2" xfId="3544"/>
    <cellStyle name="Calculation 2 2 5 7 4 2 2" xfId="3545"/>
    <cellStyle name="Calculation 2 2 5 7 4 2 3" xfId="3546"/>
    <cellStyle name="Calculation 2 2 5 7 4 2 4" xfId="3547"/>
    <cellStyle name="Calculation 2 2 5 7 4 2 5" xfId="3548"/>
    <cellStyle name="Calculation 2 2 5 7 4 3" xfId="3549"/>
    <cellStyle name="Calculation 2 2 5 7 4 3 2" xfId="3550"/>
    <cellStyle name="Calculation 2 2 5 7 4 3 3" xfId="3551"/>
    <cellStyle name="Calculation 2 2 5 7 4 3 4" xfId="3552"/>
    <cellStyle name="Calculation 2 2 5 7 4 3 5" xfId="3553"/>
    <cellStyle name="Calculation 2 2 5 7 4 4" xfId="3554"/>
    <cellStyle name="Calculation 2 2 5 7 4 5" xfId="3555"/>
    <cellStyle name="Calculation 2 2 5 7 4 6" xfId="3556"/>
    <cellStyle name="Calculation 2 2 5 7 4 7" xfId="3557"/>
    <cellStyle name="Calculation 2 2 5 7 5" xfId="3558"/>
    <cellStyle name="Calculation 2 2 5 7 5 2" xfId="3559"/>
    <cellStyle name="Calculation 2 2 5 7 5 2 2" xfId="3560"/>
    <cellStyle name="Calculation 2 2 5 7 5 2 3" xfId="3561"/>
    <cellStyle name="Calculation 2 2 5 7 5 2 4" xfId="3562"/>
    <cellStyle name="Calculation 2 2 5 7 5 2 5" xfId="3563"/>
    <cellStyle name="Calculation 2 2 5 7 5 3" xfId="3564"/>
    <cellStyle name="Calculation 2 2 5 7 5 3 2" xfId="3565"/>
    <cellStyle name="Calculation 2 2 5 7 5 3 3" xfId="3566"/>
    <cellStyle name="Calculation 2 2 5 7 5 3 4" xfId="3567"/>
    <cellStyle name="Calculation 2 2 5 7 5 3 5" xfId="3568"/>
    <cellStyle name="Calculation 2 2 5 7 5 4" xfId="3569"/>
    <cellStyle name="Calculation 2 2 5 7 5 5" xfId="3570"/>
    <cellStyle name="Calculation 2 2 5 7 5 6" xfId="3571"/>
    <cellStyle name="Calculation 2 2 5 7 5 7" xfId="3572"/>
    <cellStyle name="Calculation 2 2 5 7 6" xfId="3573"/>
    <cellStyle name="Calculation 2 2 5 7 6 2" xfId="3574"/>
    <cellStyle name="Calculation 2 2 5 7 6 2 2" xfId="3575"/>
    <cellStyle name="Calculation 2 2 5 7 6 2 3" xfId="3576"/>
    <cellStyle name="Calculation 2 2 5 7 6 2 4" xfId="3577"/>
    <cellStyle name="Calculation 2 2 5 7 6 2 5" xfId="3578"/>
    <cellStyle name="Calculation 2 2 5 7 6 3" xfId="3579"/>
    <cellStyle name="Calculation 2 2 5 7 6 3 2" xfId="3580"/>
    <cellStyle name="Calculation 2 2 5 7 6 3 3" xfId="3581"/>
    <cellStyle name="Calculation 2 2 5 7 6 3 4" xfId="3582"/>
    <cellStyle name="Calculation 2 2 5 7 6 3 5" xfId="3583"/>
    <cellStyle name="Calculation 2 2 5 7 6 4" xfId="3584"/>
    <cellStyle name="Calculation 2 2 5 7 6 5" xfId="3585"/>
    <cellStyle name="Calculation 2 2 5 7 6 6" xfId="3586"/>
    <cellStyle name="Calculation 2 2 5 7 6 7" xfId="3587"/>
    <cellStyle name="Calculation 2 2 5 7 7" xfId="3588"/>
    <cellStyle name="Calculation 2 2 5 7 7 2" xfId="3589"/>
    <cellStyle name="Calculation 2 2 5 7 7 2 2" xfId="3590"/>
    <cellStyle name="Calculation 2 2 5 7 7 2 3" xfId="3591"/>
    <cellStyle name="Calculation 2 2 5 7 7 2 4" xfId="3592"/>
    <cellStyle name="Calculation 2 2 5 7 7 2 5" xfId="3593"/>
    <cellStyle name="Calculation 2 2 5 7 7 3" xfId="3594"/>
    <cellStyle name="Calculation 2 2 5 7 7 3 2" xfId="3595"/>
    <cellStyle name="Calculation 2 2 5 7 7 3 3" xfId="3596"/>
    <cellStyle name="Calculation 2 2 5 7 7 3 4" xfId="3597"/>
    <cellStyle name="Calculation 2 2 5 7 7 3 5" xfId="3598"/>
    <cellStyle name="Calculation 2 2 5 7 7 4" xfId="3599"/>
    <cellStyle name="Calculation 2 2 5 7 7 5" xfId="3600"/>
    <cellStyle name="Calculation 2 2 5 7 7 6" xfId="3601"/>
    <cellStyle name="Calculation 2 2 5 7 7 7" xfId="3602"/>
    <cellStyle name="Calculation 2 2 5 7 8" xfId="3603"/>
    <cellStyle name="Calculation 2 2 5 7 8 2" xfId="3604"/>
    <cellStyle name="Calculation 2 2 5 7 8 2 2" xfId="3605"/>
    <cellStyle name="Calculation 2 2 5 7 8 2 3" xfId="3606"/>
    <cellStyle name="Calculation 2 2 5 7 8 2 4" xfId="3607"/>
    <cellStyle name="Calculation 2 2 5 7 8 2 5" xfId="3608"/>
    <cellStyle name="Calculation 2 2 5 7 8 3" xfId="3609"/>
    <cellStyle name="Calculation 2 2 5 7 8 4" xfId="3610"/>
    <cellStyle name="Calculation 2 2 5 7 8 5" xfId="3611"/>
    <cellStyle name="Calculation 2 2 5 7 8 6" xfId="3612"/>
    <cellStyle name="Calculation 2 2 5 7 9" xfId="3613"/>
    <cellStyle name="Calculation 2 2 5 7 9 2" xfId="3614"/>
    <cellStyle name="Calculation 2 2 5 7 9 3" xfId="3615"/>
    <cellStyle name="Calculation 2 2 5 7 9 4" xfId="3616"/>
    <cellStyle name="Calculation 2 2 5 7 9 5" xfId="3617"/>
    <cellStyle name="Calculation 2 2 5 8" xfId="3618"/>
    <cellStyle name="Calculation 2 2 5 8 2" xfId="3619"/>
    <cellStyle name="Calculation 2 2 5 8 2 2" xfId="3620"/>
    <cellStyle name="Calculation 2 2 5 8 2 3" xfId="3621"/>
    <cellStyle name="Calculation 2 2 5 8 2 4" xfId="3622"/>
    <cellStyle name="Calculation 2 2 5 8 2 5" xfId="3623"/>
    <cellStyle name="Calculation 2 2 5 8 3" xfId="3624"/>
    <cellStyle name="Calculation 2 2 5 8 3 2" xfId="3625"/>
    <cellStyle name="Calculation 2 2 5 8 3 3" xfId="3626"/>
    <cellStyle name="Calculation 2 2 5 8 3 4" xfId="3627"/>
    <cellStyle name="Calculation 2 2 5 8 3 5" xfId="3628"/>
    <cellStyle name="Calculation 2 2 5 8 4" xfId="3629"/>
    <cellStyle name="Calculation 2 2 5 8 5" xfId="3630"/>
    <cellStyle name="Calculation 2 2 5 8 6" xfId="3631"/>
    <cellStyle name="Calculation 2 2 5 8 7" xfId="3632"/>
    <cellStyle name="Calculation 2 2 5 9" xfId="3633"/>
    <cellStyle name="Calculation 2 2 5 9 2" xfId="3634"/>
    <cellStyle name="Calculation 2 2 5 9 2 2" xfId="3635"/>
    <cellStyle name="Calculation 2 2 5 9 2 3" xfId="3636"/>
    <cellStyle name="Calculation 2 2 5 9 2 4" xfId="3637"/>
    <cellStyle name="Calculation 2 2 5 9 2 5" xfId="3638"/>
    <cellStyle name="Calculation 2 2 5 9 3" xfId="3639"/>
    <cellStyle name="Calculation 2 2 5 9 3 2" xfId="3640"/>
    <cellStyle name="Calculation 2 2 5 9 3 3" xfId="3641"/>
    <cellStyle name="Calculation 2 2 5 9 3 4" xfId="3642"/>
    <cellStyle name="Calculation 2 2 5 9 3 5" xfId="3643"/>
    <cellStyle name="Calculation 2 2 5 9 4" xfId="3644"/>
    <cellStyle name="Calculation 2 2 5 9 5" xfId="3645"/>
    <cellStyle name="Calculation 2 2 5 9 6" xfId="3646"/>
    <cellStyle name="Calculation 2 2 5 9 7" xfId="3647"/>
    <cellStyle name="Calculation 2 2 6" xfId="3648"/>
    <cellStyle name="Calculation 2 2 6 10" xfId="3649"/>
    <cellStyle name="Calculation 2 2 6 10 2" xfId="3650"/>
    <cellStyle name="Calculation 2 2 6 10 2 2" xfId="3651"/>
    <cellStyle name="Calculation 2 2 6 10 2 3" xfId="3652"/>
    <cellStyle name="Calculation 2 2 6 10 2 4" xfId="3653"/>
    <cellStyle name="Calculation 2 2 6 10 2 5" xfId="3654"/>
    <cellStyle name="Calculation 2 2 6 10 3" xfId="3655"/>
    <cellStyle name="Calculation 2 2 6 10 3 2" xfId="3656"/>
    <cellStyle name="Calculation 2 2 6 10 3 3" xfId="3657"/>
    <cellStyle name="Calculation 2 2 6 10 3 4" xfId="3658"/>
    <cellStyle name="Calculation 2 2 6 10 3 5" xfId="3659"/>
    <cellStyle name="Calculation 2 2 6 10 4" xfId="3660"/>
    <cellStyle name="Calculation 2 2 6 10 5" xfId="3661"/>
    <cellStyle name="Calculation 2 2 6 10 6" xfId="3662"/>
    <cellStyle name="Calculation 2 2 6 10 7" xfId="3663"/>
    <cellStyle name="Calculation 2 2 6 11" xfId="3664"/>
    <cellStyle name="Calculation 2 2 6 11 2" xfId="3665"/>
    <cellStyle name="Calculation 2 2 6 11 2 2" xfId="3666"/>
    <cellStyle name="Calculation 2 2 6 11 2 3" xfId="3667"/>
    <cellStyle name="Calculation 2 2 6 11 2 4" xfId="3668"/>
    <cellStyle name="Calculation 2 2 6 11 2 5" xfId="3669"/>
    <cellStyle name="Calculation 2 2 6 11 3" xfId="3670"/>
    <cellStyle name="Calculation 2 2 6 11 3 2" xfId="3671"/>
    <cellStyle name="Calculation 2 2 6 11 3 3" xfId="3672"/>
    <cellStyle name="Calculation 2 2 6 11 3 4" xfId="3673"/>
    <cellStyle name="Calculation 2 2 6 11 3 5" xfId="3674"/>
    <cellStyle name="Calculation 2 2 6 11 4" xfId="3675"/>
    <cellStyle name="Calculation 2 2 6 11 5" xfId="3676"/>
    <cellStyle name="Calculation 2 2 6 11 6" xfId="3677"/>
    <cellStyle name="Calculation 2 2 6 11 7" xfId="3678"/>
    <cellStyle name="Calculation 2 2 6 12" xfId="3679"/>
    <cellStyle name="Calculation 2 2 6 12 2" xfId="3680"/>
    <cellStyle name="Calculation 2 2 6 12 2 2" xfId="3681"/>
    <cellStyle name="Calculation 2 2 6 12 2 3" xfId="3682"/>
    <cellStyle name="Calculation 2 2 6 12 2 4" xfId="3683"/>
    <cellStyle name="Calculation 2 2 6 12 2 5" xfId="3684"/>
    <cellStyle name="Calculation 2 2 6 12 3" xfId="3685"/>
    <cellStyle name="Calculation 2 2 6 12 3 2" xfId="3686"/>
    <cellStyle name="Calculation 2 2 6 12 3 3" xfId="3687"/>
    <cellStyle name="Calculation 2 2 6 12 3 4" xfId="3688"/>
    <cellStyle name="Calculation 2 2 6 12 3 5" xfId="3689"/>
    <cellStyle name="Calculation 2 2 6 12 4" xfId="3690"/>
    <cellStyle name="Calculation 2 2 6 12 5" xfId="3691"/>
    <cellStyle name="Calculation 2 2 6 12 6" xfId="3692"/>
    <cellStyle name="Calculation 2 2 6 12 7" xfId="3693"/>
    <cellStyle name="Calculation 2 2 6 13" xfId="3694"/>
    <cellStyle name="Calculation 2 2 6 13 2" xfId="3695"/>
    <cellStyle name="Calculation 2 2 6 13 2 2" xfId="3696"/>
    <cellStyle name="Calculation 2 2 6 13 2 3" xfId="3697"/>
    <cellStyle name="Calculation 2 2 6 13 2 4" xfId="3698"/>
    <cellStyle name="Calculation 2 2 6 13 2 5" xfId="3699"/>
    <cellStyle name="Calculation 2 2 6 13 3" xfId="3700"/>
    <cellStyle name="Calculation 2 2 6 13 3 2" xfId="3701"/>
    <cellStyle name="Calculation 2 2 6 13 3 3" xfId="3702"/>
    <cellStyle name="Calculation 2 2 6 13 3 4" xfId="3703"/>
    <cellStyle name="Calculation 2 2 6 13 3 5" xfId="3704"/>
    <cellStyle name="Calculation 2 2 6 13 4" xfId="3705"/>
    <cellStyle name="Calculation 2 2 6 13 5" xfId="3706"/>
    <cellStyle name="Calculation 2 2 6 13 6" xfId="3707"/>
    <cellStyle name="Calculation 2 2 6 13 7" xfId="3708"/>
    <cellStyle name="Calculation 2 2 6 14" xfId="3709"/>
    <cellStyle name="Calculation 2 2 6 14 2" xfId="3710"/>
    <cellStyle name="Calculation 2 2 6 14 2 2" xfId="3711"/>
    <cellStyle name="Calculation 2 2 6 14 2 3" xfId="3712"/>
    <cellStyle name="Calculation 2 2 6 14 2 4" xfId="3713"/>
    <cellStyle name="Calculation 2 2 6 14 2 5" xfId="3714"/>
    <cellStyle name="Calculation 2 2 6 14 3" xfId="3715"/>
    <cellStyle name="Calculation 2 2 6 14 3 2" xfId="3716"/>
    <cellStyle name="Calculation 2 2 6 14 3 3" xfId="3717"/>
    <cellStyle name="Calculation 2 2 6 14 3 4" xfId="3718"/>
    <cellStyle name="Calculation 2 2 6 14 3 5" xfId="3719"/>
    <cellStyle name="Calculation 2 2 6 14 4" xfId="3720"/>
    <cellStyle name="Calculation 2 2 6 14 5" xfId="3721"/>
    <cellStyle name="Calculation 2 2 6 14 6" xfId="3722"/>
    <cellStyle name="Calculation 2 2 6 14 7" xfId="3723"/>
    <cellStyle name="Calculation 2 2 6 15" xfId="3724"/>
    <cellStyle name="Calculation 2 2 6 15 2" xfId="3725"/>
    <cellStyle name="Calculation 2 2 6 15 3" xfId="3726"/>
    <cellStyle name="Calculation 2 2 6 15 4" xfId="3727"/>
    <cellStyle name="Calculation 2 2 6 15 5" xfId="3728"/>
    <cellStyle name="Calculation 2 2 6 16" xfId="3729"/>
    <cellStyle name="Calculation 2 2 6 17" xfId="3730"/>
    <cellStyle name="Calculation 2 2 6 18" xfId="3731"/>
    <cellStyle name="Calculation 2 2 6 19" xfId="3732"/>
    <cellStyle name="Calculation 2 2 6 2" xfId="3733"/>
    <cellStyle name="Calculation 2 2 6 2 10" xfId="3734"/>
    <cellStyle name="Calculation 2 2 6 2 11" xfId="3735"/>
    <cellStyle name="Calculation 2 2 6 2 12" xfId="3736"/>
    <cellStyle name="Calculation 2 2 6 2 13" xfId="3737"/>
    <cellStyle name="Calculation 2 2 6 2 2" xfId="3738"/>
    <cellStyle name="Calculation 2 2 6 2 2 2" xfId="3739"/>
    <cellStyle name="Calculation 2 2 6 2 2 2 2" xfId="3740"/>
    <cellStyle name="Calculation 2 2 6 2 2 2 3" xfId="3741"/>
    <cellStyle name="Calculation 2 2 6 2 2 2 4" xfId="3742"/>
    <cellStyle name="Calculation 2 2 6 2 2 2 5" xfId="3743"/>
    <cellStyle name="Calculation 2 2 6 2 2 3" xfId="3744"/>
    <cellStyle name="Calculation 2 2 6 2 2 3 2" xfId="3745"/>
    <cellStyle name="Calculation 2 2 6 2 2 3 3" xfId="3746"/>
    <cellStyle name="Calculation 2 2 6 2 2 3 4" xfId="3747"/>
    <cellStyle name="Calculation 2 2 6 2 2 3 5" xfId="3748"/>
    <cellStyle name="Calculation 2 2 6 2 2 4" xfId="3749"/>
    <cellStyle name="Calculation 2 2 6 2 2 5" xfId="3750"/>
    <cellStyle name="Calculation 2 2 6 2 2 6" xfId="3751"/>
    <cellStyle name="Calculation 2 2 6 2 2 7" xfId="3752"/>
    <cellStyle name="Calculation 2 2 6 2 3" xfId="3753"/>
    <cellStyle name="Calculation 2 2 6 2 3 2" xfId="3754"/>
    <cellStyle name="Calculation 2 2 6 2 3 2 2" xfId="3755"/>
    <cellStyle name="Calculation 2 2 6 2 3 2 3" xfId="3756"/>
    <cellStyle name="Calculation 2 2 6 2 3 2 4" xfId="3757"/>
    <cellStyle name="Calculation 2 2 6 2 3 2 5" xfId="3758"/>
    <cellStyle name="Calculation 2 2 6 2 3 3" xfId="3759"/>
    <cellStyle name="Calculation 2 2 6 2 3 3 2" xfId="3760"/>
    <cellStyle name="Calculation 2 2 6 2 3 3 3" xfId="3761"/>
    <cellStyle name="Calculation 2 2 6 2 3 3 4" xfId="3762"/>
    <cellStyle name="Calculation 2 2 6 2 3 3 5" xfId="3763"/>
    <cellStyle name="Calculation 2 2 6 2 3 4" xfId="3764"/>
    <cellStyle name="Calculation 2 2 6 2 3 5" xfId="3765"/>
    <cellStyle name="Calculation 2 2 6 2 3 6" xfId="3766"/>
    <cellStyle name="Calculation 2 2 6 2 3 7" xfId="3767"/>
    <cellStyle name="Calculation 2 2 6 2 4" xfId="3768"/>
    <cellStyle name="Calculation 2 2 6 2 4 2" xfId="3769"/>
    <cellStyle name="Calculation 2 2 6 2 4 2 2" xfId="3770"/>
    <cellStyle name="Calculation 2 2 6 2 4 2 3" xfId="3771"/>
    <cellStyle name="Calculation 2 2 6 2 4 2 4" xfId="3772"/>
    <cellStyle name="Calculation 2 2 6 2 4 2 5" xfId="3773"/>
    <cellStyle name="Calculation 2 2 6 2 4 3" xfId="3774"/>
    <cellStyle name="Calculation 2 2 6 2 4 3 2" xfId="3775"/>
    <cellStyle name="Calculation 2 2 6 2 4 3 3" xfId="3776"/>
    <cellStyle name="Calculation 2 2 6 2 4 3 4" xfId="3777"/>
    <cellStyle name="Calculation 2 2 6 2 4 3 5" xfId="3778"/>
    <cellStyle name="Calculation 2 2 6 2 4 4" xfId="3779"/>
    <cellStyle name="Calculation 2 2 6 2 4 5" xfId="3780"/>
    <cellStyle name="Calculation 2 2 6 2 4 6" xfId="3781"/>
    <cellStyle name="Calculation 2 2 6 2 4 7" xfId="3782"/>
    <cellStyle name="Calculation 2 2 6 2 5" xfId="3783"/>
    <cellStyle name="Calculation 2 2 6 2 5 2" xfId="3784"/>
    <cellStyle name="Calculation 2 2 6 2 5 2 2" xfId="3785"/>
    <cellStyle name="Calculation 2 2 6 2 5 2 3" xfId="3786"/>
    <cellStyle name="Calculation 2 2 6 2 5 2 4" xfId="3787"/>
    <cellStyle name="Calculation 2 2 6 2 5 2 5" xfId="3788"/>
    <cellStyle name="Calculation 2 2 6 2 5 3" xfId="3789"/>
    <cellStyle name="Calculation 2 2 6 2 5 3 2" xfId="3790"/>
    <cellStyle name="Calculation 2 2 6 2 5 3 3" xfId="3791"/>
    <cellStyle name="Calculation 2 2 6 2 5 3 4" xfId="3792"/>
    <cellStyle name="Calculation 2 2 6 2 5 3 5" xfId="3793"/>
    <cellStyle name="Calculation 2 2 6 2 5 4" xfId="3794"/>
    <cellStyle name="Calculation 2 2 6 2 5 5" xfId="3795"/>
    <cellStyle name="Calculation 2 2 6 2 5 6" xfId="3796"/>
    <cellStyle name="Calculation 2 2 6 2 5 7" xfId="3797"/>
    <cellStyle name="Calculation 2 2 6 2 6" xfId="3798"/>
    <cellStyle name="Calculation 2 2 6 2 6 2" xfId="3799"/>
    <cellStyle name="Calculation 2 2 6 2 6 2 2" xfId="3800"/>
    <cellStyle name="Calculation 2 2 6 2 6 2 3" xfId="3801"/>
    <cellStyle name="Calculation 2 2 6 2 6 2 4" xfId="3802"/>
    <cellStyle name="Calculation 2 2 6 2 6 2 5" xfId="3803"/>
    <cellStyle name="Calculation 2 2 6 2 6 3" xfId="3804"/>
    <cellStyle name="Calculation 2 2 6 2 6 3 2" xfId="3805"/>
    <cellStyle name="Calculation 2 2 6 2 6 3 3" xfId="3806"/>
    <cellStyle name="Calculation 2 2 6 2 6 3 4" xfId="3807"/>
    <cellStyle name="Calculation 2 2 6 2 6 3 5" xfId="3808"/>
    <cellStyle name="Calculation 2 2 6 2 6 4" xfId="3809"/>
    <cellStyle name="Calculation 2 2 6 2 6 5" xfId="3810"/>
    <cellStyle name="Calculation 2 2 6 2 6 6" xfId="3811"/>
    <cellStyle name="Calculation 2 2 6 2 6 7" xfId="3812"/>
    <cellStyle name="Calculation 2 2 6 2 7" xfId="3813"/>
    <cellStyle name="Calculation 2 2 6 2 7 2" xfId="3814"/>
    <cellStyle name="Calculation 2 2 6 2 7 2 2" xfId="3815"/>
    <cellStyle name="Calculation 2 2 6 2 7 2 3" xfId="3816"/>
    <cellStyle name="Calculation 2 2 6 2 7 2 4" xfId="3817"/>
    <cellStyle name="Calculation 2 2 6 2 7 2 5" xfId="3818"/>
    <cellStyle name="Calculation 2 2 6 2 7 3" xfId="3819"/>
    <cellStyle name="Calculation 2 2 6 2 7 3 2" xfId="3820"/>
    <cellStyle name="Calculation 2 2 6 2 7 3 3" xfId="3821"/>
    <cellStyle name="Calculation 2 2 6 2 7 3 4" xfId="3822"/>
    <cellStyle name="Calculation 2 2 6 2 7 3 5" xfId="3823"/>
    <cellStyle name="Calculation 2 2 6 2 7 4" xfId="3824"/>
    <cellStyle name="Calculation 2 2 6 2 7 5" xfId="3825"/>
    <cellStyle name="Calculation 2 2 6 2 7 6" xfId="3826"/>
    <cellStyle name="Calculation 2 2 6 2 7 7" xfId="3827"/>
    <cellStyle name="Calculation 2 2 6 2 8" xfId="3828"/>
    <cellStyle name="Calculation 2 2 6 2 8 2" xfId="3829"/>
    <cellStyle name="Calculation 2 2 6 2 8 2 2" xfId="3830"/>
    <cellStyle name="Calculation 2 2 6 2 8 2 3" xfId="3831"/>
    <cellStyle name="Calculation 2 2 6 2 8 2 4" xfId="3832"/>
    <cellStyle name="Calculation 2 2 6 2 8 2 5" xfId="3833"/>
    <cellStyle name="Calculation 2 2 6 2 8 3" xfId="3834"/>
    <cellStyle name="Calculation 2 2 6 2 8 4" xfId="3835"/>
    <cellStyle name="Calculation 2 2 6 2 8 5" xfId="3836"/>
    <cellStyle name="Calculation 2 2 6 2 8 6" xfId="3837"/>
    <cellStyle name="Calculation 2 2 6 2 9" xfId="3838"/>
    <cellStyle name="Calculation 2 2 6 2 9 2" xfId="3839"/>
    <cellStyle name="Calculation 2 2 6 2 9 3" xfId="3840"/>
    <cellStyle name="Calculation 2 2 6 2 9 4" xfId="3841"/>
    <cellStyle name="Calculation 2 2 6 2 9 5" xfId="3842"/>
    <cellStyle name="Calculation 2 2 6 3" xfId="3843"/>
    <cellStyle name="Calculation 2 2 6 3 10" xfId="3844"/>
    <cellStyle name="Calculation 2 2 6 3 11" xfId="3845"/>
    <cellStyle name="Calculation 2 2 6 3 12" xfId="3846"/>
    <cellStyle name="Calculation 2 2 6 3 13" xfId="3847"/>
    <cellStyle name="Calculation 2 2 6 3 2" xfId="3848"/>
    <cellStyle name="Calculation 2 2 6 3 2 2" xfId="3849"/>
    <cellStyle name="Calculation 2 2 6 3 2 2 2" xfId="3850"/>
    <cellStyle name="Calculation 2 2 6 3 2 2 3" xfId="3851"/>
    <cellStyle name="Calculation 2 2 6 3 2 2 4" xfId="3852"/>
    <cellStyle name="Calculation 2 2 6 3 2 2 5" xfId="3853"/>
    <cellStyle name="Calculation 2 2 6 3 2 3" xfId="3854"/>
    <cellStyle name="Calculation 2 2 6 3 2 3 2" xfId="3855"/>
    <cellStyle name="Calculation 2 2 6 3 2 3 3" xfId="3856"/>
    <cellStyle name="Calculation 2 2 6 3 2 3 4" xfId="3857"/>
    <cellStyle name="Calculation 2 2 6 3 2 3 5" xfId="3858"/>
    <cellStyle name="Calculation 2 2 6 3 2 4" xfId="3859"/>
    <cellStyle name="Calculation 2 2 6 3 2 5" xfId="3860"/>
    <cellStyle name="Calculation 2 2 6 3 2 6" xfId="3861"/>
    <cellStyle name="Calculation 2 2 6 3 2 7" xfId="3862"/>
    <cellStyle name="Calculation 2 2 6 3 3" xfId="3863"/>
    <cellStyle name="Calculation 2 2 6 3 3 2" xfId="3864"/>
    <cellStyle name="Calculation 2 2 6 3 3 2 2" xfId="3865"/>
    <cellStyle name="Calculation 2 2 6 3 3 2 3" xfId="3866"/>
    <cellStyle name="Calculation 2 2 6 3 3 2 4" xfId="3867"/>
    <cellStyle name="Calculation 2 2 6 3 3 2 5" xfId="3868"/>
    <cellStyle name="Calculation 2 2 6 3 3 3" xfId="3869"/>
    <cellStyle name="Calculation 2 2 6 3 3 3 2" xfId="3870"/>
    <cellStyle name="Calculation 2 2 6 3 3 3 3" xfId="3871"/>
    <cellStyle name="Calculation 2 2 6 3 3 3 4" xfId="3872"/>
    <cellStyle name="Calculation 2 2 6 3 3 3 5" xfId="3873"/>
    <cellStyle name="Calculation 2 2 6 3 3 4" xfId="3874"/>
    <cellStyle name="Calculation 2 2 6 3 3 5" xfId="3875"/>
    <cellStyle name="Calculation 2 2 6 3 3 6" xfId="3876"/>
    <cellStyle name="Calculation 2 2 6 3 3 7" xfId="3877"/>
    <cellStyle name="Calculation 2 2 6 3 4" xfId="3878"/>
    <cellStyle name="Calculation 2 2 6 3 4 2" xfId="3879"/>
    <cellStyle name="Calculation 2 2 6 3 4 2 2" xfId="3880"/>
    <cellStyle name="Calculation 2 2 6 3 4 2 3" xfId="3881"/>
    <cellStyle name="Calculation 2 2 6 3 4 2 4" xfId="3882"/>
    <cellStyle name="Calculation 2 2 6 3 4 2 5" xfId="3883"/>
    <cellStyle name="Calculation 2 2 6 3 4 3" xfId="3884"/>
    <cellStyle name="Calculation 2 2 6 3 4 3 2" xfId="3885"/>
    <cellStyle name="Calculation 2 2 6 3 4 3 3" xfId="3886"/>
    <cellStyle name="Calculation 2 2 6 3 4 3 4" xfId="3887"/>
    <cellStyle name="Calculation 2 2 6 3 4 3 5" xfId="3888"/>
    <cellStyle name="Calculation 2 2 6 3 4 4" xfId="3889"/>
    <cellStyle name="Calculation 2 2 6 3 4 5" xfId="3890"/>
    <cellStyle name="Calculation 2 2 6 3 4 6" xfId="3891"/>
    <cellStyle name="Calculation 2 2 6 3 4 7" xfId="3892"/>
    <cellStyle name="Calculation 2 2 6 3 5" xfId="3893"/>
    <cellStyle name="Calculation 2 2 6 3 5 2" xfId="3894"/>
    <cellStyle name="Calculation 2 2 6 3 5 2 2" xfId="3895"/>
    <cellStyle name="Calculation 2 2 6 3 5 2 3" xfId="3896"/>
    <cellStyle name="Calculation 2 2 6 3 5 2 4" xfId="3897"/>
    <cellStyle name="Calculation 2 2 6 3 5 2 5" xfId="3898"/>
    <cellStyle name="Calculation 2 2 6 3 5 3" xfId="3899"/>
    <cellStyle name="Calculation 2 2 6 3 5 3 2" xfId="3900"/>
    <cellStyle name="Calculation 2 2 6 3 5 3 3" xfId="3901"/>
    <cellStyle name="Calculation 2 2 6 3 5 3 4" xfId="3902"/>
    <cellStyle name="Calculation 2 2 6 3 5 3 5" xfId="3903"/>
    <cellStyle name="Calculation 2 2 6 3 5 4" xfId="3904"/>
    <cellStyle name="Calculation 2 2 6 3 5 5" xfId="3905"/>
    <cellStyle name="Calculation 2 2 6 3 5 6" xfId="3906"/>
    <cellStyle name="Calculation 2 2 6 3 5 7" xfId="3907"/>
    <cellStyle name="Calculation 2 2 6 3 6" xfId="3908"/>
    <cellStyle name="Calculation 2 2 6 3 6 2" xfId="3909"/>
    <cellStyle name="Calculation 2 2 6 3 6 2 2" xfId="3910"/>
    <cellStyle name="Calculation 2 2 6 3 6 2 3" xfId="3911"/>
    <cellStyle name="Calculation 2 2 6 3 6 2 4" xfId="3912"/>
    <cellStyle name="Calculation 2 2 6 3 6 2 5" xfId="3913"/>
    <cellStyle name="Calculation 2 2 6 3 6 3" xfId="3914"/>
    <cellStyle name="Calculation 2 2 6 3 6 3 2" xfId="3915"/>
    <cellStyle name="Calculation 2 2 6 3 6 3 3" xfId="3916"/>
    <cellStyle name="Calculation 2 2 6 3 6 3 4" xfId="3917"/>
    <cellStyle name="Calculation 2 2 6 3 6 3 5" xfId="3918"/>
    <cellStyle name="Calculation 2 2 6 3 6 4" xfId="3919"/>
    <cellStyle name="Calculation 2 2 6 3 6 5" xfId="3920"/>
    <cellStyle name="Calculation 2 2 6 3 6 6" xfId="3921"/>
    <cellStyle name="Calculation 2 2 6 3 6 7" xfId="3922"/>
    <cellStyle name="Calculation 2 2 6 3 7" xfId="3923"/>
    <cellStyle name="Calculation 2 2 6 3 7 2" xfId="3924"/>
    <cellStyle name="Calculation 2 2 6 3 7 2 2" xfId="3925"/>
    <cellStyle name="Calculation 2 2 6 3 7 2 3" xfId="3926"/>
    <cellStyle name="Calculation 2 2 6 3 7 2 4" xfId="3927"/>
    <cellStyle name="Calculation 2 2 6 3 7 2 5" xfId="3928"/>
    <cellStyle name="Calculation 2 2 6 3 7 3" xfId="3929"/>
    <cellStyle name="Calculation 2 2 6 3 7 3 2" xfId="3930"/>
    <cellStyle name="Calculation 2 2 6 3 7 3 3" xfId="3931"/>
    <cellStyle name="Calculation 2 2 6 3 7 3 4" xfId="3932"/>
    <cellStyle name="Calculation 2 2 6 3 7 3 5" xfId="3933"/>
    <cellStyle name="Calculation 2 2 6 3 7 4" xfId="3934"/>
    <cellStyle name="Calculation 2 2 6 3 7 5" xfId="3935"/>
    <cellStyle name="Calculation 2 2 6 3 7 6" xfId="3936"/>
    <cellStyle name="Calculation 2 2 6 3 7 7" xfId="3937"/>
    <cellStyle name="Calculation 2 2 6 3 8" xfId="3938"/>
    <cellStyle name="Calculation 2 2 6 3 8 2" xfId="3939"/>
    <cellStyle name="Calculation 2 2 6 3 8 2 2" xfId="3940"/>
    <cellStyle name="Calculation 2 2 6 3 8 2 3" xfId="3941"/>
    <cellStyle name="Calculation 2 2 6 3 8 2 4" xfId="3942"/>
    <cellStyle name="Calculation 2 2 6 3 8 2 5" xfId="3943"/>
    <cellStyle name="Calculation 2 2 6 3 8 3" xfId="3944"/>
    <cellStyle name="Calculation 2 2 6 3 8 4" xfId="3945"/>
    <cellStyle name="Calculation 2 2 6 3 8 5" xfId="3946"/>
    <cellStyle name="Calculation 2 2 6 3 8 6" xfId="3947"/>
    <cellStyle name="Calculation 2 2 6 3 9" xfId="3948"/>
    <cellStyle name="Calculation 2 2 6 3 9 2" xfId="3949"/>
    <cellStyle name="Calculation 2 2 6 3 9 3" xfId="3950"/>
    <cellStyle name="Calculation 2 2 6 3 9 4" xfId="3951"/>
    <cellStyle name="Calculation 2 2 6 3 9 5" xfId="3952"/>
    <cellStyle name="Calculation 2 2 6 4" xfId="3953"/>
    <cellStyle name="Calculation 2 2 6 4 10" xfId="3954"/>
    <cellStyle name="Calculation 2 2 6 4 11" xfId="3955"/>
    <cellStyle name="Calculation 2 2 6 4 12" xfId="3956"/>
    <cellStyle name="Calculation 2 2 6 4 13" xfId="3957"/>
    <cellStyle name="Calculation 2 2 6 4 2" xfId="3958"/>
    <cellStyle name="Calculation 2 2 6 4 2 2" xfId="3959"/>
    <cellStyle name="Calculation 2 2 6 4 2 2 2" xfId="3960"/>
    <cellStyle name="Calculation 2 2 6 4 2 2 3" xfId="3961"/>
    <cellStyle name="Calculation 2 2 6 4 2 2 4" xfId="3962"/>
    <cellStyle name="Calculation 2 2 6 4 2 2 5" xfId="3963"/>
    <cellStyle name="Calculation 2 2 6 4 2 3" xfId="3964"/>
    <cellStyle name="Calculation 2 2 6 4 2 3 2" xfId="3965"/>
    <cellStyle name="Calculation 2 2 6 4 2 3 3" xfId="3966"/>
    <cellStyle name="Calculation 2 2 6 4 2 3 4" xfId="3967"/>
    <cellStyle name="Calculation 2 2 6 4 2 3 5" xfId="3968"/>
    <cellStyle name="Calculation 2 2 6 4 2 4" xfId="3969"/>
    <cellStyle name="Calculation 2 2 6 4 2 5" xfId="3970"/>
    <cellStyle name="Calculation 2 2 6 4 2 6" xfId="3971"/>
    <cellStyle name="Calculation 2 2 6 4 2 7" xfId="3972"/>
    <cellStyle name="Calculation 2 2 6 4 3" xfId="3973"/>
    <cellStyle name="Calculation 2 2 6 4 3 2" xfId="3974"/>
    <cellStyle name="Calculation 2 2 6 4 3 2 2" xfId="3975"/>
    <cellStyle name="Calculation 2 2 6 4 3 2 3" xfId="3976"/>
    <cellStyle name="Calculation 2 2 6 4 3 2 4" xfId="3977"/>
    <cellStyle name="Calculation 2 2 6 4 3 2 5" xfId="3978"/>
    <cellStyle name="Calculation 2 2 6 4 3 3" xfId="3979"/>
    <cellStyle name="Calculation 2 2 6 4 3 3 2" xfId="3980"/>
    <cellStyle name="Calculation 2 2 6 4 3 3 3" xfId="3981"/>
    <cellStyle name="Calculation 2 2 6 4 3 3 4" xfId="3982"/>
    <cellStyle name="Calculation 2 2 6 4 3 3 5" xfId="3983"/>
    <cellStyle name="Calculation 2 2 6 4 3 4" xfId="3984"/>
    <cellStyle name="Calculation 2 2 6 4 3 5" xfId="3985"/>
    <cellStyle name="Calculation 2 2 6 4 3 6" xfId="3986"/>
    <cellStyle name="Calculation 2 2 6 4 3 7" xfId="3987"/>
    <cellStyle name="Calculation 2 2 6 4 4" xfId="3988"/>
    <cellStyle name="Calculation 2 2 6 4 4 2" xfId="3989"/>
    <cellStyle name="Calculation 2 2 6 4 4 2 2" xfId="3990"/>
    <cellStyle name="Calculation 2 2 6 4 4 2 3" xfId="3991"/>
    <cellStyle name="Calculation 2 2 6 4 4 2 4" xfId="3992"/>
    <cellStyle name="Calculation 2 2 6 4 4 2 5" xfId="3993"/>
    <cellStyle name="Calculation 2 2 6 4 4 3" xfId="3994"/>
    <cellStyle name="Calculation 2 2 6 4 4 3 2" xfId="3995"/>
    <cellStyle name="Calculation 2 2 6 4 4 3 3" xfId="3996"/>
    <cellStyle name="Calculation 2 2 6 4 4 3 4" xfId="3997"/>
    <cellStyle name="Calculation 2 2 6 4 4 3 5" xfId="3998"/>
    <cellStyle name="Calculation 2 2 6 4 4 4" xfId="3999"/>
    <cellStyle name="Calculation 2 2 6 4 4 5" xfId="4000"/>
    <cellStyle name="Calculation 2 2 6 4 4 6" xfId="4001"/>
    <cellStyle name="Calculation 2 2 6 4 4 7" xfId="4002"/>
    <cellStyle name="Calculation 2 2 6 4 5" xfId="4003"/>
    <cellStyle name="Calculation 2 2 6 4 5 2" xfId="4004"/>
    <cellStyle name="Calculation 2 2 6 4 5 2 2" xfId="4005"/>
    <cellStyle name="Calculation 2 2 6 4 5 2 3" xfId="4006"/>
    <cellStyle name="Calculation 2 2 6 4 5 2 4" xfId="4007"/>
    <cellStyle name="Calculation 2 2 6 4 5 2 5" xfId="4008"/>
    <cellStyle name="Calculation 2 2 6 4 5 3" xfId="4009"/>
    <cellStyle name="Calculation 2 2 6 4 5 3 2" xfId="4010"/>
    <cellStyle name="Calculation 2 2 6 4 5 3 3" xfId="4011"/>
    <cellStyle name="Calculation 2 2 6 4 5 3 4" xfId="4012"/>
    <cellStyle name="Calculation 2 2 6 4 5 3 5" xfId="4013"/>
    <cellStyle name="Calculation 2 2 6 4 5 4" xfId="4014"/>
    <cellStyle name="Calculation 2 2 6 4 5 5" xfId="4015"/>
    <cellStyle name="Calculation 2 2 6 4 5 6" xfId="4016"/>
    <cellStyle name="Calculation 2 2 6 4 5 7" xfId="4017"/>
    <cellStyle name="Calculation 2 2 6 4 6" xfId="4018"/>
    <cellStyle name="Calculation 2 2 6 4 6 2" xfId="4019"/>
    <cellStyle name="Calculation 2 2 6 4 6 2 2" xfId="4020"/>
    <cellStyle name="Calculation 2 2 6 4 6 2 3" xfId="4021"/>
    <cellStyle name="Calculation 2 2 6 4 6 2 4" xfId="4022"/>
    <cellStyle name="Calculation 2 2 6 4 6 2 5" xfId="4023"/>
    <cellStyle name="Calculation 2 2 6 4 6 3" xfId="4024"/>
    <cellStyle name="Calculation 2 2 6 4 6 3 2" xfId="4025"/>
    <cellStyle name="Calculation 2 2 6 4 6 3 3" xfId="4026"/>
    <cellStyle name="Calculation 2 2 6 4 6 3 4" xfId="4027"/>
    <cellStyle name="Calculation 2 2 6 4 6 3 5" xfId="4028"/>
    <cellStyle name="Calculation 2 2 6 4 6 4" xfId="4029"/>
    <cellStyle name="Calculation 2 2 6 4 6 5" xfId="4030"/>
    <cellStyle name="Calculation 2 2 6 4 6 6" xfId="4031"/>
    <cellStyle name="Calculation 2 2 6 4 6 7" xfId="4032"/>
    <cellStyle name="Calculation 2 2 6 4 7" xfId="4033"/>
    <cellStyle name="Calculation 2 2 6 4 7 2" xfId="4034"/>
    <cellStyle name="Calculation 2 2 6 4 7 2 2" xfId="4035"/>
    <cellStyle name="Calculation 2 2 6 4 7 2 3" xfId="4036"/>
    <cellStyle name="Calculation 2 2 6 4 7 2 4" xfId="4037"/>
    <cellStyle name="Calculation 2 2 6 4 7 2 5" xfId="4038"/>
    <cellStyle name="Calculation 2 2 6 4 7 3" xfId="4039"/>
    <cellStyle name="Calculation 2 2 6 4 7 3 2" xfId="4040"/>
    <cellStyle name="Calculation 2 2 6 4 7 3 3" xfId="4041"/>
    <cellStyle name="Calculation 2 2 6 4 7 3 4" xfId="4042"/>
    <cellStyle name="Calculation 2 2 6 4 7 3 5" xfId="4043"/>
    <cellStyle name="Calculation 2 2 6 4 7 4" xfId="4044"/>
    <cellStyle name="Calculation 2 2 6 4 7 5" xfId="4045"/>
    <cellStyle name="Calculation 2 2 6 4 7 6" xfId="4046"/>
    <cellStyle name="Calculation 2 2 6 4 7 7" xfId="4047"/>
    <cellStyle name="Calculation 2 2 6 4 8" xfId="4048"/>
    <cellStyle name="Calculation 2 2 6 4 8 2" xfId="4049"/>
    <cellStyle name="Calculation 2 2 6 4 8 2 2" xfId="4050"/>
    <cellStyle name="Calculation 2 2 6 4 8 2 3" xfId="4051"/>
    <cellStyle name="Calculation 2 2 6 4 8 2 4" xfId="4052"/>
    <cellStyle name="Calculation 2 2 6 4 8 2 5" xfId="4053"/>
    <cellStyle name="Calculation 2 2 6 4 8 3" xfId="4054"/>
    <cellStyle name="Calculation 2 2 6 4 8 4" xfId="4055"/>
    <cellStyle name="Calculation 2 2 6 4 8 5" xfId="4056"/>
    <cellStyle name="Calculation 2 2 6 4 8 6" xfId="4057"/>
    <cellStyle name="Calculation 2 2 6 4 9" xfId="4058"/>
    <cellStyle name="Calculation 2 2 6 4 9 2" xfId="4059"/>
    <cellStyle name="Calculation 2 2 6 4 9 3" xfId="4060"/>
    <cellStyle name="Calculation 2 2 6 4 9 4" xfId="4061"/>
    <cellStyle name="Calculation 2 2 6 4 9 5" xfId="4062"/>
    <cellStyle name="Calculation 2 2 6 5" xfId="4063"/>
    <cellStyle name="Calculation 2 2 6 5 10" xfId="4064"/>
    <cellStyle name="Calculation 2 2 6 5 11" xfId="4065"/>
    <cellStyle name="Calculation 2 2 6 5 12" xfId="4066"/>
    <cellStyle name="Calculation 2 2 6 5 13" xfId="4067"/>
    <cellStyle name="Calculation 2 2 6 5 2" xfId="4068"/>
    <cellStyle name="Calculation 2 2 6 5 2 2" xfId="4069"/>
    <cellStyle name="Calculation 2 2 6 5 2 2 2" xfId="4070"/>
    <cellStyle name="Calculation 2 2 6 5 2 2 3" xfId="4071"/>
    <cellStyle name="Calculation 2 2 6 5 2 2 4" xfId="4072"/>
    <cellStyle name="Calculation 2 2 6 5 2 2 5" xfId="4073"/>
    <cellStyle name="Calculation 2 2 6 5 2 3" xfId="4074"/>
    <cellStyle name="Calculation 2 2 6 5 2 3 2" xfId="4075"/>
    <cellStyle name="Calculation 2 2 6 5 2 3 3" xfId="4076"/>
    <cellStyle name="Calculation 2 2 6 5 2 3 4" xfId="4077"/>
    <cellStyle name="Calculation 2 2 6 5 2 3 5" xfId="4078"/>
    <cellStyle name="Calculation 2 2 6 5 2 4" xfId="4079"/>
    <cellStyle name="Calculation 2 2 6 5 2 5" xfId="4080"/>
    <cellStyle name="Calculation 2 2 6 5 2 6" xfId="4081"/>
    <cellStyle name="Calculation 2 2 6 5 2 7" xfId="4082"/>
    <cellStyle name="Calculation 2 2 6 5 3" xfId="4083"/>
    <cellStyle name="Calculation 2 2 6 5 3 2" xfId="4084"/>
    <cellStyle name="Calculation 2 2 6 5 3 2 2" xfId="4085"/>
    <cellStyle name="Calculation 2 2 6 5 3 2 3" xfId="4086"/>
    <cellStyle name="Calculation 2 2 6 5 3 2 4" xfId="4087"/>
    <cellStyle name="Calculation 2 2 6 5 3 2 5" xfId="4088"/>
    <cellStyle name="Calculation 2 2 6 5 3 3" xfId="4089"/>
    <cellStyle name="Calculation 2 2 6 5 3 3 2" xfId="4090"/>
    <cellStyle name="Calculation 2 2 6 5 3 3 3" xfId="4091"/>
    <cellStyle name="Calculation 2 2 6 5 3 3 4" xfId="4092"/>
    <cellStyle name="Calculation 2 2 6 5 3 3 5" xfId="4093"/>
    <cellStyle name="Calculation 2 2 6 5 3 4" xfId="4094"/>
    <cellStyle name="Calculation 2 2 6 5 3 5" xfId="4095"/>
    <cellStyle name="Calculation 2 2 6 5 3 6" xfId="4096"/>
    <cellStyle name="Calculation 2 2 6 5 3 7" xfId="4097"/>
    <cellStyle name="Calculation 2 2 6 5 4" xfId="4098"/>
    <cellStyle name="Calculation 2 2 6 5 4 2" xfId="4099"/>
    <cellStyle name="Calculation 2 2 6 5 4 2 2" xfId="4100"/>
    <cellStyle name="Calculation 2 2 6 5 4 2 3" xfId="4101"/>
    <cellStyle name="Calculation 2 2 6 5 4 2 4" xfId="4102"/>
    <cellStyle name="Calculation 2 2 6 5 4 2 5" xfId="4103"/>
    <cellStyle name="Calculation 2 2 6 5 4 3" xfId="4104"/>
    <cellStyle name="Calculation 2 2 6 5 4 3 2" xfId="4105"/>
    <cellStyle name="Calculation 2 2 6 5 4 3 3" xfId="4106"/>
    <cellStyle name="Calculation 2 2 6 5 4 3 4" xfId="4107"/>
    <cellStyle name="Calculation 2 2 6 5 4 3 5" xfId="4108"/>
    <cellStyle name="Calculation 2 2 6 5 4 4" xfId="4109"/>
    <cellStyle name="Calculation 2 2 6 5 4 5" xfId="4110"/>
    <cellStyle name="Calculation 2 2 6 5 4 6" xfId="4111"/>
    <cellStyle name="Calculation 2 2 6 5 4 7" xfId="4112"/>
    <cellStyle name="Calculation 2 2 6 5 5" xfId="4113"/>
    <cellStyle name="Calculation 2 2 6 5 5 2" xfId="4114"/>
    <cellStyle name="Calculation 2 2 6 5 5 2 2" xfId="4115"/>
    <cellStyle name="Calculation 2 2 6 5 5 2 3" xfId="4116"/>
    <cellStyle name="Calculation 2 2 6 5 5 2 4" xfId="4117"/>
    <cellStyle name="Calculation 2 2 6 5 5 2 5" xfId="4118"/>
    <cellStyle name="Calculation 2 2 6 5 5 3" xfId="4119"/>
    <cellStyle name="Calculation 2 2 6 5 5 3 2" xfId="4120"/>
    <cellStyle name="Calculation 2 2 6 5 5 3 3" xfId="4121"/>
    <cellStyle name="Calculation 2 2 6 5 5 3 4" xfId="4122"/>
    <cellStyle name="Calculation 2 2 6 5 5 3 5" xfId="4123"/>
    <cellStyle name="Calculation 2 2 6 5 5 4" xfId="4124"/>
    <cellStyle name="Calculation 2 2 6 5 5 5" xfId="4125"/>
    <cellStyle name="Calculation 2 2 6 5 5 6" xfId="4126"/>
    <cellStyle name="Calculation 2 2 6 5 5 7" xfId="4127"/>
    <cellStyle name="Calculation 2 2 6 5 6" xfId="4128"/>
    <cellStyle name="Calculation 2 2 6 5 6 2" xfId="4129"/>
    <cellStyle name="Calculation 2 2 6 5 6 2 2" xfId="4130"/>
    <cellStyle name="Calculation 2 2 6 5 6 2 3" xfId="4131"/>
    <cellStyle name="Calculation 2 2 6 5 6 2 4" xfId="4132"/>
    <cellStyle name="Calculation 2 2 6 5 6 2 5" xfId="4133"/>
    <cellStyle name="Calculation 2 2 6 5 6 3" xfId="4134"/>
    <cellStyle name="Calculation 2 2 6 5 6 3 2" xfId="4135"/>
    <cellStyle name="Calculation 2 2 6 5 6 3 3" xfId="4136"/>
    <cellStyle name="Calculation 2 2 6 5 6 3 4" xfId="4137"/>
    <cellStyle name="Calculation 2 2 6 5 6 3 5" xfId="4138"/>
    <cellStyle name="Calculation 2 2 6 5 6 4" xfId="4139"/>
    <cellStyle name="Calculation 2 2 6 5 6 5" xfId="4140"/>
    <cellStyle name="Calculation 2 2 6 5 6 6" xfId="4141"/>
    <cellStyle name="Calculation 2 2 6 5 6 7" xfId="4142"/>
    <cellStyle name="Calculation 2 2 6 5 7" xfId="4143"/>
    <cellStyle name="Calculation 2 2 6 5 7 2" xfId="4144"/>
    <cellStyle name="Calculation 2 2 6 5 7 2 2" xfId="4145"/>
    <cellStyle name="Calculation 2 2 6 5 7 2 3" xfId="4146"/>
    <cellStyle name="Calculation 2 2 6 5 7 2 4" xfId="4147"/>
    <cellStyle name="Calculation 2 2 6 5 7 2 5" xfId="4148"/>
    <cellStyle name="Calculation 2 2 6 5 7 3" xfId="4149"/>
    <cellStyle name="Calculation 2 2 6 5 7 3 2" xfId="4150"/>
    <cellStyle name="Calculation 2 2 6 5 7 3 3" xfId="4151"/>
    <cellStyle name="Calculation 2 2 6 5 7 3 4" xfId="4152"/>
    <cellStyle name="Calculation 2 2 6 5 7 3 5" xfId="4153"/>
    <cellStyle name="Calculation 2 2 6 5 7 4" xfId="4154"/>
    <cellStyle name="Calculation 2 2 6 5 7 5" xfId="4155"/>
    <cellStyle name="Calculation 2 2 6 5 7 6" xfId="4156"/>
    <cellStyle name="Calculation 2 2 6 5 7 7" xfId="4157"/>
    <cellStyle name="Calculation 2 2 6 5 8" xfId="4158"/>
    <cellStyle name="Calculation 2 2 6 5 8 2" xfId="4159"/>
    <cellStyle name="Calculation 2 2 6 5 8 2 2" xfId="4160"/>
    <cellStyle name="Calculation 2 2 6 5 8 2 3" xfId="4161"/>
    <cellStyle name="Calculation 2 2 6 5 8 2 4" xfId="4162"/>
    <cellStyle name="Calculation 2 2 6 5 8 2 5" xfId="4163"/>
    <cellStyle name="Calculation 2 2 6 5 8 3" xfId="4164"/>
    <cellStyle name="Calculation 2 2 6 5 8 4" xfId="4165"/>
    <cellStyle name="Calculation 2 2 6 5 8 5" xfId="4166"/>
    <cellStyle name="Calculation 2 2 6 5 8 6" xfId="4167"/>
    <cellStyle name="Calculation 2 2 6 5 9" xfId="4168"/>
    <cellStyle name="Calculation 2 2 6 5 9 2" xfId="4169"/>
    <cellStyle name="Calculation 2 2 6 5 9 3" xfId="4170"/>
    <cellStyle name="Calculation 2 2 6 5 9 4" xfId="4171"/>
    <cellStyle name="Calculation 2 2 6 5 9 5" xfId="4172"/>
    <cellStyle name="Calculation 2 2 6 6" xfId="4173"/>
    <cellStyle name="Calculation 2 2 6 6 10" xfId="4174"/>
    <cellStyle name="Calculation 2 2 6 6 11" xfId="4175"/>
    <cellStyle name="Calculation 2 2 6 6 12" xfId="4176"/>
    <cellStyle name="Calculation 2 2 6 6 13" xfId="4177"/>
    <cellStyle name="Calculation 2 2 6 6 2" xfId="4178"/>
    <cellStyle name="Calculation 2 2 6 6 2 2" xfId="4179"/>
    <cellStyle name="Calculation 2 2 6 6 2 2 2" xfId="4180"/>
    <cellStyle name="Calculation 2 2 6 6 2 2 3" xfId="4181"/>
    <cellStyle name="Calculation 2 2 6 6 2 2 4" xfId="4182"/>
    <cellStyle name="Calculation 2 2 6 6 2 2 5" xfId="4183"/>
    <cellStyle name="Calculation 2 2 6 6 2 3" xfId="4184"/>
    <cellStyle name="Calculation 2 2 6 6 2 3 2" xfId="4185"/>
    <cellStyle name="Calculation 2 2 6 6 2 3 3" xfId="4186"/>
    <cellStyle name="Calculation 2 2 6 6 2 3 4" xfId="4187"/>
    <cellStyle name="Calculation 2 2 6 6 2 3 5" xfId="4188"/>
    <cellStyle name="Calculation 2 2 6 6 2 4" xfId="4189"/>
    <cellStyle name="Calculation 2 2 6 6 2 5" xfId="4190"/>
    <cellStyle name="Calculation 2 2 6 6 2 6" xfId="4191"/>
    <cellStyle name="Calculation 2 2 6 6 2 7" xfId="4192"/>
    <cellStyle name="Calculation 2 2 6 6 3" xfId="4193"/>
    <cellStyle name="Calculation 2 2 6 6 3 2" xfId="4194"/>
    <cellStyle name="Calculation 2 2 6 6 3 2 2" xfId="4195"/>
    <cellStyle name="Calculation 2 2 6 6 3 2 3" xfId="4196"/>
    <cellStyle name="Calculation 2 2 6 6 3 2 4" xfId="4197"/>
    <cellStyle name="Calculation 2 2 6 6 3 2 5" xfId="4198"/>
    <cellStyle name="Calculation 2 2 6 6 3 3" xfId="4199"/>
    <cellStyle name="Calculation 2 2 6 6 3 3 2" xfId="4200"/>
    <cellStyle name="Calculation 2 2 6 6 3 3 3" xfId="4201"/>
    <cellStyle name="Calculation 2 2 6 6 3 3 4" xfId="4202"/>
    <cellStyle name="Calculation 2 2 6 6 3 3 5" xfId="4203"/>
    <cellStyle name="Calculation 2 2 6 6 3 4" xfId="4204"/>
    <cellStyle name="Calculation 2 2 6 6 3 5" xfId="4205"/>
    <cellStyle name="Calculation 2 2 6 6 3 6" xfId="4206"/>
    <cellStyle name="Calculation 2 2 6 6 3 7" xfId="4207"/>
    <cellStyle name="Calculation 2 2 6 6 4" xfId="4208"/>
    <cellStyle name="Calculation 2 2 6 6 4 2" xfId="4209"/>
    <cellStyle name="Calculation 2 2 6 6 4 2 2" xfId="4210"/>
    <cellStyle name="Calculation 2 2 6 6 4 2 3" xfId="4211"/>
    <cellStyle name="Calculation 2 2 6 6 4 2 4" xfId="4212"/>
    <cellStyle name="Calculation 2 2 6 6 4 2 5" xfId="4213"/>
    <cellStyle name="Calculation 2 2 6 6 4 3" xfId="4214"/>
    <cellStyle name="Calculation 2 2 6 6 4 3 2" xfId="4215"/>
    <cellStyle name="Calculation 2 2 6 6 4 3 3" xfId="4216"/>
    <cellStyle name="Calculation 2 2 6 6 4 3 4" xfId="4217"/>
    <cellStyle name="Calculation 2 2 6 6 4 3 5" xfId="4218"/>
    <cellStyle name="Calculation 2 2 6 6 4 4" xfId="4219"/>
    <cellStyle name="Calculation 2 2 6 6 4 5" xfId="4220"/>
    <cellStyle name="Calculation 2 2 6 6 4 6" xfId="4221"/>
    <cellStyle name="Calculation 2 2 6 6 4 7" xfId="4222"/>
    <cellStyle name="Calculation 2 2 6 6 5" xfId="4223"/>
    <cellStyle name="Calculation 2 2 6 6 5 2" xfId="4224"/>
    <cellStyle name="Calculation 2 2 6 6 5 2 2" xfId="4225"/>
    <cellStyle name="Calculation 2 2 6 6 5 2 3" xfId="4226"/>
    <cellStyle name="Calculation 2 2 6 6 5 2 4" xfId="4227"/>
    <cellStyle name="Calculation 2 2 6 6 5 2 5" xfId="4228"/>
    <cellStyle name="Calculation 2 2 6 6 5 3" xfId="4229"/>
    <cellStyle name="Calculation 2 2 6 6 5 3 2" xfId="4230"/>
    <cellStyle name="Calculation 2 2 6 6 5 3 3" xfId="4231"/>
    <cellStyle name="Calculation 2 2 6 6 5 3 4" xfId="4232"/>
    <cellStyle name="Calculation 2 2 6 6 5 3 5" xfId="4233"/>
    <cellStyle name="Calculation 2 2 6 6 5 4" xfId="4234"/>
    <cellStyle name="Calculation 2 2 6 6 5 5" xfId="4235"/>
    <cellStyle name="Calculation 2 2 6 6 5 6" xfId="4236"/>
    <cellStyle name="Calculation 2 2 6 6 5 7" xfId="4237"/>
    <cellStyle name="Calculation 2 2 6 6 6" xfId="4238"/>
    <cellStyle name="Calculation 2 2 6 6 6 2" xfId="4239"/>
    <cellStyle name="Calculation 2 2 6 6 6 2 2" xfId="4240"/>
    <cellStyle name="Calculation 2 2 6 6 6 2 3" xfId="4241"/>
    <cellStyle name="Calculation 2 2 6 6 6 2 4" xfId="4242"/>
    <cellStyle name="Calculation 2 2 6 6 6 2 5" xfId="4243"/>
    <cellStyle name="Calculation 2 2 6 6 6 3" xfId="4244"/>
    <cellStyle name="Calculation 2 2 6 6 6 3 2" xfId="4245"/>
    <cellStyle name="Calculation 2 2 6 6 6 3 3" xfId="4246"/>
    <cellStyle name="Calculation 2 2 6 6 6 3 4" xfId="4247"/>
    <cellStyle name="Calculation 2 2 6 6 6 3 5" xfId="4248"/>
    <cellStyle name="Calculation 2 2 6 6 6 4" xfId="4249"/>
    <cellStyle name="Calculation 2 2 6 6 6 5" xfId="4250"/>
    <cellStyle name="Calculation 2 2 6 6 6 6" xfId="4251"/>
    <cellStyle name="Calculation 2 2 6 6 6 7" xfId="4252"/>
    <cellStyle name="Calculation 2 2 6 6 7" xfId="4253"/>
    <cellStyle name="Calculation 2 2 6 6 7 2" xfId="4254"/>
    <cellStyle name="Calculation 2 2 6 6 7 2 2" xfId="4255"/>
    <cellStyle name="Calculation 2 2 6 6 7 2 3" xfId="4256"/>
    <cellStyle name="Calculation 2 2 6 6 7 2 4" xfId="4257"/>
    <cellStyle name="Calculation 2 2 6 6 7 2 5" xfId="4258"/>
    <cellStyle name="Calculation 2 2 6 6 7 3" xfId="4259"/>
    <cellStyle name="Calculation 2 2 6 6 7 3 2" xfId="4260"/>
    <cellStyle name="Calculation 2 2 6 6 7 3 3" xfId="4261"/>
    <cellStyle name="Calculation 2 2 6 6 7 3 4" xfId="4262"/>
    <cellStyle name="Calculation 2 2 6 6 7 3 5" xfId="4263"/>
    <cellStyle name="Calculation 2 2 6 6 7 4" xfId="4264"/>
    <cellStyle name="Calculation 2 2 6 6 7 5" xfId="4265"/>
    <cellStyle name="Calculation 2 2 6 6 7 6" xfId="4266"/>
    <cellStyle name="Calculation 2 2 6 6 7 7" xfId="4267"/>
    <cellStyle name="Calculation 2 2 6 6 8" xfId="4268"/>
    <cellStyle name="Calculation 2 2 6 6 8 2" xfId="4269"/>
    <cellStyle name="Calculation 2 2 6 6 8 2 2" xfId="4270"/>
    <cellStyle name="Calculation 2 2 6 6 8 2 3" xfId="4271"/>
    <cellStyle name="Calculation 2 2 6 6 8 2 4" xfId="4272"/>
    <cellStyle name="Calculation 2 2 6 6 8 2 5" xfId="4273"/>
    <cellStyle name="Calculation 2 2 6 6 8 3" xfId="4274"/>
    <cellStyle name="Calculation 2 2 6 6 8 4" xfId="4275"/>
    <cellStyle name="Calculation 2 2 6 6 8 5" xfId="4276"/>
    <cellStyle name="Calculation 2 2 6 6 8 6" xfId="4277"/>
    <cellStyle name="Calculation 2 2 6 6 9" xfId="4278"/>
    <cellStyle name="Calculation 2 2 6 6 9 2" xfId="4279"/>
    <cellStyle name="Calculation 2 2 6 6 9 3" xfId="4280"/>
    <cellStyle name="Calculation 2 2 6 6 9 4" xfId="4281"/>
    <cellStyle name="Calculation 2 2 6 6 9 5" xfId="4282"/>
    <cellStyle name="Calculation 2 2 6 7" xfId="4283"/>
    <cellStyle name="Calculation 2 2 6 7 10" xfId="4284"/>
    <cellStyle name="Calculation 2 2 6 7 11" xfId="4285"/>
    <cellStyle name="Calculation 2 2 6 7 12" xfId="4286"/>
    <cellStyle name="Calculation 2 2 6 7 13" xfId="4287"/>
    <cellStyle name="Calculation 2 2 6 7 2" xfId="4288"/>
    <cellStyle name="Calculation 2 2 6 7 2 2" xfId="4289"/>
    <cellStyle name="Calculation 2 2 6 7 2 2 2" xfId="4290"/>
    <cellStyle name="Calculation 2 2 6 7 2 2 3" xfId="4291"/>
    <cellStyle name="Calculation 2 2 6 7 2 2 4" xfId="4292"/>
    <cellStyle name="Calculation 2 2 6 7 2 2 5" xfId="4293"/>
    <cellStyle name="Calculation 2 2 6 7 2 3" xfId="4294"/>
    <cellStyle name="Calculation 2 2 6 7 2 3 2" xfId="4295"/>
    <cellStyle name="Calculation 2 2 6 7 2 3 3" xfId="4296"/>
    <cellStyle name="Calculation 2 2 6 7 2 3 4" xfId="4297"/>
    <cellStyle name="Calculation 2 2 6 7 2 3 5" xfId="4298"/>
    <cellStyle name="Calculation 2 2 6 7 2 4" xfId="4299"/>
    <cellStyle name="Calculation 2 2 6 7 2 5" xfId="4300"/>
    <cellStyle name="Calculation 2 2 6 7 2 6" xfId="4301"/>
    <cellStyle name="Calculation 2 2 6 7 2 7" xfId="4302"/>
    <cellStyle name="Calculation 2 2 6 7 3" xfId="4303"/>
    <cellStyle name="Calculation 2 2 6 7 3 2" xfId="4304"/>
    <cellStyle name="Calculation 2 2 6 7 3 2 2" xfId="4305"/>
    <cellStyle name="Calculation 2 2 6 7 3 2 3" xfId="4306"/>
    <cellStyle name="Calculation 2 2 6 7 3 2 4" xfId="4307"/>
    <cellStyle name="Calculation 2 2 6 7 3 2 5" xfId="4308"/>
    <cellStyle name="Calculation 2 2 6 7 3 3" xfId="4309"/>
    <cellStyle name="Calculation 2 2 6 7 3 3 2" xfId="4310"/>
    <cellStyle name="Calculation 2 2 6 7 3 3 3" xfId="4311"/>
    <cellStyle name="Calculation 2 2 6 7 3 3 4" xfId="4312"/>
    <cellStyle name="Calculation 2 2 6 7 3 3 5" xfId="4313"/>
    <cellStyle name="Calculation 2 2 6 7 3 4" xfId="4314"/>
    <cellStyle name="Calculation 2 2 6 7 3 5" xfId="4315"/>
    <cellStyle name="Calculation 2 2 6 7 3 6" xfId="4316"/>
    <cellStyle name="Calculation 2 2 6 7 3 7" xfId="4317"/>
    <cellStyle name="Calculation 2 2 6 7 4" xfId="4318"/>
    <cellStyle name="Calculation 2 2 6 7 4 2" xfId="4319"/>
    <cellStyle name="Calculation 2 2 6 7 4 2 2" xfId="4320"/>
    <cellStyle name="Calculation 2 2 6 7 4 2 3" xfId="4321"/>
    <cellStyle name="Calculation 2 2 6 7 4 2 4" xfId="4322"/>
    <cellStyle name="Calculation 2 2 6 7 4 2 5" xfId="4323"/>
    <cellStyle name="Calculation 2 2 6 7 4 3" xfId="4324"/>
    <cellStyle name="Calculation 2 2 6 7 4 3 2" xfId="4325"/>
    <cellStyle name="Calculation 2 2 6 7 4 3 3" xfId="4326"/>
    <cellStyle name="Calculation 2 2 6 7 4 3 4" xfId="4327"/>
    <cellStyle name="Calculation 2 2 6 7 4 3 5" xfId="4328"/>
    <cellStyle name="Calculation 2 2 6 7 4 4" xfId="4329"/>
    <cellStyle name="Calculation 2 2 6 7 4 5" xfId="4330"/>
    <cellStyle name="Calculation 2 2 6 7 4 6" xfId="4331"/>
    <cellStyle name="Calculation 2 2 6 7 4 7" xfId="4332"/>
    <cellStyle name="Calculation 2 2 6 7 5" xfId="4333"/>
    <cellStyle name="Calculation 2 2 6 7 5 2" xfId="4334"/>
    <cellStyle name="Calculation 2 2 6 7 5 2 2" xfId="4335"/>
    <cellStyle name="Calculation 2 2 6 7 5 2 3" xfId="4336"/>
    <cellStyle name="Calculation 2 2 6 7 5 2 4" xfId="4337"/>
    <cellStyle name="Calculation 2 2 6 7 5 2 5" xfId="4338"/>
    <cellStyle name="Calculation 2 2 6 7 5 3" xfId="4339"/>
    <cellStyle name="Calculation 2 2 6 7 5 3 2" xfId="4340"/>
    <cellStyle name="Calculation 2 2 6 7 5 3 3" xfId="4341"/>
    <cellStyle name="Calculation 2 2 6 7 5 3 4" xfId="4342"/>
    <cellStyle name="Calculation 2 2 6 7 5 3 5" xfId="4343"/>
    <cellStyle name="Calculation 2 2 6 7 5 4" xfId="4344"/>
    <cellStyle name="Calculation 2 2 6 7 5 5" xfId="4345"/>
    <cellStyle name="Calculation 2 2 6 7 5 6" xfId="4346"/>
    <cellStyle name="Calculation 2 2 6 7 5 7" xfId="4347"/>
    <cellStyle name="Calculation 2 2 6 7 6" xfId="4348"/>
    <cellStyle name="Calculation 2 2 6 7 6 2" xfId="4349"/>
    <cellStyle name="Calculation 2 2 6 7 6 2 2" xfId="4350"/>
    <cellStyle name="Calculation 2 2 6 7 6 2 3" xfId="4351"/>
    <cellStyle name="Calculation 2 2 6 7 6 2 4" xfId="4352"/>
    <cellStyle name="Calculation 2 2 6 7 6 2 5" xfId="4353"/>
    <cellStyle name="Calculation 2 2 6 7 6 3" xfId="4354"/>
    <cellStyle name="Calculation 2 2 6 7 6 3 2" xfId="4355"/>
    <cellStyle name="Calculation 2 2 6 7 6 3 3" xfId="4356"/>
    <cellStyle name="Calculation 2 2 6 7 6 3 4" xfId="4357"/>
    <cellStyle name="Calculation 2 2 6 7 6 3 5" xfId="4358"/>
    <cellStyle name="Calculation 2 2 6 7 6 4" xfId="4359"/>
    <cellStyle name="Calculation 2 2 6 7 6 5" xfId="4360"/>
    <cellStyle name="Calculation 2 2 6 7 6 6" xfId="4361"/>
    <cellStyle name="Calculation 2 2 6 7 6 7" xfId="4362"/>
    <cellStyle name="Calculation 2 2 6 7 7" xfId="4363"/>
    <cellStyle name="Calculation 2 2 6 7 7 2" xfId="4364"/>
    <cellStyle name="Calculation 2 2 6 7 7 2 2" xfId="4365"/>
    <cellStyle name="Calculation 2 2 6 7 7 2 3" xfId="4366"/>
    <cellStyle name="Calculation 2 2 6 7 7 2 4" xfId="4367"/>
    <cellStyle name="Calculation 2 2 6 7 7 2 5" xfId="4368"/>
    <cellStyle name="Calculation 2 2 6 7 7 3" xfId="4369"/>
    <cellStyle name="Calculation 2 2 6 7 7 3 2" xfId="4370"/>
    <cellStyle name="Calculation 2 2 6 7 7 3 3" xfId="4371"/>
    <cellStyle name="Calculation 2 2 6 7 7 3 4" xfId="4372"/>
    <cellStyle name="Calculation 2 2 6 7 7 3 5" xfId="4373"/>
    <cellStyle name="Calculation 2 2 6 7 7 4" xfId="4374"/>
    <cellStyle name="Calculation 2 2 6 7 7 5" xfId="4375"/>
    <cellStyle name="Calculation 2 2 6 7 7 6" xfId="4376"/>
    <cellStyle name="Calculation 2 2 6 7 7 7" xfId="4377"/>
    <cellStyle name="Calculation 2 2 6 7 8" xfId="4378"/>
    <cellStyle name="Calculation 2 2 6 7 8 2" xfId="4379"/>
    <cellStyle name="Calculation 2 2 6 7 8 2 2" xfId="4380"/>
    <cellStyle name="Calculation 2 2 6 7 8 2 3" xfId="4381"/>
    <cellStyle name="Calculation 2 2 6 7 8 2 4" xfId="4382"/>
    <cellStyle name="Calculation 2 2 6 7 8 2 5" xfId="4383"/>
    <cellStyle name="Calculation 2 2 6 7 8 3" xfId="4384"/>
    <cellStyle name="Calculation 2 2 6 7 8 4" xfId="4385"/>
    <cellStyle name="Calculation 2 2 6 7 8 5" xfId="4386"/>
    <cellStyle name="Calculation 2 2 6 7 8 6" xfId="4387"/>
    <cellStyle name="Calculation 2 2 6 7 9" xfId="4388"/>
    <cellStyle name="Calculation 2 2 6 7 9 2" xfId="4389"/>
    <cellStyle name="Calculation 2 2 6 7 9 3" xfId="4390"/>
    <cellStyle name="Calculation 2 2 6 7 9 4" xfId="4391"/>
    <cellStyle name="Calculation 2 2 6 7 9 5" xfId="4392"/>
    <cellStyle name="Calculation 2 2 6 8" xfId="4393"/>
    <cellStyle name="Calculation 2 2 6 8 2" xfId="4394"/>
    <cellStyle name="Calculation 2 2 6 8 2 2" xfId="4395"/>
    <cellStyle name="Calculation 2 2 6 8 2 3" xfId="4396"/>
    <cellStyle name="Calculation 2 2 6 8 2 4" xfId="4397"/>
    <cellStyle name="Calculation 2 2 6 8 2 5" xfId="4398"/>
    <cellStyle name="Calculation 2 2 6 8 3" xfId="4399"/>
    <cellStyle name="Calculation 2 2 6 8 3 2" xfId="4400"/>
    <cellStyle name="Calculation 2 2 6 8 3 3" xfId="4401"/>
    <cellStyle name="Calculation 2 2 6 8 3 4" xfId="4402"/>
    <cellStyle name="Calculation 2 2 6 8 3 5" xfId="4403"/>
    <cellStyle name="Calculation 2 2 6 8 4" xfId="4404"/>
    <cellStyle name="Calculation 2 2 6 8 5" xfId="4405"/>
    <cellStyle name="Calculation 2 2 6 8 6" xfId="4406"/>
    <cellStyle name="Calculation 2 2 6 8 7" xfId="4407"/>
    <cellStyle name="Calculation 2 2 6 9" xfId="4408"/>
    <cellStyle name="Calculation 2 2 6 9 2" xfId="4409"/>
    <cellStyle name="Calculation 2 2 6 9 2 2" xfId="4410"/>
    <cellStyle name="Calculation 2 2 6 9 2 3" xfId="4411"/>
    <cellStyle name="Calculation 2 2 6 9 2 4" xfId="4412"/>
    <cellStyle name="Calculation 2 2 6 9 2 5" xfId="4413"/>
    <cellStyle name="Calculation 2 2 6 9 3" xfId="4414"/>
    <cellStyle name="Calculation 2 2 6 9 3 2" xfId="4415"/>
    <cellStyle name="Calculation 2 2 6 9 3 3" xfId="4416"/>
    <cellStyle name="Calculation 2 2 6 9 3 4" xfId="4417"/>
    <cellStyle name="Calculation 2 2 6 9 3 5" xfId="4418"/>
    <cellStyle name="Calculation 2 2 6 9 4" xfId="4419"/>
    <cellStyle name="Calculation 2 2 6 9 5" xfId="4420"/>
    <cellStyle name="Calculation 2 2 6 9 6" xfId="4421"/>
    <cellStyle name="Calculation 2 2 6 9 7" xfId="4422"/>
    <cellStyle name="Calculation 2 2 7" xfId="4423"/>
    <cellStyle name="Calculation 2 2 7 10" xfId="4424"/>
    <cellStyle name="Calculation 2 2 7 11" xfId="4425"/>
    <cellStyle name="Calculation 2 2 7 12" xfId="4426"/>
    <cellStyle name="Calculation 2 2 7 13" xfId="4427"/>
    <cellStyle name="Calculation 2 2 7 2" xfId="4428"/>
    <cellStyle name="Calculation 2 2 7 2 2" xfId="4429"/>
    <cellStyle name="Calculation 2 2 7 2 2 2" xfId="4430"/>
    <cellStyle name="Calculation 2 2 7 2 2 3" xfId="4431"/>
    <cellStyle name="Calculation 2 2 7 2 2 4" xfId="4432"/>
    <cellStyle name="Calculation 2 2 7 2 2 5" xfId="4433"/>
    <cellStyle name="Calculation 2 2 7 2 3" xfId="4434"/>
    <cellStyle name="Calculation 2 2 7 2 3 2" xfId="4435"/>
    <cellStyle name="Calculation 2 2 7 2 3 3" xfId="4436"/>
    <cellStyle name="Calculation 2 2 7 2 3 4" xfId="4437"/>
    <cellStyle name="Calculation 2 2 7 2 3 5" xfId="4438"/>
    <cellStyle name="Calculation 2 2 7 2 4" xfId="4439"/>
    <cellStyle name="Calculation 2 2 7 2 5" xfId="4440"/>
    <cellStyle name="Calculation 2 2 7 2 6" xfId="4441"/>
    <cellStyle name="Calculation 2 2 7 2 7" xfId="4442"/>
    <cellStyle name="Calculation 2 2 7 3" xfId="4443"/>
    <cellStyle name="Calculation 2 2 7 3 2" xfId="4444"/>
    <cellStyle name="Calculation 2 2 7 3 2 2" xfId="4445"/>
    <cellStyle name="Calculation 2 2 7 3 2 3" xfId="4446"/>
    <cellStyle name="Calculation 2 2 7 3 2 4" xfId="4447"/>
    <cellStyle name="Calculation 2 2 7 3 2 5" xfId="4448"/>
    <cellStyle name="Calculation 2 2 7 3 3" xfId="4449"/>
    <cellStyle name="Calculation 2 2 7 3 3 2" xfId="4450"/>
    <cellStyle name="Calculation 2 2 7 3 3 3" xfId="4451"/>
    <cellStyle name="Calculation 2 2 7 3 3 4" xfId="4452"/>
    <cellStyle name="Calculation 2 2 7 3 3 5" xfId="4453"/>
    <cellStyle name="Calculation 2 2 7 3 4" xfId="4454"/>
    <cellStyle name="Calculation 2 2 7 3 5" xfId="4455"/>
    <cellStyle name="Calculation 2 2 7 3 6" xfId="4456"/>
    <cellStyle name="Calculation 2 2 7 3 7" xfId="4457"/>
    <cellStyle name="Calculation 2 2 7 4" xfId="4458"/>
    <cellStyle name="Calculation 2 2 7 4 2" xfId="4459"/>
    <cellStyle name="Calculation 2 2 7 4 2 2" xfId="4460"/>
    <cellStyle name="Calculation 2 2 7 4 2 3" xfId="4461"/>
    <cellStyle name="Calculation 2 2 7 4 2 4" xfId="4462"/>
    <cellStyle name="Calculation 2 2 7 4 2 5" xfId="4463"/>
    <cellStyle name="Calculation 2 2 7 4 3" xfId="4464"/>
    <cellStyle name="Calculation 2 2 7 4 3 2" xfId="4465"/>
    <cellStyle name="Calculation 2 2 7 4 3 3" xfId="4466"/>
    <cellStyle name="Calculation 2 2 7 4 3 4" xfId="4467"/>
    <cellStyle name="Calculation 2 2 7 4 3 5" xfId="4468"/>
    <cellStyle name="Calculation 2 2 7 4 4" xfId="4469"/>
    <cellStyle name="Calculation 2 2 7 4 5" xfId="4470"/>
    <cellStyle name="Calculation 2 2 7 4 6" xfId="4471"/>
    <cellStyle name="Calculation 2 2 7 4 7" xfId="4472"/>
    <cellStyle name="Calculation 2 2 7 5" xfId="4473"/>
    <cellStyle name="Calculation 2 2 7 5 2" xfId="4474"/>
    <cellStyle name="Calculation 2 2 7 5 2 2" xfId="4475"/>
    <cellStyle name="Calculation 2 2 7 5 2 3" xfId="4476"/>
    <cellStyle name="Calculation 2 2 7 5 2 4" xfId="4477"/>
    <cellStyle name="Calculation 2 2 7 5 2 5" xfId="4478"/>
    <cellStyle name="Calculation 2 2 7 5 3" xfId="4479"/>
    <cellStyle name="Calculation 2 2 7 5 3 2" xfId="4480"/>
    <cellStyle name="Calculation 2 2 7 5 3 3" xfId="4481"/>
    <cellStyle name="Calculation 2 2 7 5 3 4" xfId="4482"/>
    <cellStyle name="Calculation 2 2 7 5 3 5" xfId="4483"/>
    <cellStyle name="Calculation 2 2 7 5 4" xfId="4484"/>
    <cellStyle name="Calculation 2 2 7 5 5" xfId="4485"/>
    <cellStyle name="Calculation 2 2 7 5 6" xfId="4486"/>
    <cellStyle name="Calculation 2 2 7 5 7" xfId="4487"/>
    <cellStyle name="Calculation 2 2 7 6" xfId="4488"/>
    <cellStyle name="Calculation 2 2 7 6 2" xfId="4489"/>
    <cellStyle name="Calculation 2 2 7 6 2 2" xfId="4490"/>
    <cellStyle name="Calculation 2 2 7 6 2 3" xfId="4491"/>
    <cellStyle name="Calculation 2 2 7 6 2 4" xfId="4492"/>
    <cellStyle name="Calculation 2 2 7 6 2 5" xfId="4493"/>
    <cellStyle name="Calculation 2 2 7 6 3" xfId="4494"/>
    <cellStyle name="Calculation 2 2 7 6 3 2" xfId="4495"/>
    <cellStyle name="Calculation 2 2 7 6 3 3" xfId="4496"/>
    <cellStyle name="Calculation 2 2 7 6 3 4" xfId="4497"/>
    <cellStyle name="Calculation 2 2 7 6 3 5" xfId="4498"/>
    <cellStyle name="Calculation 2 2 7 6 4" xfId="4499"/>
    <cellStyle name="Calculation 2 2 7 6 5" xfId="4500"/>
    <cellStyle name="Calculation 2 2 7 6 6" xfId="4501"/>
    <cellStyle name="Calculation 2 2 7 6 7" xfId="4502"/>
    <cellStyle name="Calculation 2 2 7 7" xfId="4503"/>
    <cellStyle name="Calculation 2 2 7 7 2" xfId="4504"/>
    <cellStyle name="Calculation 2 2 7 7 2 2" xfId="4505"/>
    <cellStyle name="Calculation 2 2 7 7 2 3" xfId="4506"/>
    <cellStyle name="Calculation 2 2 7 7 2 4" xfId="4507"/>
    <cellStyle name="Calculation 2 2 7 7 2 5" xfId="4508"/>
    <cellStyle name="Calculation 2 2 7 7 3" xfId="4509"/>
    <cellStyle name="Calculation 2 2 7 7 3 2" xfId="4510"/>
    <cellStyle name="Calculation 2 2 7 7 3 3" xfId="4511"/>
    <cellStyle name="Calculation 2 2 7 7 3 4" xfId="4512"/>
    <cellStyle name="Calculation 2 2 7 7 3 5" xfId="4513"/>
    <cellStyle name="Calculation 2 2 7 7 4" xfId="4514"/>
    <cellStyle name="Calculation 2 2 7 7 5" xfId="4515"/>
    <cellStyle name="Calculation 2 2 7 7 6" xfId="4516"/>
    <cellStyle name="Calculation 2 2 7 7 7" xfId="4517"/>
    <cellStyle name="Calculation 2 2 7 8" xfId="4518"/>
    <cellStyle name="Calculation 2 2 7 8 2" xfId="4519"/>
    <cellStyle name="Calculation 2 2 7 8 2 2" xfId="4520"/>
    <cellStyle name="Calculation 2 2 7 8 2 3" xfId="4521"/>
    <cellStyle name="Calculation 2 2 7 8 2 4" xfId="4522"/>
    <cellStyle name="Calculation 2 2 7 8 2 5" xfId="4523"/>
    <cellStyle name="Calculation 2 2 7 8 3" xfId="4524"/>
    <cellStyle name="Calculation 2 2 7 8 4" xfId="4525"/>
    <cellStyle name="Calculation 2 2 7 8 5" xfId="4526"/>
    <cellStyle name="Calculation 2 2 7 8 6" xfId="4527"/>
    <cellStyle name="Calculation 2 2 7 9" xfId="4528"/>
    <cellStyle name="Calculation 2 2 7 9 2" xfId="4529"/>
    <cellStyle name="Calculation 2 2 7 9 3" xfId="4530"/>
    <cellStyle name="Calculation 2 2 7 9 4" xfId="4531"/>
    <cellStyle name="Calculation 2 2 7 9 5" xfId="4532"/>
    <cellStyle name="Calculation 2 2 8" xfId="4533"/>
    <cellStyle name="Calculation 2 2 8 10" xfId="4534"/>
    <cellStyle name="Calculation 2 2 8 11" xfId="4535"/>
    <cellStyle name="Calculation 2 2 8 12" xfId="4536"/>
    <cellStyle name="Calculation 2 2 8 13" xfId="4537"/>
    <cellStyle name="Calculation 2 2 8 2" xfId="4538"/>
    <cellStyle name="Calculation 2 2 8 2 2" xfId="4539"/>
    <cellStyle name="Calculation 2 2 8 2 2 2" xfId="4540"/>
    <cellStyle name="Calculation 2 2 8 2 2 3" xfId="4541"/>
    <cellStyle name="Calculation 2 2 8 2 2 4" xfId="4542"/>
    <cellStyle name="Calculation 2 2 8 2 2 5" xfId="4543"/>
    <cellStyle name="Calculation 2 2 8 2 3" xfId="4544"/>
    <cellStyle name="Calculation 2 2 8 2 3 2" xfId="4545"/>
    <cellStyle name="Calculation 2 2 8 2 3 3" xfId="4546"/>
    <cellStyle name="Calculation 2 2 8 2 3 4" xfId="4547"/>
    <cellStyle name="Calculation 2 2 8 2 3 5" xfId="4548"/>
    <cellStyle name="Calculation 2 2 8 2 4" xfId="4549"/>
    <cellStyle name="Calculation 2 2 8 2 5" xfId="4550"/>
    <cellStyle name="Calculation 2 2 8 2 6" xfId="4551"/>
    <cellStyle name="Calculation 2 2 8 2 7" xfId="4552"/>
    <cellStyle name="Calculation 2 2 8 3" xfId="4553"/>
    <cellStyle name="Calculation 2 2 8 3 2" xfId="4554"/>
    <cellStyle name="Calculation 2 2 8 3 2 2" xfId="4555"/>
    <cellStyle name="Calculation 2 2 8 3 2 3" xfId="4556"/>
    <cellStyle name="Calculation 2 2 8 3 2 4" xfId="4557"/>
    <cellStyle name="Calculation 2 2 8 3 2 5" xfId="4558"/>
    <cellStyle name="Calculation 2 2 8 3 3" xfId="4559"/>
    <cellStyle name="Calculation 2 2 8 3 3 2" xfId="4560"/>
    <cellStyle name="Calculation 2 2 8 3 3 3" xfId="4561"/>
    <cellStyle name="Calculation 2 2 8 3 3 4" xfId="4562"/>
    <cellStyle name="Calculation 2 2 8 3 3 5" xfId="4563"/>
    <cellStyle name="Calculation 2 2 8 3 4" xfId="4564"/>
    <cellStyle name="Calculation 2 2 8 3 5" xfId="4565"/>
    <cellStyle name="Calculation 2 2 8 3 6" xfId="4566"/>
    <cellStyle name="Calculation 2 2 8 3 7" xfId="4567"/>
    <cellStyle name="Calculation 2 2 8 4" xfId="4568"/>
    <cellStyle name="Calculation 2 2 8 4 2" xfId="4569"/>
    <cellStyle name="Calculation 2 2 8 4 2 2" xfId="4570"/>
    <cellStyle name="Calculation 2 2 8 4 2 3" xfId="4571"/>
    <cellStyle name="Calculation 2 2 8 4 2 4" xfId="4572"/>
    <cellStyle name="Calculation 2 2 8 4 2 5" xfId="4573"/>
    <cellStyle name="Calculation 2 2 8 4 3" xfId="4574"/>
    <cellStyle name="Calculation 2 2 8 4 3 2" xfId="4575"/>
    <cellStyle name="Calculation 2 2 8 4 3 3" xfId="4576"/>
    <cellStyle name="Calculation 2 2 8 4 3 4" xfId="4577"/>
    <cellStyle name="Calculation 2 2 8 4 3 5" xfId="4578"/>
    <cellStyle name="Calculation 2 2 8 4 4" xfId="4579"/>
    <cellStyle name="Calculation 2 2 8 4 5" xfId="4580"/>
    <cellStyle name="Calculation 2 2 8 4 6" xfId="4581"/>
    <cellStyle name="Calculation 2 2 8 4 7" xfId="4582"/>
    <cellStyle name="Calculation 2 2 8 5" xfId="4583"/>
    <cellStyle name="Calculation 2 2 8 5 2" xfId="4584"/>
    <cellStyle name="Calculation 2 2 8 5 2 2" xfId="4585"/>
    <cellStyle name="Calculation 2 2 8 5 2 3" xfId="4586"/>
    <cellStyle name="Calculation 2 2 8 5 2 4" xfId="4587"/>
    <cellStyle name="Calculation 2 2 8 5 2 5" xfId="4588"/>
    <cellStyle name="Calculation 2 2 8 5 3" xfId="4589"/>
    <cellStyle name="Calculation 2 2 8 5 3 2" xfId="4590"/>
    <cellStyle name="Calculation 2 2 8 5 3 3" xfId="4591"/>
    <cellStyle name="Calculation 2 2 8 5 3 4" xfId="4592"/>
    <cellStyle name="Calculation 2 2 8 5 3 5" xfId="4593"/>
    <cellStyle name="Calculation 2 2 8 5 4" xfId="4594"/>
    <cellStyle name="Calculation 2 2 8 5 5" xfId="4595"/>
    <cellStyle name="Calculation 2 2 8 5 6" xfId="4596"/>
    <cellStyle name="Calculation 2 2 8 5 7" xfId="4597"/>
    <cellStyle name="Calculation 2 2 8 6" xfId="4598"/>
    <cellStyle name="Calculation 2 2 8 6 2" xfId="4599"/>
    <cellStyle name="Calculation 2 2 8 6 2 2" xfId="4600"/>
    <cellStyle name="Calculation 2 2 8 6 2 3" xfId="4601"/>
    <cellStyle name="Calculation 2 2 8 6 2 4" xfId="4602"/>
    <cellStyle name="Calculation 2 2 8 6 2 5" xfId="4603"/>
    <cellStyle name="Calculation 2 2 8 6 3" xfId="4604"/>
    <cellStyle name="Calculation 2 2 8 6 3 2" xfId="4605"/>
    <cellStyle name="Calculation 2 2 8 6 3 3" xfId="4606"/>
    <cellStyle name="Calculation 2 2 8 6 3 4" xfId="4607"/>
    <cellStyle name="Calculation 2 2 8 6 3 5" xfId="4608"/>
    <cellStyle name="Calculation 2 2 8 6 4" xfId="4609"/>
    <cellStyle name="Calculation 2 2 8 6 5" xfId="4610"/>
    <cellStyle name="Calculation 2 2 8 6 6" xfId="4611"/>
    <cellStyle name="Calculation 2 2 8 6 7" xfId="4612"/>
    <cellStyle name="Calculation 2 2 8 7" xfId="4613"/>
    <cellStyle name="Calculation 2 2 8 7 2" xfId="4614"/>
    <cellStyle name="Calculation 2 2 8 7 2 2" xfId="4615"/>
    <cellStyle name="Calculation 2 2 8 7 2 3" xfId="4616"/>
    <cellStyle name="Calculation 2 2 8 7 2 4" xfId="4617"/>
    <cellStyle name="Calculation 2 2 8 7 2 5" xfId="4618"/>
    <cellStyle name="Calculation 2 2 8 7 3" xfId="4619"/>
    <cellStyle name="Calculation 2 2 8 7 3 2" xfId="4620"/>
    <cellStyle name="Calculation 2 2 8 7 3 3" xfId="4621"/>
    <cellStyle name="Calculation 2 2 8 7 3 4" xfId="4622"/>
    <cellStyle name="Calculation 2 2 8 7 3 5" xfId="4623"/>
    <cellStyle name="Calculation 2 2 8 7 4" xfId="4624"/>
    <cellStyle name="Calculation 2 2 8 7 5" xfId="4625"/>
    <cellStyle name="Calculation 2 2 8 7 6" xfId="4626"/>
    <cellStyle name="Calculation 2 2 8 7 7" xfId="4627"/>
    <cellStyle name="Calculation 2 2 8 8" xfId="4628"/>
    <cellStyle name="Calculation 2 2 8 8 2" xfId="4629"/>
    <cellStyle name="Calculation 2 2 8 8 2 2" xfId="4630"/>
    <cellStyle name="Calculation 2 2 8 8 2 3" xfId="4631"/>
    <cellStyle name="Calculation 2 2 8 8 2 4" xfId="4632"/>
    <cellStyle name="Calculation 2 2 8 8 2 5" xfId="4633"/>
    <cellStyle name="Calculation 2 2 8 8 3" xfId="4634"/>
    <cellStyle name="Calculation 2 2 8 8 4" xfId="4635"/>
    <cellStyle name="Calculation 2 2 8 8 5" xfId="4636"/>
    <cellStyle name="Calculation 2 2 8 8 6" xfId="4637"/>
    <cellStyle name="Calculation 2 2 8 9" xfId="4638"/>
    <cellStyle name="Calculation 2 2 8 9 2" xfId="4639"/>
    <cellStyle name="Calculation 2 2 8 9 3" xfId="4640"/>
    <cellStyle name="Calculation 2 2 8 9 4" xfId="4641"/>
    <cellStyle name="Calculation 2 2 8 9 5" xfId="4642"/>
    <cellStyle name="Calculation 2 2 9" xfId="4643"/>
    <cellStyle name="Calculation 2 2 9 10" xfId="4644"/>
    <cellStyle name="Calculation 2 2 9 11" xfId="4645"/>
    <cellStyle name="Calculation 2 2 9 12" xfId="4646"/>
    <cellStyle name="Calculation 2 2 9 13" xfId="4647"/>
    <cellStyle name="Calculation 2 2 9 2" xfId="4648"/>
    <cellStyle name="Calculation 2 2 9 2 2" xfId="4649"/>
    <cellStyle name="Calculation 2 2 9 2 2 2" xfId="4650"/>
    <cellStyle name="Calculation 2 2 9 2 2 3" xfId="4651"/>
    <cellStyle name="Calculation 2 2 9 2 2 4" xfId="4652"/>
    <cellStyle name="Calculation 2 2 9 2 2 5" xfId="4653"/>
    <cellStyle name="Calculation 2 2 9 2 3" xfId="4654"/>
    <cellStyle name="Calculation 2 2 9 2 3 2" xfId="4655"/>
    <cellStyle name="Calculation 2 2 9 2 3 3" xfId="4656"/>
    <cellStyle name="Calculation 2 2 9 2 3 4" xfId="4657"/>
    <cellStyle name="Calculation 2 2 9 2 3 5" xfId="4658"/>
    <cellStyle name="Calculation 2 2 9 2 4" xfId="4659"/>
    <cellStyle name="Calculation 2 2 9 2 5" xfId="4660"/>
    <cellStyle name="Calculation 2 2 9 2 6" xfId="4661"/>
    <cellStyle name="Calculation 2 2 9 2 7" xfId="4662"/>
    <cellStyle name="Calculation 2 2 9 3" xfId="4663"/>
    <cellStyle name="Calculation 2 2 9 3 2" xfId="4664"/>
    <cellStyle name="Calculation 2 2 9 3 2 2" xfId="4665"/>
    <cellStyle name="Calculation 2 2 9 3 2 3" xfId="4666"/>
    <cellStyle name="Calculation 2 2 9 3 2 4" xfId="4667"/>
    <cellStyle name="Calculation 2 2 9 3 2 5" xfId="4668"/>
    <cellStyle name="Calculation 2 2 9 3 3" xfId="4669"/>
    <cellStyle name="Calculation 2 2 9 3 3 2" xfId="4670"/>
    <cellStyle name="Calculation 2 2 9 3 3 3" xfId="4671"/>
    <cellStyle name="Calculation 2 2 9 3 3 4" xfId="4672"/>
    <cellStyle name="Calculation 2 2 9 3 3 5" xfId="4673"/>
    <cellStyle name="Calculation 2 2 9 3 4" xfId="4674"/>
    <cellStyle name="Calculation 2 2 9 3 5" xfId="4675"/>
    <cellStyle name="Calculation 2 2 9 3 6" xfId="4676"/>
    <cellStyle name="Calculation 2 2 9 3 7" xfId="4677"/>
    <cellStyle name="Calculation 2 2 9 4" xfId="4678"/>
    <cellStyle name="Calculation 2 2 9 4 2" xfId="4679"/>
    <cellStyle name="Calculation 2 2 9 4 2 2" xfId="4680"/>
    <cellStyle name="Calculation 2 2 9 4 2 3" xfId="4681"/>
    <cellStyle name="Calculation 2 2 9 4 2 4" xfId="4682"/>
    <cellStyle name="Calculation 2 2 9 4 2 5" xfId="4683"/>
    <cellStyle name="Calculation 2 2 9 4 3" xfId="4684"/>
    <cellStyle name="Calculation 2 2 9 4 3 2" xfId="4685"/>
    <cellStyle name="Calculation 2 2 9 4 3 3" xfId="4686"/>
    <cellStyle name="Calculation 2 2 9 4 3 4" xfId="4687"/>
    <cellStyle name="Calculation 2 2 9 4 3 5" xfId="4688"/>
    <cellStyle name="Calculation 2 2 9 4 4" xfId="4689"/>
    <cellStyle name="Calculation 2 2 9 4 5" xfId="4690"/>
    <cellStyle name="Calculation 2 2 9 4 6" xfId="4691"/>
    <cellStyle name="Calculation 2 2 9 4 7" xfId="4692"/>
    <cellStyle name="Calculation 2 2 9 5" xfId="4693"/>
    <cellStyle name="Calculation 2 2 9 5 2" xfId="4694"/>
    <cellStyle name="Calculation 2 2 9 5 2 2" xfId="4695"/>
    <cellStyle name="Calculation 2 2 9 5 2 3" xfId="4696"/>
    <cellStyle name="Calculation 2 2 9 5 2 4" xfId="4697"/>
    <cellStyle name="Calculation 2 2 9 5 2 5" xfId="4698"/>
    <cellStyle name="Calculation 2 2 9 5 3" xfId="4699"/>
    <cellStyle name="Calculation 2 2 9 5 3 2" xfId="4700"/>
    <cellStyle name="Calculation 2 2 9 5 3 3" xfId="4701"/>
    <cellStyle name="Calculation 2 2 9 5 3 4" xfId="4702"/>
    <cellStyle name="Calculation 2 2 9 5 3 5" xfId="4703"/>
    <cellStyle name="Calculation 2 2 9 5 4" xfId="4704"/>
    <cellStyle name="Calculation 2 2 9 5 5" xfId="4705"/>
    <cellStyle name="Calculation 2 2 9 5 6" xfId="4706"/>
    <cellStyle name="Calculation 2 2 9 5 7" xfId="4707"/>
    <cellStyle name="Calculation 2 2 9 6" xfId="4708"/>
    <cellStyle name="Calculation 2 2 9 6 2" xfId="4709"/>
    <cellStyle name="Calculation 2 2 9 6 2 2" xfId="4710"/>
    <cellStyle name="Calculation 2 2 9 6 2 3" xfId="4711"/>
    <cellStyle name="Calculation 2 2 9 6 2 4" xfId="4712"/>
    <cellStyle name="Calculation 2 2 9 6 2 5" xfId="4713"/>
    <cellStyle name="Calculation 2 2 9 6 3" xfId="4714"/>
    <cellStyle name="Calculation 2 2 9 6 3 2" xfId="4715"/>
    <cellStyle name="Calculation 2 2 9 6 3 3" xfId="4716"/>
    <cellStyle name="Calculation 2 2 9 6 3 4" xfId="4717"/>
    <cellStyle name="Calculation 2 2 9 6 3 5" xfId="4718"/>
    <cellStyle name="Calculation 2 2 9 6 4" xfId="4719"/>
    <cellStyle name="Calculation 2 2 9 6 5" xfId="4720"/>
    <cellStyle name="Calculation 2 2 9 6 6" xfId="4721"/>
    <cellStyle name="Calculation 2 2 9 6 7" xfId="4722"/>
    <cellStyle name="Calculation 2 2 9 7" xfId="4723"/>
    <cellStyle name="Calculation 2 2 9 7 2" xfId="4724"/>
    <cellStyle name="Calculation 2 2 9 7 2 2" xfId="4725"/>
    <cellStyle name="Calculation 2 2 9 7 2 3" xfId="4726"/>
    <cellStyle name="Calculation 2 2 9 7 2 4" xfId="4727"/>
    <cellStyle name="Calculation 2 2 9 7 2 5" xfId="4728"/>
    <cellStyle name="Calculation 2 2 9 7 3" xfId="4729"/>
    <cellStyle name="Calculation 2 2 9 7 3 2" xfId="4730"/>
    <cellStyle name="Calculation 2 2 9 7 3 3" xfId="4731"/>
    <cellStyle name="Calculation 2 2 9 7 3 4" xfId="4732"/>
    <cellStyle name="Calculation 2 2 9 7 3 5" xfId="4733"/>
    <cellStyle name="Calculation 2 2 9 7 4" xfId="4734"/>
    <cellStyle name="Calculation 2 2 9 7 5" xfId="4735"/>
    <cellStyle name="Calculation 2 2 9 7 6" xfId="4736"/>
    <cellStyle name="Calculation 2 2 9 7 7" xfId="4737"/>
    <cellStyle name="Calculation 2 2 9 8" xfId="4738"/>
    <cellStyle name="Calculation 2 2 9 8 2" xfId="4739"/>
    <cellStyle name="Calculation 2 2 9 8 2 2" xfId="4740"/>
    <cellStyle name="Calculation 2 2 9 8 2 3" xfId="4741"/>
    <cellStyle name="Calculation 2 2 9 8 2 4" xfId="4742"/>
    <cellStyle name="Calculation 2 2 9 8 2 5" xfId="4743"/>
    <cellStyle name="Calculation 2 2 9 8 3" xfId="4744"/>
    <cellStyle name="Calculation 2 2 9 8 4" xfId="4745"/>
    <cellStyle name="Calculation 2 2 9 8 5" xfId="4746"/>
    <cellStyle name="Calculation 2 2 9 8 6" xfId="4747"/>
    <cellStyle name="Calculation 2 2 9 9" xfId="4748"/>
    <cellStyle name="Calculation 2 2 9 9 2" xfId="4749"/>
    <cellStyle name="Calculation 2 2 9 9 3" xfId="4750"/>
    <cellStyle name="Calculation 2 2 9 9 4" xfId="4751"/>
    <cellStyle name="Calculation 2 2 9 9 5" xfId="4752"/>
    <cellStyle name="Calculation 2 3" xfId="4753"/>
    <cellStyle name="Calculation 2 3 10" xfId="4754"/>
    <cellStyle name="Calculation 2 3 10 10" xfId="4755"/>
    <cellStyle name="Calculation 2 3 10 11" xfId="4756"/>
    <cellStyle name="Calculation 2 3 10 12" xfId="4757"/>
    <cellStyle name="Calculation 2 3 10 13" xfId="4758"/>
    <cellStyle name="Calculation 2 3 10 2" xfId="4759"/>
    <cellStyle name="Calculation 2 3 10 2 2" xfId="4760"/>
    <cellStyle name="Calculation 2 3 10 2 2 2" xfId="4761"/>
    <cellStyle name="Calculation 2 3 10 2 2 3" xfId="4762"/>
    <cellStyle name="Calculation 2 3 10 2 2 4" xfId="4763"/>
    <cellStyle name="Calculation 2 3 10 2 2 5" xfId="4764"/>
    <cellStyle name="Calculation 2 3 10 2 3" xfId="4765"/>
    <cellStyle name="Calculation 2 3 10 2 3 2" xfId="4766"/>
    <cellStyle name="Calculation 2 3 10 2 3 3" xfId="4767"/>
    <cellStyle name="Calculation 2 3 10 2 3 4" xfId="4768"/>
    <cellStyle name="Calculation 2 3 10 2 3 5" xfId="4769"/>
    <cellStyle name="Calculation 2 3 10 2 4" xfId="4770"/>
    <cellStyle name="Calculation 2 3 10 2 5" xfId="4771"/>
    <cellStyle name="Calculation 2 3 10 2 6" xfId="4772"/>
    <cellStyle name="Calculation 2 3 10 2 7" xfId="4773"/>
    <cellStyle name="Calculation 2 3 10 3" xfId="4774"/>
    <cellStyle name="Calculation 2 3 10 3 2" xfId="4775"/>
    <cellStyle name="Calculation 2 3 10 3 2 2" xfId="4776"/>
    <cellStyle name="Calculation 2 3 10 3 2 3" xfId="4777"/>
    <cellStyle name="Calculation 2 3 10 3 2 4" xfId="4778"/>
    <cellStyle name="Calculation 2 3 10 3 2 5" xfId="4779"/>
    <cellStyle name="Calculation 2 3 10 3 3" xfId="4780"/>
    <cellStyle name="Calculation 2 3 10 3 3 2" xfId="4781"/>
    <cellStyle name="Calculation 2 3 10 3 3 3" xfId="4782"/>
    <cellStyle name="Calculation 2 3 10 3 3 4" xfId="4783"/>
    <cellStyle name="Calculation 2 3 10 3 3 5" xfId="4784"/>
    <cellStyle name="Calculation 2 3 10 3 4" xfId="4785"/>
    <cellStyle name="Calculation 2 3 10 3 5" xfId="4786"/>
    <cellStyle name="Calculation 2 3 10 3 6" xfId="4787"/>
    <cellStyle name="Calculation 2 3 10 3 7" xfId="4788"/>
    <cellStyle name="Calculation 2 3 10 4" xfId="4789"/>
    <cellStyle name="Calculation 2 3 10 4 2" xfId="4790"/>
    <cellStyle name="Calculation 2 3 10 4 2 2" xfId="4791"/>
    <cellStyle name="Calculation 2 3 10 4 2 3" xfId="4792"/>
    <cellStyle name="Calculation 2 3 10 4 2 4" xfId="4793"/>
    <cellStyle name="Calculation 2 3 10 4 2 5" xfId="4794"/>
    <cellStyle name="Calculation 2 3 10 4 3" xfId="4795"/>
    <cellStyle name="Calculation 2 3 10 4 3 2" xfId="4796"/>
    <cellStyle name="Calculation 2 3 10 4 3 3" xfId="4797"/>
    <cellStyle name="Calculation 2 3 10 4 3 4" xfId="4798"/>
    <cellStyle name="Calculation 2 3 10 4 3 5" xfId="4799"/>
    <cellStyle name="Calculation 2 3 10 4 4" xfId="4800"/>
    <cellStyle name="Calculation 2 3 10 4 5" xfId="4801"/>
    <cellStyle name="Calculation 2 3 10 4 6" xfId="4802"/>
    <cellStyle name="Calculation 2 3 10 4 7" xfId="4803"/>
    <cellStyle name="Calculation 2 3 10 5" xfId="4804"/>
    <cellStyle name="Calculation 2 3 10 5 2" xfId="4805"/>
    <cellStyle name="Calculation 2 3 10 5 2 2" xfId="4806"/>
    <cellStyle name="Calculation 2 3 10 5 2 3" xfId="4807"/>
    <cellStyle name="Calculation 2 3 10 5 2 4" xfId="4808"/>
    <cellStyle name="Calculation 2 3 10 5 2 5" xfId="4809"/>
    <cellStyle name="Calculation 2 3 10 5 3" xfId="4810"/>
    <cellStyle name="Calculation 2 3 10 5 3 2" xfId="4811"/>
    <cellStyle name="Calculation 2 3 10 5 3 3" xfId="4812"/>
    <cellStyle name="Calculation 2 3 10 5 3 4" xfId="4813"/>
    <cellStyle name="Calculation 2 3 10 5 3 5" xfId="4814"/>
    <cellStyle name="Calculation 2 3 10 5 4" xfId="4815"/>
    <cellStyle name="Calculation 2 3 10 5 5" xfId="4816"/>
    <cellStyle name="Calculation 2 3 10 5 6" xfId="4817"/>
    <cellStyle name="Calculation 2 3 10 5 7" xfId="4818"/>
    <cellStyle name="Calculation 2 3 10 6" xfId="4819"/>
    <cellStyle name="Calculation 2 3 10 6 2" xfId="4820"/>
    <cellStyle name="Calculation 2 3 10 6 2 2" xfId="4821"/>
    <cellStyle name="Calculation 2 3 10 6 2 3" xfId="4822"/>
    <cellStyle name="Calculation 2 3 10 6 2 4" xfId="4823"/>
    <cellStyle name="Calculation 2 3 10 6 2 5" xfId="4824"/>
    <cellStyle name="Calculation 2 3 10 6 3" xfId="4825"/>
    <cellStyle name="Calculation 2 3 10 6 3 2" xfId="4826"/>
    <cellStyle name="Calculation 2 3 10 6 3 3" xfId="4827"/>
    <cellStyle name="Calculation 2 3 10 6 3 4" xfId="4828"/>
    <cellStyle name="Calculation 2 3 10 6 3 5" xfId="4829"/>
    <cellStyle name="Calculation 2 3 10 6 4" xfId="4830"/>
    <cellStyle name="Calculation 2 3 10 6 5" xfId="4831"/>
    <cellStyle name="Calculation 2 3 10 6 6" xfId="4832"/>
    <cellStyle name="Calculation 2 3 10 6 7" xfId="4833"/>
    <cellStyle name="Calculation 2 3 10 7" xfId="4834"/>
    <cellStyle name="Calculation 2 3 10 7 2" xfId="4835"/>
    <cellStyle name="Calculation 2 3 10 7 2 2" xfId="4836"/>
    <cellStyle name="Calculation 2 3 10 7 2 3" xfId="4837"/>
    <cellStyle name="Calculation 2 3 10 7 2 4" xfId="4838"/>
    <cellStyle name="Calculation 2 3 10 7 2 5" xfId="4839"/>
    <cellStyle name="Calculation 2 3 10 7 3" xfId="4840"/>
    <cellStyle name="Calculation 2 3 10 7 3 2" xfId="4841"/>
    <cellStyle name="Calculation 2 3 10 7 3 3" xfId="4842"/>
    <cellStyle name="Calculation 2 3 10 7 3 4" xfId="4843"/>
    <cellStyle name="Calculation 2 3 10 7 3 5" xfId="4844"/>
    <cellStyle name="Calculation 2 3 10 7 4" xfId="4845"/>
    <cellStyle name="Calculation 2 3 10 7 5" xfId="4846"/>
    <cellStyle name="Calculation 2 3 10 7 6" xfId="4847"/>
    <cellStyle name="Calculation 2 3 10 7 7" xfId="4848"/>
    <cellStyle name="Calculation 2 3 10 8" xfId="4849"/>
    <cellStyle name="Calculation 2 3 10 8 2" xfId="4850"/>
    <cellStyle name="Calculation 2 3 10 8 2 2" xfId="4851"/>
    <cellStyle name="Calculation 2 3 10 8 2 3" xfId="4852"/>
    <cellStyle name="Calculation 2 3 10 8 2 4" xfId="4853"/>
    <cellStyle name="Calculation 2 3 10 8 2 5" xfId="4854"/>
    <cellStyle name="Calculation 2 3 10 8 3" xfId="4855"/>
    <cellStyle name="Calculation 2 3 10 8 4" xfId="4856"/>
    <cellStyle name="Calculation 2 3 10 8 5" xfId="4857"/>
    <cellStyle name="Calculation 2 3 10 8 6" xfId="4858"/>
    <cellStyle name="Calculation 2 3 10 9" xfId="4859"/>
    <cellStyle name="Calculation 2 3 10 9 2" xfId="4860"/>
    <cellStyle name="Calculation 2 3 10 9 3" xfId="4861"/>
    <cellStyle name="Calculation 2 3 10 9 4" xfId="4862"/>
    <cellStyle name="Calculation 2 3 10 9 5" xfId="4863"/>
    <cellStyle name="Calculation 2 3 11" xfId="4864"/>
    <cellStyle name="Calculation 2 3 11 10" xfId="4865"/>
    <cellStyle name="Calculation 2 3 11 11" xfId="4866"/>
    <cellStyle name="Calculation 2 3 11 12" xfId="4867"/>
    <cellStyle name="Calculation 2 3 11 13" xfId="4868"/>
    <cellStyle name="Calculation 2 3 11 2" xfId="4869"/>
    <cellStyle name="Calculation 2 3 11 2 2" xfId="4870"/>
    <cellStyle name="Calculation 2 3 11 2 2 2" xfId="4871"/>
    <cellStyle name="Calculation 2 3 11 2 2 3" xfId="4872"/>
    <cellStyle name="Calculation 2 3 11 2 2 4" xfId="4873"/>
    <cellStyle name="Calculation 2 3 11 2 2 5" xfId="4874"/>
    <cellStyle name="Calculation 2 3 11 2 3" xfId="4875"/>
    <cellStyle name="Calculation 2 3 11 2 3 2" xfId="4876"/>
    <cellStyle name="Calculation 2 3 11 2 3 3" xfId="4877"/>
    <cellStyle name="Calculation 2 3 11 2 3 4" xfId="4878"/>
    <cellStyle name="Calculation 2 3 11 2 3 5" xfId="4879"/>
    <cellStyle name="Calculation 2 3 11 2 4" xfId="4880"/>
    <cellStyle name="Calculation 2 3 11 2 5" xfId="4881"/>
    <cellStyle name="Calculation 2 3 11 2 6" xfId="4882"/>
    <cellStyle name="Calculation 2 3 11 2 7" xfId="4883"/>
    <cellStyle name="Calculation 2 3 11 3" xfId="4884"/>
    <cellStyle name="Calculation 2 3 11 3 2" xfId="4885"/>
    <cellStyle name="Calculation 2 3 11 3 2 2" xfId="4886"/>
    <cellStyle name="Calculation 2 3 11 3 2 3" xfId="4887"/>
    <cellStyle name="Calculation 2 3 11 3 2 4" xfId="4888"/>
    <cellStyle name="Calculation 2 3 11 3 2 5" xfId="4889"/>
    <cellStyle name="Calculation 2 3 11 3 3" xfId="4890"/>
    <cellStyle name="Calculation 2 3 11 3 3 2" xfId="4891"/>
    <cellStyle name="Calculation 2 3 11 3 3 3" xfId="4892"/>
    <cellStyle name="Calculation 2 3 11 3 3 4" xfId="4893"/>
    <cellStyle name="Calculation 2 3 11 3 3 5" xfId="4894"/>
    <cellStyle name="Calculation 2 3 11 3 4" xfId="4895"/>
    <cellStyle name="Calculation 2 3 11 3 5" xfId="4896"/>
    <cellStyle name="Calculation 2 3 11 3 6" xfId="4897"/>
    <cellStyle name="Calculation 2 3 11 3 7" xfId="4898"/>
    <cellStyle name="Calculation 2 3 11 4" xfId="4899"/>
    <cellStyle name="Calculation 2 3 11 4 2" xfId="4900"/>
    <cellStyle name="Calculation 2 3 11 4 2 2" xfId="4901"/>
    <cellStyle name="Calculation 2 3 11 4 2 3" xfId="4902"/>
    <cellStyle name="Calculation 2 3 11 4 2 4" xfId="4903"/>
    <cellStyle name="Calculation 2 3 11 4 2 5" xfId="4904"/>
    <cellStyle name="Calculation 2 3 11 4 3" xfId="4905"/>
    <cellStyle name="Calculation 2 3 11 4 3 2" xfId="4906"/>
    <cellStyle name="Calculation 2 3 11 4 3 3" xfId="4907"/>
    <cellStyle name="Calculation 2 3 11 4 3 4" xfId="4908"/>
    <cellStyle name="Calculation 2 3 11 4 3 5" xfId="4909"/>
    <cellStyle name="Calculation 2 3 11 4 4" xfId="4910"/>
    <cellStyle name="Calculation 2 3 11 4 5" xfId="4911"/>
    <cellStyle name="Calculation 2 3 11 4 6" xfId="4912"/>
    <cellStyle name="Calculation 2 3 11 4 7" xfId="4913"/>
    <cellStyle name="Calculation 2 3 11 5" xfId="4914"/>
    <cellStyle name="Calculation 2 3 11 5 2" xfId="4915"/>
    <cellStyle name="Calculation 2 3 11 5 2 2" xfId="4916"/>
    <cellStyle name="Calculation 2 3 11 5 2 3" xfId="4917"/>
    <cellStyle name="Calculation 2 3 11 5 2 4" xfId="4918"/>
    <cellStyle name="Calculation 2 3 11 5 2 5" xfId="4919"/>
    <cellStyle name="Calculation 2 3 11 5 3" xfId="4920"/>
    <cellStyle name="Calculation 2 3 11 5 3 2" xfId="4921"/>
    <cellStyle name="Calculation 2 3 11 5 3 3" xfId="4922"/>
    <cellStyle name="Calculation 2 3 11 5 3 4" xfId="4923"/>
    <cellStyle name="Calculation 2 3 11 5 3 5" xfId="4924"/>
    <cellStyle name="Calculation 2 3 11 5 4" xfId="4925"/>
    <cellStyle name="Calculation 2 3 11 5 5" xfId="4926"/>
    <cellStyle name="Calculation 2 3 11 5 6" xfId="4927"/>
    <cellStyle name="Calculation 2 3 11 5 7" xfId="4928"/>
    <cellStyle name="Calculation 2 3 11 6" xfId="4929"/>
    <cellStyle name="Calculation 2 3 11 6 2" xfId="4930"/>
    <cellStyle name="Calculation 2 3 11 6 2 2" xfId="4931"/>
    <cellStyle name="Calculation 2 3 11 6 2 3" xfId="4932"/>
    <cellStyle name="Calculation 2 3 11 6 2 4" xfId="4933"/>
    <cellStyle name="Calculation 2 3 11 6 2 5" xfId="4934"/>
    <cellStyle name="Calculation 2 3 11 6 3" xfId="4935"/>
    <cellStyle name="Calculation 2 3 11 6 3 2" xfId="4936"/>
    <cellStyle name="Calculation 2 3 11 6 3 3" xfId="4937"/>
    <cellStyle name="Calculation 2 3 11 6 3 4" xfId="4938"/>
    <cellStyle name="Calculation 2 3 11 6 3 5" xfId="4939"/>
    <cellStyle name="Calculation 2 3 11 6 4" xfId="4940"/>
    <cellStyle name="Calculation 2 3 11 6 5" xfId="4941"/>
    <cellStyle name="Calculation 2 3 11 6 6" xfId="4942"/>
    <cellStyle name="Calculation 2 3 11 6 7" xfId="4943"/>
    <cellStyle name="Calculation 2 3 11 7" xfId="4944"/>
    <cellStyle name="Calculation 2 3 11 7 2" xfId="4945"/>
    <cellStyle name="Calculation 2 3 11 7 2 2" xfId="4946"/>
    <cellStyle name="Calculation 2 3 11 7 2 3" xfId="4947"/>
    <cellStyle name="Calculation 2 3 11 7 2 4" xfId="4948"/>
    <cellStyle name="Calculation 2 3 11 7 2 5" xfId="4949"/>
    <cellStyle name="Calculation 2 3 11 7 3" xfId="4950"/>
    <cellStyle name="Calculation 2 3 11 7 3 2" xfId="4951"/>
    <cellStyle name="Calculation 2 3 11 7 3 3" xfId="4952"/>
    <cellStyle name="Calculation 2 3 11 7 3 4" xfId="4953"/>
    <cellStyle name="Calculation 2 3 11 7 3 5" xfId="4954"/>
    <cellStyle name="Calculation 2 3 11 7 4" xfId="4955"/>
    <cellStyle name="Calculation 2 3 11 7 5" xfId="4956"/>
    <cellStyle name="Calculation 2 3 11 7 6" xfId="4957"/>
    <cellStyle name="Calculation 2 3 11 7 7" xfId="4958"/>
    <cellStyle name="Calculation 2 3 11 8" xfId="4959"/>
    <cellStyle name="Calculation 2 3 11 8 2" xfId="4960"/>
    <cellStyle name="Calculation 2 3 11 8 2 2" xfId="4961"/>
    <cellStyle name="Calculation 2 3 11 8 2 3" xfId="4962"/>
    <cellStyle name="Calculation 2 3 11 8 2 4" xfId="4963"/>
    <cellStyle name="Calculation 2 3 11 8 2 5" xfId="4964"/>
    <cellStyle name="Calculation 2 3 11 8 3" xfId="4965"/>
    <cellStyle name="Calculation 2 3 11 8 4" xfId="4966"/>
    <cellStyle name="Calculation 2 3 11 8 5" xfId="4967"/>
    <cellStyle name="Calculation 2 3 11 8 6" xfId="4968"/>
    <cellStyle name="Calculation 2 3 11 9" xfId="4969"/>
    <cellStyle name="Calculation 2 3 11 9 2" xfId="4970"/>
    <cellStyle name="Calculation 2 3 11 9 3" xfId="4971"/>
    <cellStyle name="Calculation 2 3 11 9 4" xfId="4972"/>
    <cellStyle name="Calculation 2 3 11 9 5" xfId="4973"/>
    <cellStyle name="Calculation 2 3 12" xfId="4974"/>
    <cellStyle name="Calculation 2 3 12 10" xfId="4975"/>
    <cellStyle name="Calculation 2 3 12 11" xfId="4976"/>
    <cellStyle name="Calculation 2 3 12 12" xfId="4977"/>
    <cellStyle name="Calculation 2 3 12 13" xfId="4978"/>
    <cellStyle name="Calculation 2 3 12 2" xfId="4979"/>
    <cellStyle name="Calculation 2 3 12 2 2" xfId="4980"/>
    <cellStyle name="Calculation 2 3 12 2 2 2" xfId="4981"/>
    <cellStyle name="Calculation 2 3 12 2 2 3" xfId="4982"/>
    <cellStyle name="Calculation 2 3 12 2 2 4" xfId="4983"/>
    <cellStyle name="Calculation 2 3 12 2 2 5" xfId="4984"/>
    <cellStyle name="Calculation 2 3 12 2 3" xfId="4985"/>
    <cellStyle name="Calculation 2 3 12 2 3 2" xfId="4986"/>
    <cellStyle name="Calculation 2 3 12 2 3 3" xfId="4987"/>
    <cellStyle name="Calculation 2 3 12 2 3 4" xfId="4988"/>
    <cellStyle name="Calculation 2 3 12 2 3 5" xfId="4989"/>
    <cellStyle name="Calculation 2 3 12 2 4" xfId="4990"/>
    <cellStyle name="Calculation 2 3 12 2 5" xfId="4991"/>
    <cellStyle name="Calculation 2 3 12 2 6" xfId="4992"/>
    <cellStyle name="Calculation 2 3 12 2 7" xfId="4993"/>
    <cellStyle name="Calculation 2 3 12 3" xfId="4994"/>
    <cellStyle name="Calculation 2 3 12 3 2" xfId="4995"/>
    <cellStyle name="Calculation 2 3 12 3 2 2" xfId="4996"/>
    <cellStyle name="Calculation 2 3 12 3 2 3" xfId="4997"/>
    <cellStyle name="Calculation 2 3 12 3 2 4" xfId="4998"/>
    <cellStyle name="Calculation 2 3 12 3 2 5" xfId="4999"/>
    <cellStyle name="Calculation 2 3 12 3 3" xfId="5000"/>
    <cellStyle name="Calculation 2 3 12 3 3 2" xfId="5001"/>
    <cellStyle name="Calculation 2 3 12 3 3 3" xfId="5002"/>
    <cellStyle name="Calculation 2 3 12 3 3 4" xfId="5003"/>
    <cellStyle name="Calculation 2 3 12 3 3 5" xfId="5004"/>
    <cellStyle name="Calculation 2 3 12 3 4" xfId="5005"/>
    <cellStyle name="Calculation 2 3 12 3 5" xfId="5006"/>
    <cellStyle name="Calculation 2 3 12 3 6" xfId="5007"/>
    <cellStyle name="Calculation 2 3 12 3 7" xfId="5008"/>
    <cellStyle name="Calculation 2 3 12 4" xfId="5009"/>
    <cellStyle name="Calculation 2 3 12 4 2" xfId="5010"/>
    <cellStyle name="Calculation 2 3 12 4 2 2" xfId="5011"/>
    <cellStyle name="Calculation 2 3 12 4 2 3" xfId="5012"/>
    <cellStyle name="Calculation 2 3 12 4 2 4" xfId="5013"/>
    <cellStyle name="Calculation 2 3 12 4 2 5" xfId="5014"/>
    <cellStyle name="Calculation 2 3 12 4 3" xfId="5015"/>
    <cellStyle name="Calculation 2 3 12 4 3 2" xfId="5016"/>
    <cellStyle name="Calculation 2 3 12 4 3 3" xfId="5017"/>
    <cellStyle name="Calculation 2 3 12 4 3 4" xfId="5018"/>
    <cellStyle name="Calculation 2 3 12 4 3 5" xfId="5019"/>
    <cellStyle name="Calculation 2 3 12 4 4" xfId="5020"/>
    <cellStyle name="Calculation 2 3 12 4 5" xfId="5021"/>
    <cellStyle name="Calculation 2 3 12 4 6" xfId="5022"/>
    <cellStyle name="Calculation 2 3 12 4 7" xfId="5023"/>
    <cellStyle name="Calculation 2 3 12 5" xfId="5024"/>
    <cellStyle name="Calculation 2 3 12 5 2" xfId="5025"/>
    <cellStyle name="Calculation 2 3 12 5 2 2" xfId="5026"/>
    <cellStyle name="Calculation 2 3 12 5 2 3" xfId="5027"/>
    <cellStyle name="Calculation 2 3 12 5 2 4" xfId="5028"/>
    <cellStyle name="Calculation 2 3 12 5 2 5" xfId="5029"/>
    <cellStyle name="Calculation 2 3 12 5 3" xfId="5030"/>
    <cellStyle name="Calculation 2 3 12 5 3 2" xfId="5031"/>
    <cellStyle name="Calculation 2 3 12 5 3 3" xfId="5032"/>
    <cellStyle name="Calculation 2 3 12 5 3 4" xfId="5033"/>
    <cellStyle name="Calculation 2 3 12 5 3 5" xfId="5034"/>
    <cellStyle name="Calculation 2 3 12 5 4" xfId="5035"/>
    <cellStyle name="Calculation 2 3 12 5 5" xfId="5036"/>
    <cellStyle name="Calculation 2 3 12 5 6" xfId="5037"/>
    <cellStyle name="Calculation 2 3 12 5 7" xfId="5038"/>
    <cellStyle name="Calculation 2 3 12 6" xfId="5039"/>
    <cellStyle name="Calculation 2 3 12 6 2" xfId="5040"/>
    <cellStyle name="Calculation 2 3 12 6 2 2" xfId="5041"/>
    <cellStyle name="Calculation 2 3 12 6 2 3" xfId="5042"/>
    <cellStyle name="Calculation 2 3 12 6 2 4" xfId="5043"/>
    <cellStyle name="Calculation 2 3 12 6 2 5" xfId="5044"/>
    <cellStyle name="Calculation 2 3 12 6 3" xfId="5045"/>
    <cellStyle name="Calculation 2 3 12 6 3 2" xfId="5046"/>
    <cellStyle name="Calculation 2 3 12 6 3 3" xfId="5047"/>
    <cellStyle name="Calculation 2 3 12 6 3 4" xfId="5048"/>
    <cellStyle name="Calculation 2 3 12 6 3 5" xfId="5049"/>
    <cellStyle name="Calculation 2 3 12 6 4" xfId="5050"/>
    <cellStyle name="Calculation 2 3 12 6 5" xfId="5051"/>
    <cellStyle name="Calculation 2 3 12 6 6" xfId="5052"/>
    <cellStyle name="Calculation 2 3 12 6 7" xfId="5053"/>
    <cellStyle name="Calculation 2 3 12 7" xfId="5054"/>
    <cellStyle name="Calculation 2 3 12 7 2" xfId="5055"/>
    <cellStyle name="Calculation 2 3 12 7 2 2" xfId="5056"/>
    <cellStyle name="Calculation 2 3 12 7 2 3" xfId="5057"/>
    <cellStyle name="Calculation 2 3 12 7 2 4" xfId="5058"/>
    <cellStyle name="Calculation 2 3 12 7 2 5" xfId="5059"/>
    <cellStyle name="Calculation 2 3 12 7 3" xfId="5060"/>
    <cellStyle name="Calculation 2 3 12 7 3 2" xfId="5061"/>
    <cellStyle name="Calculation 2 3 12 7 3 3" xfId="5062"/>
    <cellStyle name="Calculation 2 3 12 7 3 4" xfId="5063"/>
    <cellStyle name="Calculation 2 3 12 7 3 5" xfId="5064"/>
    <cellStyle name="Calculation 2 3 12 7 4" xfId="5065"/>
    <cellStyle name="Calculation 2 3 12 7 5" xfId="5066"/>
    <cellStyle name="Calculation 2 3 12 7 6" xfId="5067"/>
    <cellStyle name="Calculation 2 3 12 7 7" xfId="5068"/>
    <cellStyle name="Calculation 2 3 12 8" xfId="5069"/>
    <cellStyle name="Calculation 2 3 12 8 2" xfId="5070"/>
    <cellStyle name="Calculation 2 3 12 8 2 2" xfId="5071"/>
    <cellStyle name="Calculation 2 3 12 8 2 3" xfId="5072"/>
    <cellStyle name="Calculation 2 3 12 8 2 4" xfId="5073"/>
    <cellStyle name="Calculation 2 3 12 8 2 5" xfId="5074"/>
    <cellStyle name="Calculation 2 3 12 8 3" xfId="5075"/>
    <cellStyle name="Calculation 2 3 12 8 4" xfId="5076"/>
    <cellStyle name="Calculation 2 3 12 8 5" xfId="5077"/>
    <cellStyle name="Calculation 2 3 12 8 6" xfId="5078"/>
    <cellStyle name="Calculation 2 3 12 9" xfId="5079"/>
    <cellStyle name="Calculation 2 3 12 9 2" xfId="5080"/>
    <cellStyle name="Calculation 2 3 12 9 3" xfId="5081"/>
    <cellStyle name="Calculation 2 3 12 9 4" xfId="5082"/>
    <cellStyle name="Calculation 2 3 12 9 5" xfId="5083"/>
    <cellStyle name="Calculation 2 3 13" xfId="5084"/>
    <cellStyle name="Calculation 2 3 13 2" xfId="5085"/>
    <cellStyle name="Calculation 2 3 13 2 2" xfId="5086"/>
    <cellStyle name="Calculation 2 3 13 2 3" xfId="5087"/>
    <cellStyle name="Calculation 2 3 13 2 4" xfId="5088"/>
    <cellStyle name="Calculation 2 3 13 2 5" xfId="5089"/>
    <cellStyle name="Calculation 2 3 13 3" xfId="5090"/>
    <cellStyle name="Calculation 2 3 13 3 2" xfId="5091"/>
    <cellStyle name="Calculation 2 3 13 3 3" xfId="5092"/>
    <cellStyle name="Calculation 2 3 13 3 4" xfId="5093"/>
    <cellStyle name="Calculation 2 3 13 3 5" xfId="5094"/>
    <cellStyle name="Calculation 2 3 13 4" xfId="5095"/>
    <cellStyle name="Calculation 2 3 13 5" xfId="5096"/>
    <cellStyle name="Calculation 2 3 13 6" xfId="5097"/>
    <cellStyle name="Calculation 2 3 13 7" xfId="5098"/>
    <cellStyle name="Calculation 2 3 14" xfId="5099"/>
    <cellStyle name="Calculation 2 3 14 2" xfId="5100"/>
    <cellStyle name="Calculation 2 3 14 2 2" xfId="5101"/>
    <cellStyle name="Calculation 2 3 14 2 3" xfId="5102"/>
    <cellStyle name="Calculation 2 3 14 2 4" xfId="5103"/>
    <cellStyle name="Calculation 2 3 14 2 5" xfId="5104"/>
    <cellStyle name="Calculation 2 3 14 3" xfId="5105"/>
    <cellStyle name="Calculation 2 3 14 3 2" xfId="5106"/>
    <cellStyle name="Calculation 2 3 14 3 3" xfId="5107"/>
    <cellStyle name="Calculation 2 3 14 3 4" xfId="5108"/>
    <cellStyle name="Calculation 2 3 14 3 5" xfId="5109"/>
    <cellStyle name="Calculation 2 3 14 4" xfId="5110"/>
    <cellStyle name="Calculation 2 3 14 5" xfId="5111"/>
    <cellStyle name="Calculation 2 3 14 6" xfId="5112"/>
    <cellStyle name="Calculation 2 3 14 7" xfId="5113"/>
    <cellStyle name="Calculation 2 3 15" xfId="5114"/>
    <cellStyle name="Calculation 2 3 15 2" xfId="5115"/>
    <cellStyle name="Calculation 2 3 15 2 2" xfId="5116"/>
    <cellStyle name="Calculation 2 3 15 2 3" xfId="5117"/>
    <cellStyle name="Calculation 2 3 15 2 4" xfId="5118"/>
    <cellStyle name="Calculation 2 3 15 2 5" xfId="5119"/>
    <cellStyle name="Calculation 2 3 15 3" xfId="5120"/>
    <cellStyle name="Calculation 2 3 15 3 2" xfId="5121"/>
    <cellStyle name="Calculation 2 3 15 3 3" xfId="5122"/>
    <cellStyle name="Calculation 2 3 15 3 4" xfId="5123"/>
    <cellStyle name="Calculation 2 3 15 3 5" xfId="5124"/>
    <cellStyle name="Calculation 2 3 15 4" xfId="5125"/>
    <cellStyle name="Calculation 2 3 15 5" xfId="5126"/>
    <cellStyle name="Calculation 2 3 15 6" xfId="5127"/>
    <cellStyle name="Calculation 2 3 15 7" xfId="5128"/>
    <cellStyle name="Calculation 2 3 16" xfId="5129"/>
    <cellStyle name="Calculation 2 3 16 2" xfId="5130"/>
    <cellStyle name="Calculation 2 3 16 2 2" xfId="5131"/>
    <cellStyle name="Calculation 2 3 16 2 3" xfId="5132"/>
    <cellStyle name="Calculation 2 3 16 2 4" xfId="5133"/>
    <cellStyle name="Calculation 2 3 16 2 5" xfId="5134"/>
    <cellStyle name="Calculation 2 3 16 3" xfId="5135"/>
    <cellStyle name="Calculation 2 3 16 3 2" xfId="5136"/>
    <cellStyle name="Calculation 2 3 16 3 3" xfId="5137"/>
    <cellStyle name="Calculation 2 3 16 3 4" xfId="5138"/>
    <cellStyle name="Calculation 2 3 16 3 5" xfId="5139"/>
    <cellStyle name="Calculation 2 3 16 4" xfId="5140"/>
    <cellStyle name="Calculation 2 3 16 5" xfId="5141"/>
    <cellStyle name="Calculation 2 3 16 6" xfId="5142"/>
    <cellStyle name="Calculation 2 3 16 7" xfId="5143"/>
    <cellStyle name="Calculation 2 3 17" xfId="5144"/>
    <cellStyle name="Calculation 2 3 17 2" xfId="5145"/>
    <cellStyle name="Calculation 2 3 17 2 2" xfId="5146"/>
    <cellStyle name="Calculation 2 3 17 2 3" xfId="5147"/>
    <cellStyle name="Calculation 2 3 17 2 4" xfId="5148"/>
    <cellStyle name="Calculation 2 3 17 2 5" xfId="5149"/>
    <cellStyle name="Calculation 2 3 17 3" xfId="5150"/>
    <cellStyle name="Calculation 2 3 17 3 2" xfId="5151"/>
    <cellStyle name="Calculation 2 3 17 3 3" xfId="5152"/>
    <cellStyle name="Calculation 2 3 17 3 4" xfId="5153"/>
    <cellStyle name="Calculation 2 3 17 3 5" xfId="5154"/>
    <cellStyle name="Calculation 2 3 17 4" xfId="5155"/>
    <cellStyle name="Calculation 2 3 17 5" xfId="5156"/>
    <cellStyle name="Calculation 2 3 17 6" xfId="5157"/>
    <cellStyle name="Calculation 2 3 17 7" xfId="5158"/>
    <cellStyle name="Calculation 2 3 18" xfId="5159"/>
    <cellStyle name="Calculation 2 3 18 2" xfId="5160"/>
    <cellStyle name="Calculation 2 3 18 2 2" xfId="5161"/>
    <cellStyle name="Calculation 2 3 18 2 3" xfId="5162"/>
    <cellStyle name="Calculation 2 3 18 2 4" xfId="5163"/>
    <cellStyle name="Calculation 2 3 18 2 5" xfId="5164"/>
    <cellStyle name="Calculation 2 3 18 3" xfId="5165"/>
    <cellStyle name="Calculation 2 3 18 3 2" xfId="5166"/>
    <cellStyle name="Calculation 2 3 18 3 3" xfId="5167"/>
    <cellStyle name="Calculation 2 3 18 3 4" xfId="5168"/>
    <cellStyle name="Calculation 2 3 18 3 5" xfId="5169"/>
    <cellStyle name="Calculation 2 3 18 4" xfId="5170"/>
    <cellStyle name="Calculation 2 3 18 5" xfId="5171"/>
    <cellStyle name="Calculation 2 3 18 6" xfId="5172"/>
    <cellStyle name="Calculation 2 3 18 7" xfId="5173"/>
    <cellStyle name="Calculation 2 3 19" xfId="5174"/>
    <cellStyle name="Calculation 2 3 19 2" xfId="5175"/>
    <cellStyle name="Calculation 2 3 19 2 2" xfId="5176"/>
    <cellStyle name="Calculation 2 3 19 2 3" xfId="5177"/>
    <cellStyle name="Calculation 2 3 19 2 4" xfId="5178"/>
    <cellStyle name="Calculation 2 3 19 2 5" xfId="5179"/>
    <cellStyle name="Calculation 2 3 19 3" xfId="5180"/>
    <cellStyle name="Calculation 2 3 19 3 2" xfId="5181"/>
    <cellStyle name="Calculation 2 3 19 3 3" xfId="5182"/>
    <cellStyle name="Calculation 2 3 19 3 4" xfId="5183"/>
    <cellStyle name="Calculation 2 3 19 3 5" xfId="5184"/>
    <cellStyle name="Calculation 2 3 19 4" xfId="5185"/>
    <cellStyle name="Calculation 2 3 19 5" xfId="5186"/>
    <cellStyle name="Calculation 2 3 19 6" xfId="5187"/>
    <cellStyle name="Calculation 2 3 19 7" xfId="5188"/>
    <cellStyle name="Calculation 2 3 2" xfId="5189"/>
    <cellStyle name="Calculation 2 3 2 10" xfId="5190"/>
    <cellStyle name="Calculation 2 3 2 10 2" xfId="5191"/>
    <cellStyle name="Calculation 2 3 2 10 2 2" xfId="5192"/>
    <cellStyle name="Calculation 2 3 2 10 2 3" xfId="5193"/>
    <cellStyle name="Calculation 2 3 2 10 2 4" xfId="5194"/>
    <cellStyle name="Calculation 2 3 2 10 2 5" xfId="5195"/>
    <cellStyle name="Calculation 2 3 2 10 3" xfId="5196"/>
    <cellStyle name="Calculation 2 3 2 10 3 2" xfId="5197"/>
    <cellStyle name="Calculation 2 3 2 10 3 3" xfId="5198"/>
    <cellStyle name="Calculation 2 3 2 10 3 4" xfId="5199"/>
    <cellStyle name="Calculation 2 3 2 10 3 5" xfId="5200"/>
    <cellStyle name="Calculation 2 3 2 10 4" xfId="5201"/>
    <cellStyle name="Calculation 2 3 2 10 5" xfId="5202"/>
    <cellStyle name="Calculation 2 3 2 10 6" xfId="5203"/>
    <cellStyle name="Calculation 2 3 2 10 7" xfId="5204"/>
    <cellStyle name="Calculation 2 3 2 11" xfId="5205"/>
    <cellStyle name="Calculation 2 3 2 11 2" xfId="5206"/>
    <cellStyle name="Calculation 2 3 2 11 2 2" xfId="5207"/>
    <cellStyle name="Calculation 2 3 2 11 2 3" xfId="5208"/>
    <cellStyle name="Calculation 2 3 2 11 2 4" xfId="5209"/>
    <cellStyle name="Calculation 2 3 2 11 2 5" xfId="5210"/>
    <cellStyle name="Calculation 2 3 2 11 3" xfId="5211"/>
    <cellStyle name="Calculation 2 3 2 11 3 2" xfId="5212"/>
    <cellStyle name="Calculation 2 3 2 11 3 3" xfId="5213"/>
    <cellStyle name="Calculation 2 3 2 11 3 4" xfId="5214"/>
    <cellStyle name="Calculation 2 3 2 11 3 5" xfId="5215"/>
    <cellStyle name="Calculation 2 3 2 11 4" xfId="5216"/>
    <cellStyle name="Calculation 2 3 2 11 5" xfId="5217"/>
    <cellStyle name="Calculation 2 3 2 11 6" xfId="5218"/>
    <cellStyle name="Calculation 2 3 2 11 7" xfId="5219"/>
    <cellStyle name="Calculation 2 3 2 12" xfId="5220"/>
    <cellStyle name="Calculation 2 3 2 12 2" xfId="5221"/>
    <cellStyle name="Calculation 2 3 2 12 2 2" xfId="5222"/>
    <cellStyle name="Calculation 2 3 2 12 2 3" xfId="5223"/>
    <cellStyle name="Calculation 2 3 2 12 2 4" xfId="5224"/>
    <cellStyle name="Calculation 2 3 2 12 2 5" xfId="5225"/>
    <cellStyle name="Calculation 2 3 2 12 3" xfId="5226"/>
    <cellStyle name="Calculation 2 3 2 12 3 2" xfId="5227"/>
    <cellStyle name="Calculation 2 3 2 12 3 3" xfId="5228"/>
    <cellStyle name="Calculation 2 3 2 12 3 4" xfId="5229"/>
    <cellStyle name="Calculation 2 3 2 12 3 5" xfId="5230"/>
    <cellStyle name="Calculation 2 3 2 12 4" xfId="5231"/>
    <cellStyle name="Calculation 2 3 2 12 5" xfId="5232"/>
    <cellStyle name="Calculation 2 3 2 12 6" xfId="5233"/>
    <cellStyle name="Calculation 2 3 2 12 7" xfId="5234"/>
    <cellStyle name="Calculation 2 3 2 13" xfId="5235"/>
    <cellStyle name="Calculation 2 3 2 13 2" xfId="5236"/>
    <cellStyle name="Calculation 2 3 2 13 2 2" xfId="5237"/>
    <cellStyle name="Calculation 2 3 2 13 2 3" xfId="5238"/>
    <cellStyle name="Calculation 2 3 2 13 2 4" xfId="5239"/>
    <cellStyle name="Calculation 2 3 2 13 2 5" xfId="5240"/>
    <cellStyle name="Calculation 2 3 2 13 3" xfId="5241"/>
    <cellStyle name="Calculation 2 3 2 13 3 2" xfId="5242"/>
    <cellStyle name="Calculation 2 3 2 13 3 3" xfId="5243"/>
    <cellStyle name="Calculation 2 3 2 13 3 4" xfId="5244"/>
    <cellStyle name="Calculation 2 3 2 13 3 5" xfId="5245"/>
    <cellStyle name="Calculation 2 3 2 13 4" xfId="5246"/>
    <cellStyle name="Calculation 2 3 2 13 5" xfId="5247"/>
    <cellStyle name="Calculation 2 3 2 13 6" xfId="5248"/>
    <cellStyle name="Calculation 2 3 2 13 7" xfId="5249"/>
    <cellStyle name="Calculation 2 3 2 14" xfId="5250"/>
    <cellStyle name="Calculation 2 3 2 14 2" xfId="5251"/>
    <cellStyle name="Calculation 2 3 2 14 2 2" xfId="5252"/>
    <cellStyle name="Calculation 2 3 2 14 2 3" xfId="5253"/>
    <cellStyle name="Calculation 2 3 2 14 2 4" xfId="5254"/>
    <cellStyle name="Calculation 2 3 2 14 2 5" xfId="5255"/>
    <cellStyle name="Calculation 2 3 2 14 3" xfId="5256"/>
    <cellStyle name="Calculation 2 3 2 14 3 2" xfId="5257"/>
    <cellStyle name="Calculation 2 3 2 14 3 3" xfId="5258"/>
    <cellStyle name="Calculation 2 3 2 14 3 4" xfId="5259"/>
    <cellStyle name="Calculation 2 3 2 14 3 5" xfId="5260"/>
    <cellStyle name="Calculation 2 3 2 14 4" xfId="5261"/>
    <cellStyle name="Calculation 2 3 2 14 5" xfId="5262"/>
    <cellStyle name="Calculation 2 3 2 14 6" xfId="5263"/>
    <cellStyle name="Calculation 2 3 2 14 7" xfId="5264"/>
    <cellStyle name="Calculation 2 3 2 15" xfId="5265"/>
    <cellStyle name="Calculation 2 3 2 15 2" xfId="5266"/>
    <cellStyle name="Calculation 2 3 2 15 3" xfId="5267"/>
    <cellStyle name="Calculation 2 3 2 15 4" xfId="5268"/>
    <cellStyle name="Calculation 2 3 2 15 5" xfId="5269"/>
    <cellStyle name="Calculation 2 3 2 16" xfId="5270"/>
    <cellStyle name="Calculation 2 3 2 17" xfId="5271"/>
    <cellStyle name="Calculation 2 3 2 18" xfId="5272"/>
    <cellStyle name="Calculation 2 3 2 19" xfId="5273"/>
    <cellStyle name="Calculation 2 3 2 2" xfId="5274"/>
    <cellStyle name="Calculation 2 3 2 2 10" xfId="5275"/>
    <cellStyle name="Calculation 2 3 2 2 11" xfId="5276"/>
    <cellStyle name="Calculation 2 3 2 2 12" xfId="5277"/>
    <cellStyle name="Calculation 2 3 2 2 13" xfId="5278"/>
    <cellStyle name="Calculation 2 3 2 2 2" xfId="5279"/>
    <cellStyle name="Calculation 2 3 2 2 2 2" xfId="5280"/>
    <cellStyle name="Calculation 2 3 2 2 2 2 2" xfId="5281"/>
    <cellStyle name="Calculation 2 3 2 2 2 2 3" xfId="5282"/>
    <cellStyle name="Calculation 2 3 2 2 2 2 4" xfId="5283"/>
    <cellStyle name="Calculation 2 3 2 2 2 2 5" xfId="5284"/>
    <cellStyle name="Calculation 2 3 2 2 2 3" xfId="5285"/>
    <cellStyle name="Calculation 2 3 2 2 2 3 2" xfId="5286"/>
    <cellStyle name="Calculation 2 3 2 2 2 3 3" xfId="5287"/>
    <cellStyle name="Calculation 2 3 2 2 2 3 4" xfId="5288"/>
    <cellStyle name="Calculation 2 3 2 2 2 3 5" xfId="5289"/>
    <cellStyle name="Calculation 2 3 2 2 2 4" xfId="5290"/>
    <cellStyle name="Calculation 2 3 2 2 2 5" xfId="5291"/>
    <cellStyle name="Calculation 2 3 2 2 2 6" xfId="5292"/>
    <cellStyle name="Calculation 2 3 2 2 2 7" xfId="5293"/>
    <cellStyle name="Calculation 2 3 2 2 3" xfId="5294"/>
    <cellStyle name="Calculation 2 3 2 2 3 2" xfId="5295"/>
    <cellStyle name="Calculation 2 3 2 2 3 2 2" xfId="5296"/>
    <cellStyle name="Calculation 2 3 2 2 3 2 3" xfId="5297"/>
    <cellStyle name="Calculation 2 3 2 2 3 2 4" xfId="5298"/>
    <cellStyle name="Calculation 2 3 2 2 3 2 5" xfId="5299"/>
    <cellStyle name="Calculation 2 3 2 2 3 3" xfId="5300"/>
    <cellStyle name="Calculation 2 3 2 2 3 3 2" xfId="5301"/>
    <cellStyle name="Calculation 2 3 2 2 3 3 3" xfId="5302"/>
    <cellStyle name="Calculation 2 3 2 2 3 3 4" xfId="5303"/>
    <cellStyle name="Calculation 2 3 2 2 3 3 5" xfId="5304"/>
    <cellStyle name="Calculation 2 3 2 2 3 4" xfId="5305"/>
    <cellStyle name="Calculation 2 3 2 2 3 5" xfId="5306"/>
    <cellStyle name="Calculation 2 3 2 2 3 6" xfId="5307"/>
    <cellStyle name="Calculation 2 3 2 2 3 7" xfId="5308"/>
    <cellStyle name="Calculation 2 3 2 2 4" xfId="5309"/>
    <cellStyle name="Calculation 2 3 2 2 4 2" xfId="5310"/>
    <cellStyle name="Calculation 2 3 2 2 4 2 2" xfId="5311"/>
    <cellStyle name="Calculation 2 3 2 2 4 2 3" xfId="5312"/>
    <cellStyle name="Calculation 2 3 2 2 4 2 4" xfId="5313"/>
    <cellStyle name="Calculation 2 3 2 2 4 2 5" xfId="5314"/>
    <cellStyle name="Calculation 2 3 2 2 4 3" xfId="5315"/>
    <cellStyle name="Calculation 2 3 2 2 4 3 2" xfId="5316"/>
    <cellStyle name="Calculation 2 3 2 2 4 3 3" xfId="5317"/>
    <cellStyle name="Calculation 2 3 2 2 4 3 4" xfId="5318"/>
    <cellStyle name="Calculation 2 3 2 2 4 3 5" xfId="5319"/>
    <cellStyle name="Calculation 2 3 2 2 4 4" xfId="5320"/>
    <cellStyle name="Calculation 2 3 2 2 4 5" xfId="5321"/>
    <cellStyle name="Calculation 2 3 2 2 4 6" xfId="5322"/>
    <cellStyle name="Calculation 2 3 2 2 4 7" xfId="5323"/>
    <cellStyle name="Calculation 2 3 2 2 5" xfId="5324"/>
    <cellStyle name="Calculation 2 3 2 2 5 2" xfId="5325"/>
    <cellStyle name="Calculation 2 3 2 2 5 2 2" xfId="5326"/>
    <cellStyle name="Calculation 2 3 2 2 5 2 3" xfId="5327"/>
    <cellStyle name="Calculation 2 3 2 2 5 2 4" xfId="5328"/>
    <cellStyle name="Calculation 2 3 2 2 5 2 5" xfId="5329"/>
    <cellStyle name="Calculation 2 3 2 2 5 3" xfId="5330"/>
    <cellStyle name="Calculation 2 3 2 2 5 3 2" xfId="5331"/>
    <cellStyle name="Calculation 2 3 2 2 5 3 3" xfId="5332"/>
    <cellStyle name="Calculation 2 3 2 2 5 3 4" xfId="5333"/>
    <cellStyle name="Calculation 2 3 2 2 5 3 5" xfId="5334"/>
    <cellStyle name="Calculation 2 3 2 2 5 4" xfId="5335"/>
    <cellStyle name="Calculation 2 3 2 2 5 5" xfId="5336"/>
    <cellStyle name="Calculation 2 3 2 2 5 6" xfId="5337"/>
    <cellStyle name="Calculation 2 3 2 2 5 7" xfId="5338"/>
    <cellStyle name="Calculation 2 3 2 2 6" xfId="5339"/>
    <cellStyle name="Calculation 2 3 2 2 6 2" xfId="5340"/>
    <cellStyle name="Calculation 2 3 2 2 6 2 2" xfId="5341"/>
    <cellStyle name="Calculation 2 3 2 2 6 2 3" xfId="5342"/>
    <cellStyle name="Calculation 2 3 2 2 6 2 4" xfId="5343"/>
    <cellStyle name="Calculation 2 3 2 2 6 2 5" xfId="5344"/>
    <cellStyle name="Calculation 2 3 2 2 6 3" xfId="5345"/>
    <cellStyle name="Calculation 2 3 2 2 6 3 2" xfId="5346"/>
    <cellStyle name="Calculation 2 3 2 2 6 3 3" xfId="5347"/>
    <cellStyle name="Calculation 2 3 2 2 6 3 4" xfId="5348"/>
    <cellStyle name="Calculation 2 3 2 2 6 3 5" xfId="5349"/>
    <cellStyle name="Calculation 2 3 2 2 6 4" xfId="5350"/>
    <cellStyle name="Calculation 2 3 2 2 6 5" xfId="5351"/>
    <cellStyle name="Calculation 2 3 2 2 6 6" xfId="5352"/>
    <cellStyle name="Calculation 2 3 2 2 6 7" xfId="5353"/>
    <cellStyle name="Calculation 2 3 2 2 7" xfId="5354"/>
    <cellStyle name="Calculation 2 3 2 2 7 2" xfId="5355"/>
    <cellStyle name="Calculation 2 3 2 2 7 2 2" xfId="5356"/>
    <cellStyle name="Calculation 2 3 2 2 7 2 3" xfId="5357"/>
    <cellStyle name="Calculation 2 3 2 2 7 2 4" xfId="5358"/>
    <cellStyle name="Calculation 2 3 2 2 7 2 5" xfId="5359"/>
    <cellStyle name="Calculation 2 3 2 2 7 3" xfId="5360"/>
    <cellStyle name="Calculation 2 3 2 2 7 3 2" xfId="5361"/>
    <cellStyle name="Calculation 2 3 2 2 7 3 3" xfId="5362"/>
    <cellStyle name="Calculation 2 3 2 2 7 3 4" xfId="5363"/>
    <cellStyle name="Calculation 2 3 2 2 7 3 5" xfId="5364"/>
    <cellStyle name="Calculation 2 3 2 2 7 4" xfId="5365"/>
    <cellStyle name="Calculation 2 3 2 2 7 5" xfId="5366"/>
    <cellStyle name="Calculation 2 3 2 2 7 6" xfId="5367"/>
    <cellStyle name="Calculation 2 3 2 2 7 7" xfId="5368"/>
    <cellStyle name="Calculation 2 3 2 2 8" xfId="5369"/>
    <cellStyle name="Calculation 2 3 2 2 8 2" xfId="5370"/>
    <cellStyle name="Calculation 2 3 2 2 8 2 2" xfId="5371"/>
    <cellStyle name="Calculation 2 3 2 2 8 2 3" xfId="5372"/>
    <cellStyle name="Calculation 2 3 2 2 8 2 4" xfId="5373"/>
    <cellStyle name="Calculation 2 3 2 2 8 2 5" xfId="5374"/>
    <cellStyle name="Calculation 2 3 2 2 8 3" xfId="5375"/>
    <cellStyle name="Calculation 2 3 2 2 8 4" xfId="5376"/>
    <cellStyle name="Calculation 2 3 2 2 8 5" xfId="5377"/>
    <cellStyle name="Calculation 2 3 2 2 8 6" xfId="5378"/>
    <cellStyle name="Calculation 2 3 2 2 9" xfId="5379"/>
    <cellStyle name="Calculation 2 3 2 2 9 2" xfId="5380"/>
    <cellStyle name="Calculation 2 3 2 2 9 3" xfId="5381"/>
    <cellStyle name="Calculation 2 3 2 2 9 4" xfId="5382"/>
    <cellStyle name="Calculation 2 3 2 2 9 5" xfId="5383"/>
    <cellStyle name="Calculation 2 3 2 3" xfId="5384"/>
    <cellStyle name="Calculation 2 3 2 3 10" xfId="5385"/>
    <cellStyle name="Calculation 2 3 2 3 11" xfId="5386"/>
    <cellStyle name="Calculation 2 3 2 3 12" xfId="5387"/>
    <cellStyle name="Calculation 2 3 2 3 13" xfId="5388"/>
    <cellStyle name="Calculation 2 3 2 3 2" xfId="5389"/>
    <cellStyle name="Calculation 2 3 2 3 2 2" xfId="5390"/>
    <cellStyle name="Calculation 2 3 2 3 2 2 2" xfId="5391"/>
    <cellStyle name="Calculation 2 3 2 3 2 2 3" xfId="5392"/>
    <cellStyle name="Calculation 2 3 2 3 2 2 4" xfId="5393"/>
    <cellStyle name="Calculation 2 3 2 3 2 2 5" xfId="5394"/>
    <cellStyle name="Calculation 2 3 2 3 2 3" xfId="5395"/>
    <cellStyle name="Calculation 2 3 2 3 2 3 2" xfId="5396"/>
    <cellStyle name="Calculation 2 3 2 3 2 3 3" xfId="5397"/>
    <cellStyle name="Calculation 2 3 2 3 2 3 4" xfId="5398"/>
    <cellStyle name="Calculation 2 3 2 3 2 3 5" xfId="5399"/>
    <cellStyle name="Calculation 2 3 2 3 2 4" xfId="5400"/>
    <cellStyle name="Calculation 2 3 2 3 2 5" xfId="5401"/>
    <cellStyle name="Calculation 2 3 2 3 2 6" xfId="5402"/>
    <cellStyle name="Calculation 2 3 2 3 2 7" xfId="5403"/>
    <cellStyle name="Calculation 2 3 2 3 3" xfId="5404"/>
    <cellStyle name="Calculation 2 3 2 3 3 2" xfId="5405"/>
    <cellStyle name="Calculation 2 3 2 3 3 2 2" xfId="5406"/>
    <cellStyle name="Calculation 2 3 2 3 3 2 3" xfId="5407"/>
    <cellStyle name="Calculation 2 3 2 3 3 2 4" xfId="5408"/>
    <cellStyle name="Calculation 2 3 2 3 3 2 5" xfId="5409"/>
    <cellStyle name="Calculation 2 3 2 3 3 3" xfId="5410"/>
    <cellStyle name="Calculation 2 3 2 3 3 3 2" xfId="5411"/>
    <cellStyle name="Calculation 2 3 2 3 3 3 3" xfId="5412"/>
    <cellStyle name="Calculation 2 3 2 3 3 3 4" xfId="5413"/>
    <cellStyle name="Calculation 2 3 2 3 3 3 5" xfId="5414"/>
    <cellStyle name="Calculation 2 3 2 3 3 4" xfId="5415"/>
    <cellStyle name="Calculation 2 3 2 3 3 5" xfId="5416"/>
    <cellStyle name="Calculation 2 3 2 3 3 6" xfId="5417"/>
    <cellStyle name="Calculation 2 3 2 3 3 7" xfId="5418"/>
    <cellStyle name="Calculation 2 3 2 3 4" xfId="5419"/>
    <cellStyle name="Calculation 2 3 2 3 4 2" xfId="5420"/>
    <cellStyle name="Calculation 2 3 2 3 4 2 2" xfId="5421"/>
    <cellStyle name="Calculation 2 3 2 3 4 2 3" xfId="5422"/>
    <cellStyle name="Calculation 2 3 2 3 4 2 4" xfId="5423"/>
    <cellStyle name="Calculation 2 3 2 3 4 2 5" xfId="5424"/>
    <cellStyle name="Calculation 2 3 2 3 4 3" xfId="5425"/>
    <cellStyle name="Calculation 2 3 2 3 4 3 2" xfId="5426"/>
    <cellStyle name="Calculation 2 3 2 3 4 3 3" xfId="5427"/>
    <cellStyle name="Calculation 2 3 2 3 4 3 4" xfId="5428"/>
    <cellStyle name="Calculation 2 3 2 3 4 3 5" xfId="5429"/>
    <cellStyle name="Calculation 2 3 2 3 4 4" xfId="5430"/>
    <cellStyle name="Calculation 2 3 2 3 4 5" xfId="5431"/>
    <cellStyle name="Calculation 2 3 2 3 4 6" xfId="5432"/>
    <cellStyle name="Calculation 2 3 2 3 4 7" xfId="5433"/>
    <cellStyle name="Calculation 2 3 2 3 5" xfId="5434"/>
    <cellStyle name="Calculation 2 3 2 3 5 2" xfId="5435"/>
    <cellStyle name="Calculation 2 3 2 3 5 2 2" xfId="5436"/>
    <cellStyle name="Calculation 2 3 2 3 5 2 3" xfId="5437"/>
    <cellStyle name="Calculation 2 3 2 3 5 2 4" xfId="5438"/>
    <cellStyle name="Calculation 2 3 2 3 5 2 5" xfId="5439"/>
    <cellStyle name="Calculation 2 3 2 3 5 3" xfId="5440"/>
    <cellStyle name="Calculation 2 3 2 3 5 3 2" xfId="5441"/>
    <cellStyle name="Calculation 2 3 2 3 5 3 3" xfId="5442"/>
    <cellStyle name="Calculation 2 3 2 3 5 3 4" xfId="5443"/>
    <cellStyle name="Calculation 2 3 2 3 5 3 5" xfId="5444"/>
    <cellStyle name="Calculation 2 3 2 3 5 4" xfId="5445"/>
    <cellStyle name="Calculation 2 3 2 3 5 5" xfId="5446"/>
    <cellStyle name="Calculation 2 3 2 3 5 6" xfId="5447"/>
    <cellStyle name="Calculation 2 3 2 3 5 7" xfId="5448"/>
    <cellStyle name="Calculation 2 3 2 3 6" xfId="5449"/>
    <cellStyle name="Calculation 2 3 2 3 6 2" xfId="5450"/>
    <cellStyle name="Calculation 2 3 2 3 6 2 2" xfId="5451"/>
    <cellStyle name="Calculation 2 3 2 3 6 2 3" xfId="5452"/>
    <cellStyle name="Calculation 2 3 2 3 6 2 4" xfId="5453"/>
    <cellStyle name="Calculation 2 3 2 3 6 2 5" xfId="5454"/>
    <cellStyle name="Calculation 2 3 2 3 6 3" xfId="5455"/>
    <cellStyle name="Calculation 2 3 2 3 6 3 2" xfId="5456"/>
    <cellStyle name="Calculation 2 3 2 3 6 3 3" xfId="5457"/>
    <cellStyle name="Calculation 2 3 2 3 6 3 4" xfId="5458"/>
    <cellStyle name="Calculation 2 3 2 3 6 3 5" xfId="5459"/>
    <cellStyle name="Calculation 2 3 2 3 6 4" xfId="5460"/>
    <cellStyle name="Calculation 2 3 2 3 6 5" xfId="5461"/>
    <cellStyle name="Calculation 2 3 2 3 6 6" xfId="5462"/>
    <cellStyle name="Calculation 2 3 2 3 6 7" xfId="5463"/>
    <cellStyle name="Calculation 2 3 2 3 7" xfId="5464"/>
    <cellStyle name="Calculation 2 3 2 3 7 2" xfId="5465"/>
    <cellStyle name="Calculation 2 3 2 3 7 2 2" xfId="5466"/>
    <cellStyle name="Calculation 2 3 2 3 7 2 3" xfId="5467"/>
    <cellStyle name="Calculation 2 3 2 3 7 2 4" xfId="5468"/>
    <cellStyle name="Calculation 2 3 2 3 7 2 5" xfId="5469"/>
    <cellStyle name="Calculation 2 3 2 3 7 3" xfId="5470"/>
    <cellStyle name="Calculation 2 3 2 3 7 3 2" xfId="5471"/>
    <cellStyle name="Calculation 2 3 2 3 7 3 3" xfId="5472"/>
    <cellStyle name="Calculation 2 3 2 3 7 3 4" xfId="5473"/>
    <cellStyle name="Calculation 2 3 2 3 7 3 5" xfId="5474"/>
    <cellStyle name="Calculation 2 3 2 3 7 4" xfId="5475"/>
    <cellStyle name="Calculation 2 3 2 3 7 5" xfId="5476"/>
    <cellStyle name="Calculation 2 3 2 3 7 6" xfId="5477"/>
    <cellStyle name="Calculation 2 3 2 3 7 7" xfId="5478"/>
    <cellStyle name="Calculation 2 3 2 3 8" xfId="5479"/>
    <cellStyle name="Calculation 2 3 2 3 8 2" xfId="5480"/>
    <cellStyle name="Calculation 2 3 2 3 8 2 2" xfId="5481"/>
    <cellStyle name="Calculation 2 3 2 3 8 2 3" xfId="5482"/>
    <cellStyle name="Calculation 2 3 2 3 8 2 4" xfId="5483"/>
    <cellStyle name="Calculation 2 3 2 3 8 2 5" xfId="5484"/>
    <cellStyle name="Calculation 2 3 2 3 8 3" xfId="5485"/>
    <cellStyle name="Calculation 2 3 2 3 8 4" xfId="5486"/>
    <cellStyle name="Calculation 2 3 2 3 8 5" xfId="5487"/>
    <cellStyle name="Calculation 2 3 2 3 8 6" xfId="5488"/>
    <cellStyle name="Calculation 2 3 2 3 9" xfId="5489"/>
    <cellStyle name="Calculation 2 3 2 3 9 2" xfId="5490"/>
    <cellStyle name="Calculation 2 3 2 3 9 3" xfId="5491"/>
    <cellStyle name="Calculation 2 3 2 3 9 4" xfId="5492"/>
    <cellStyle name="Calculation 2 3 2 3 9 5" xfId="5493"/>
    <cellStyle name="Calculation 2 3 2 4" xfId="5494"/>
    <cellStyle name="Calculation 2 3 2 4 10" xfId="5495"/>
    <cellStyle name="Calculation 2 3 2 4 11" xfId="5496"/>
    <cellStyle name="Calculation 2 3 2 4 12" xfId="5497"/>
    <cellStyle name="Calculation 2 3 2 4 13" xfId="5498"/>
    <cellStyle name="Calculation 2 3 2 4 2" xfId="5499"/>
    <cellStyle name="Calculation 2 3 2 4 2 2" xfId="5500"/>
    <cellStyle name="Calculation 2 3 2 4 2 2 2" xfId="5501"/>
    <cellStyle name="Calculation 2 3 2 4 2 2 3" xfId="5502"/>
    <cellStyle name="Calculation 2 3 2 4 2 2 4" xfId="5503"/>
    <cellStyle name="Calculation 2 3 2 4 2 2 5" xfId="5504"/>
    <cellStyle name="Calculation 2 3 2 4 2 3" xfId="5505"/>
    <cellStyle name="Calculation 2 3 2 4 2 3 2" xfId="5506"/>
    <cellStyle name="Calculation 2 3 2 4 2 3 3" xfId="5507"/>
    <cellStyle name="Calculation 2 3 2 4 2 3 4" xfId="5508"/>
    <cellStyle name="Calculation 2 3 2 4 2 3 5" xfId="5509"/>
    <cellStyle name="Calculation 2 3 2 4 2 4" xfId="5510"/>
    <cellStyle name="Calculation 2 3 2 4 2 5" xfId="5511"/>
    <cellStyle name="Calculation 2 3 2 4 2 6" xfId="5512"/>
    <cellStyle name="Calculation 2 3 2 4 2 7" xfId="5513"/>
    <cellStyle name="Calculation 2 3 2 4 3" xfId="5514"/>
    <cellStyle name="Calculation 2 3 2 4 3 2" xfId="5515"/>
    <cellStyle name="Calculation 2 3 2 4 3 2 2" xfId="5516"/>
    <cellStyle name="Calculation 2 3 2 4 3 2 3" xfId="5517"/>
    <cellStyle name="Calculation 2 3 2 4 3 2 4" xfId="5518"/>
    <cellStyle name="Calculation 2 3 2 4 3 2 5" xfId="5519"/>
    <cellStyle name="Calculation 2 3 2 4 3 3" xfId="5520"/>
    <cellStyle name="Calculation 2 3 2 4 3 3 2" xfId="5521"/>
    <cellStyle name="Calculation 2 3 2 4 3 3 3" xfId="5522"/>
    <cellStyle name="Calculation 2 3 2 4 3 3 4" xfId="5523"/>
    <cellStyle name="Calculation 2 3 2 4 3 3 5" xfId="5524"/>
    <cellStyle name="Calculation 2 3 2 4 3 4" xfId="5525"/>
    <cellStyle name="Calculation 2 3 2 4 3 5" xfId="5526"/>
    <cellStyle name="Calculation 2 3 2 4 3 6" xfId="5527"/>
    <cellStyle name="Calculation 2 3 2 4 3 7" xfId="5528"/>
    <cellStyle name="Calculation 2 3 2 4 4" xfId="5529"/>
    <cellStyle name="Calculation 2 3 2 4 4 2" xfId="5530"/>
    <cellStyle name="Calculation 2 3 2 4 4 2 2" xfId="5531"/>
    <cellStyle name="Calculation 2 3 2 4 4 2 3" xfId="5532"/>
    <cellStyle name="Calculation 2 3 2 4 4 2 4" xfId="5533"/>
    <cellStyle name="Calculation 2 3 2 4 4 2 5" xfId="5534"/>
    <cellStyle name="Calculation 2 3 2 4 4 3" xfId="5535"/>
    <cellStyle name="Calculation 2 3 2 4 4 3 2" xfId="5536"/>
    <cellStyle name="Calculation 2 3 2 4 4 3 3" xfId="5537"/>
    <cellStyle name="Calculation 2 3 2 4 4 3 4" xfId="5538"/>
    <cellStyle name="Calculation 2 3 2 4 4 3 5" xfId="5539"/>
    <cellStyle name="Calculation 2 3 2 4 4 4" xfId="5540"/>
    <cellStyle name="Calculation 2 3 2 4 4 5" xfId="5541"/>
    <cellStyle name="Calculation 2 3 2 4 4 6" xfId="5542"/>
    <cellStyle name="Calculation 2 3 2 4 4 7" xfId="5543"/>
    <cellStyle name="Calculation 2 3 2 4 5" xfId="5544"/>
    <cellStyle name="Calculation 2 3 2 4 5 2" xfId="5545"/>
    <cellStyle name="Calculation 2 3 2 4 5 2 2" xfId="5546"/>
    <cellStyle name="Calculation 2 3 2 4 5 2 3" xfId="5547"/>
    <cellStyle name="Calculation 2 3 2 4 5 2 4" xfId="5548"/>
    <cellStyle name="Calculation 2 3 2 4 5 2 5" xfId="5549"/>
    <cellStyle name="Calculation 2 3 2 4 5 3" xfId="5550"/>
    <cellStyle name="Calculation 2 3 2 4 5 3 2" xfId="5551"/>
    <cellStyle name="Calculation 2 3 2 4 5 3 3" xfId="5552"/>
    <cellStyle name="Calculation 2 3 2 4 5 3 4" xfId="5553"/>
    <cellStyle name="Calculation 2 3 2 4 5 3 5" xfId="5554"/>
    <cellStyle name="Calculation 2 3 2 4 5 4" xfId="5555"/>
    <cellStyle name="Calculation 2 3 2 4 5 5" xfId="5556"/>
    <cellStyle name="Calculation 2 3 2 4 5 6" xfId="5557"/>
    <cellStyle name="Calculation 2 3 2 4 5 7" xfId="5558"/>
    <cellStyle name="Calculation 2 3 2 4 6" xfId="5559"/>
    <cellStyle name="Calculation 2 3 2 4 6 2" xfId="5560"/>
    <cellStyle name="Calculation 2 3 2 4 6 2 2" xfId="5561"/>
    <cellStyle name="Calculation 2 3 2 4 6 2 3" xfId="5562"/>
    <cellStyle name="Calculation 2 3 2 4 6 2 4" xfId="5563"/>
    <cellStyle name="Calculation 2 3 2 4 6 2 5" xfId="5564"/>
    <cellStyle name="Calculation 2 3 2 4 6 3" xfId="5565"/>
    <cellStyle name="Calculation 2 3 2 4 6 3 2" xfId="5566"/>
    <cellStyle name="Calculation 2 3 2 4 6 3 3" xfId="5567"/>
    <cellStyle name="Calculation 2 3 2 4 6 3 4" xfId="5568"/>
    <cellStyle name="Calculation 2 3 2 4 6 3 5" xfId="5569"/>
    <cellStyle name="Calculation 2 3 2 4 6 4" xfId="5570"/>
    <cellStyle name="Calculation 2 3 2 4 6 5" xfId="5571"/>
    <cellStyle name="Calculation 2 3 2 4 6 6" xfId="5572"/>
    <cellStyle name="Calculation 2 3 2 4 6 7" xfId="5573"/>
    <cellStyle name="Calculation 2 3 2 4 7" xfId="5574"/>
    <cellStyle name="Calculation 2 3 2 4 7 2" xfId="5575"/>
    <cellStyle name="Calculation 2 3 2 4 7 2 2" xfId="5576"/>
    <cellStyle name="Calculation 2 3 2 4 7 2 3" xfId="5577"/>
    <cellStyle name="Calculation 2 3 2 4 7 2 4" xfId="5578"/>
    <cellStyle name="Calculation 2 3 2 4 7 2 5" xfId="5579"/>
    <cellStyle name="Calculation 2 3 2 4 7 3" xfId="5580"/>
    <cellStyle name="Calculation 2 3 2 4 7 3 2" xfId="5581"/>
    <cellStyle name="Calculation 2 3 2 4 7 3 3" xfId="5582"/>
    <cellStyle name="Calculation 2 3 2 4 7 3 4" xfId="5583"/>
    <cellStyle name="Calculation 2 3 2 4 7 3 5" xfId="5584"/>
    <cellStyle name="Calculation 2 3 2 4 7 4" xfId="5585"/>
    <cellStyle name="Calculation 2 3 2 4 7 5" xfId="5586"/>
    <cellStyle name="Calculation 2 3 2 4 7 6" xfId="5587"/>
    <cellStyle name="Calculation 2 3 2 4 7 7" xfId="5588"/>
    <cellStyle name="Calculation 2 3 2 4 8" xfId="5589"/>
    <cellStyle name="Calculation 2 3 2 4 8 2" xfId="5590"/>
    <cellStyle name="Calculation 2 3 2 4 8 2 2" xfId="5591"/>
    <cellStyle name="Calculation 2 3 2 4 8 2 3" xfId="5592"/>
    <cellStyle name="Calculation 2 3 2 4 8 2 4" xfId="5593"/>
    <cellStyle name="Calculation 2 3 2 4 8 2 5" xfId="5594"/>
    <cellStyle name="Calculation 2 3 2 4 8 3" xfId="5595"/>
    <cellStyle name="Calculation 2 3 2 4 8 4" xfId="5596"/>
    <cellStyle name="Calculation 2 3 2 4 8 5" xfId="5597"/>
    <cellStyle name="Calculation 2 3 2 4 8 6" xfId="5598"/>
    <cellStyle name="Calculation 2 3 2 4 9" xfId="5599"/>
    <cellStyle name="Calculation 2 3 2 4 9 2" xfId="5600"/>
    <cellStyle name="Calculation 2 3 2 4 9 3" xfId="5601"/>
    <cellStyle name="Calculation 2 3 2 4 9 4" xfId="5602"/>
    <cellStyle name="Calculation 2 3 2 4 9 5" xfId="5603"/>
    <cellStyle name="Calculation 2 3 2 5" xfId="5604"/>
    <cellStyle name="Calculation 2 3 2 5 10" xfId="5605"/>
    <cellStyle name="Calculation 2 3 2 5 11" xfId="5606"/>
    <cellStyle name="Calculation 2 3 2 5 12" xfId="5607"/>
    <cellStyle name="Calculation 2 3 2 5 13" xfId="5608"/>
    <cellStyle name="Calculation 2 3 2 5 2" xfId="5609"/>
    <cellStyle name="Calculation 2 3 2 5 2 2" xfId="5610"/>
    <cellStyle name="Calculation 2 3 2 5 2 2 2" xfId="5611"/>
    <cellStyle name="Calculation 2 3 2 5 2 2 3" xfId="5612"/>
    <cellStyle name="Calculation 2 3 2 5 2 2 4" xfId="5613"/>
    <cellStyle name="Calculation 2 3 2 5 2 2 5" xfId="5614"/>
    <cellStyle name="Calculation 2 3 2 5 2 3" xfId="5615"/>
    <cellStyle name="Calculation 2 3 2 5 2 3 2" xfId="5616"/>
    <cellStyle name="Calculation 2 3 2 5 2 3 3" xfId="5617"/>
    <cellStyle name="Calculation 2 3 2 5 2 3 4" xfId="5618"/>
    <cellStyle name="Calculation 2 3 2 5 2 3 5" xfId="5619"/>
    <cellStyle name="Calculation 2 3 2 5 2 4" xfId="5620"/>
    <cellStyle name="Calculation 2 3 2 5 2 5" xfId="5621"/>
    <cellStyle name="Calculation 2 3 2 5 2 6" xfId="5622"/>
    <cellStyle name="Calculation 2 3 2 5 2 7" xfId="5623"/>
    <cellStyle name="Calculation 2 3 2 5 3" xfId="5624"/>
    <cellStyle name="Calculation 2 3 2 5 3 2" xfId="5625"/>
    <cellStyle name="Calculation 2 3 2 5 3 2 2" xfId="5626"/>
    <cellStyle name="Calculation 2 3 2 5 3 2 3" xfId="5627"/>
    <cellStyle name="Calculation 2 3 2 5 3 2 4" xfId="5628"/>
    <cellStyle name="Calculation 2 3 2 5 3 2 5" xfId="5629"/>
    <cellStyle name="Calculation 2 3 2 5 3 3" xfId="5630"/>
    <cellStyle name="Calculation 2 3 2 5 3 3 2" xfId="5631"/>
    <cellStyle name="Calculation 2 3 2 5 3 3 3" xfId="5632"/>
    <cellStyle name="Calculation 2 3 2 5 3 3 4" xfId="5633"/>
    <cellStyle name="Calculation 2 3 2 5 3 3 5" xfId="5634"/>
    <cellStyle name="Calculation 2 3 2 5 3 4" xfId="5635"/>
    <cellStyle name="Calculation 2 3 2 5 3 5" xfId="5636"/>
    <cellStyle name="Calculation 2 3 2 5 3 6" xfId="5637"/>
    <cellStyle name="Calculation 2 3 2 5 3 7" xfId="5638"/>
    <cellStyle name="Calculation 2 3 2 5 4" xfId="5639"/>
    <cellStyle name="Calculation 2 3 2 5 4 2" xfId="5640"/>
    <cellStyle name="Calculation 2 3 2 5 4 2 2" xfId="5641"/>
    <cellStyle name="Calculation 2 3 2 5 4 2 3" xfId="5642"/>
    <cellStyle name="Calculation 2 3 2 5 4 2 4" xfId="5643"/>
    <cellStyle name="Calculation 2 3 2 5 4 2 5" xfId="5644"/>
    <cellStyle name="Calculation 2 3 2 5 4 3" xfId="5645"/>
    <cellStyle name="Calculation 2 3 2 5 4 3 2" xfId="5646"/>
    <cellStyle name="Calculation 2 3 2 5 4 3 3" xfId="5647"/>
    <cellStyle name="Calculation 2 3 2 5 4 3 4" xfId="5648"/>
    <cellStyle name="Calculation 2 3 2 5 4 3 5" xfId="5649"/>
    <cellStyle name="Calculation 2 3 2 5 4 4" xfId="5650"/>
    <cellStyle name="Calculation 2 3 2 5 4 5" xfId="5651"/>
    <cellStyle name="Calculation 2 3 2 5 4 6" xfId="5652"/>
    <cellStyle name="Calculation 2 3 2 5 4 7" xfId="5653"/>
    <cellStyle name="Calculation 2 3 2 5 5" xfId="5654"/>
    <cellStyle name="Calculation 2 3 2 5 5 2" xfId="5655"/>
    <cellStyle name="Calculation 2 3 2 5 5 2 2" xfId="5656"/>
    <cellStyle name="Calculation 2 3 2 5 5 2 3" xfId="5657"/>
    <cellStyle name="Calculation 2 3 2 5 5 2 4" xfId="5658"/>
    <cellStyle name="Calculation 2 3 2 5 5 2 5" xfId="5659"/>
    <cellStyle name="Calculation 2 3 2 5 5 3" xfId="5660"/>
    <cellStyle name="Calculation 2 3 2 5 5 3 2" xfId="5661"/>
    <cellStyle name="Calculation 2 3 2 5 5 3 3" xfId="5662"/>
    <cellStyle name="Calculation 2 3 2 5 5 3 4" xfId="5663"/>
    <cellStyle name="Calculation 2 3 2 5 5 3 5" xfId="5664"/>
    <cellStyle name="Calculation 2 3 2 5 5 4" xfId="5665"/>
    <cellStyle name="Calculation 2 3 2 5 5 5" xfId="5666"/>
    <cellStyle name="Calculation 2 3 2 5 5 6" xfId="5667"/>
    <cellStyle name="Calculation 2 3 2 5 5 7" xfId="5668"/>
    <cellStyle name="Calculation 2 3 2 5 6" xfId="5669"/>
    <cellStyle name="Calculation 2 3 2 5 6 2" xfId="5670"/>
    <cellStyle name="Calculation 2 3 2 5 6 2 2" xfId="5671"/>
    <cellStyle name="Calculation 2 3 2 5 6 2 3" xfId="5672"/>
    <cellStyle name="Calculation 2 3 2 5 6 2 4" xfId="5673"/>
    <cellStyle name="Calculation 2 3 2 5 6 2 5" xfId="5674"/>
    <cellStyle name="Calculation 2 3 2 5 6 3" xfId="5675"/>
    <cellStyle name="Calculation 2 3 2 5 6 3 2" xfId="5676"/>
    <cellStyle name="Calculation 2 3 2 5 6 3 3" xfId="5677"/>
    <cellStyle name="Calculation 2 3 2 5 6 3 4" xfId="5678"/>
    <cellStyle name="Calculation 2 3 2 5 6 3 5" xfId="5679"/>
    <cellStyle name="Calculation 2 3 2 5 6 4" xfId="5680"/>
    <cellStyle name="Calculation 2 3 2 5 6 5" xfId="5681"/>
    <cellStyle name="Calculation 2 3 2 5 6 6" xfId="5682"/>
    <cellStyle name="Calculation 2 3 2 5 6 7" xfId="5683"/>
    <cellStyle name="Calculation 2 3 2 5 7" xfId="5684"/>
    <cellStyle name="Calculation 2 3 2 5 7 2" xfId="5685"/>
    <cellStyle name="Calculation 2 3 2 5 7 2 2" xfId="5686"/>
    <cellStyle name="Calculation 2 3 2 5 7 2 3" xfId="5687"/>
    <cellStyle name="Calculation 2 3 2 5 7 2 4" xfId="5688"/>
    <cellStyle name="Calculation 2 3 2 5 7 2 5" xfId="5689"/>
    <cellStyle name="Calculation 2 3 2 5 7 3" xfId="5690"/>
    <cellStyle name="Calculation 2 3 2 5 7 3 2" xfId="5691"/>
    <cellStyle name="Calculation 2 3 2 5 7 3 3" xfId="5692"/>
    <cellStyle name="Calculation 2 3 2 5 7 3 4" xfId="5693"/>
    <cellStyle name="Calculation 2 3 2 5 7 3 5" xfId="5694"/>
    <cellStyle name="Calculation 2 3 2 5 7 4" xfId="5695"/>
    <cellStyle name="Calculation 2 3 2 5 7 5" xfId="5696"/>
    <cellStyle name="Calculation 2 3 2 5 7 6" xfId="5697"/>
    <cellStyle name="Calculation 2 3 2 5 7 7" xfId="5698"/>
    <cellStyle name="Calculation 2 3 2 5 8" xfId="5699"/>
    <cellStyle name="Calculation 2 3 2 5 8 2" xfId="5700"/>
    <cellStyle name="Calculation 2 3 2 5 8 2 2" xfId="5701"/>
    <cellStyle name="Calculation 2 3 2 5 8 2 3" xfId="5702"/>
    <cellStyle name="Calculation 2 3 2 5 8 2 4" xfId="5703"/>
    <cellStyle name="Calculation 2 3 2 5 8 2 5" xfId="5704"/>
    <cellStyle name="Calculation 2 3 2 5 8 3" xfId="5705"/>
    <cellStyle name="Calculation 2 3 2 5 8 4" xfId="5706"/>
    <cellStyle name="Calculation 2 3 2 5 8 5" xfId="5707"/>
    <cellStyle name="Calculation 2 3 2 5 8 6" xfId="5708"/>
    <cellStyle name="Calculation 2 3 2 5 9" xfId="5709"/>
    <cellStyle name="Calculation 2 3 2 5 9 2" xfId="5710"/>
    <cellStyle name="Calculation 2 3 2 5 9 3" xfId="5711"/>
    <cellStyle name="Calculation 2 3 2 5 9 4" xfId="5712"/>
    <cellStyle name="Calculation 2 3 2 5 9 5" xfId="5713"/>
    <cellStyle name="Calculation 2 3 2 6" xfId="5714"/>
    <cellStyle name="Calculation 2 3 2 6 10" xfId="5715"/>
    <cellStyle name="Calculation 2 3 2 6 11" xfId="5716"/>
    <cellStyle name="Calculation 2 3 2 6 12" xfId="5717"/>
    <cellStyle name="Calculation 2 3 2 6 13" xfId="5718"/>
    <cellStyle name="Calculation 2 3 2 6 2" xfId="5719"/>
    <cellStyle name="Calculation 2 3 2 6 2 2" xfId="5720"/>
    <cellStyle name="Calculation 2 3 2 6 2 2 2" xfId="5721"/>
    <cellStyle name="Calculation 2 3 2 6 2 2 3" xfId="5722"/>
    <cellStyle name="Calculation 2 3 2 6 2 2 4" xfId="5723"/>
    <cellStyle name="Calculation 2 3 2 6 2 2 5" xfId="5724"/>
    <cellStyle name="Calculation 2 3 2 6 2 3" xfId="5725"/>
    <cellStyle name="Calculation 2 3 2 6 2 3 2" xfId="5726"/>
    <cellStyle name="Calculation 2 3 2 6 2 3 3" xfId="5727"/>
    <cellStyle name="Calculation 2 3 2 6 2 3 4" xfId="5728"/>
    <cellStyle name="Calculation 2 3 2 6 2 3 5" xfId="5729"/>
    <cellStyle name="Calculation 2 3 2 6 2 4" xfId="5730"/>
    <cellStyle name="Calculation 2 3 2 6 2 5" xfId="5731"/>
    <cellStyle name="Calculation 2 3 2 6 2 6" xfId="5732"/>
    <cellStyle name="Calculation 2 3 2 6 2 7" xfId="5733"/>
    <cellStyle name="Calculation 2 3 2 6 3" xfId="5734"/>
    <cellStyle name="Calculation 2 3 2 6 3 2" xfId="5735"/>
    <cellStyle name="Calculation 2 3 2 6 3 2 2" xfId="5736"/>
    <cellStyle name="Calculation 2 3 2 6 3 2 3" xfId="5737"/>
    <cellStyle name="Calculation 2 3 2 6 3 2 4" xfId="5738"/>
    <cellStyle name="Calculation 2 3 2 6 3 2 5" xfId="5739"/>
    <cellStyle name="Calculation 2 3 2 6 3 3" xfId="5740"/>
    <cellStyle name="Calculation 2 3 2 6 3 3 2" xfId="5741"/>
    <cellStyle name="Calculation 2 3 2 6 3 3 3" xfId="5742"/>
    <cellStyle name="Calculation 2 3 2 6 3 3 4" xfId="5743"/>
    <cellStyle name="Calculation 2 3 2 6 3 3 5" xfId="5744"/>
    <cellStyle name="Calculation 2 3 2 6 3 4" xfId="5745"/>
    <cellStyle name="Calculation 2 3 2 6 3 5" xfId="5746"/>
    <cellStyle name="Calculation 2 3 2 6 3 6" xfId="5747"/>
    <cellStyle name="Calculation 2 3 2 6 3 7" xfId="5748"/>
    <cellStyle name="Calculation 2 3 2 6 4" xfId="5749"/>
    <cellStyle name="Calculation 2 3 2 6 4 2" xfId="5750"/>
    <cellStyle name="Calculation 2 3 2 6 4 2 2" xfId="5751"/>
    <cellStyle name="Calculation 2 3 2 6 4 2 3" xfId="5752"/>
    <cellStyle name="Calculation 2 3 2 6 4 2 4" xfId="5753"/>
    <cellStyle name="Calculation 2 3 2 6 4 2 5" xfId="5754"/>
    <cellStyle name="Calculation 2 3 2 6 4 3" xfId="5755"/>
    <cellStyle name="Calculation 2 3 2 6 4 3 2" xfId="5756"/>
    <cellStyle name="Calculation 2 3 2 6 4 3 3" xfId="5757"/>
    <cellStyle name="Calculation 2 3 2 6 4 3 4" xfId="5758"/>
    <cellStyle name="Calculation 2 3 2 6 4 3 5" xfId="5759"/>
    <cellStyle name="Calculation 2 3 2 6 4 4" xfId="5760"/>
    <cellStyle name="Calculation 2 3 2 6 4 5" xfId="5761"/>
    <cellStyle name="Calculation 2 3 2 6 4 6" xfId="5762"/>
    <cellStyle name="Calculation 2 3 2 6 4 7" xfId="5763"/>
    <cellStyle name="Calculation 2 3 2 6 5" xfId="5764"/>
    <cellStyle name="Calculation 2 3 2 6 5 2" xfId="5765"/>
    <cellStyle name="Calculation 2 3 2 6 5 2 2" xfId="5766"/>
    <cellStyle name="Calculation 2 3 2 6 5 2 3" xfId="5767"/>
    <cellStyle name="Calculation 2 3 2 6 5 2 4" xfId="5768"/>
    <cellStyle name="Calculation 2 3 2 6 5 2 5" xfId="5769"/>
    <cellStyle name="Calculation 2 3 2 6 5 3" xfId="5770"/>
    <cellStyle name="Calculation 2 3 2 6 5 3 2" xfId="5771"/>
    <cellStyle name="Calculation 2 3 2 6 5 3 3" xfId="5772"/>
    <cellStyle name="Calculation 2 3 2 6 5 3 4" xfId="5773"/>
    <cellStyle name="Calculation 2 3 2 6 5 3 5" xfId="5774"/>
    <cellStyle name="Calculation 2 3 2 6 5 4" xfId="5775"/>
    <cellStyle name="Calculation 2 3 2 6 5 5" xfId="5776"/>
    <cellStyle name="Calculation 2 3 2 6 5 6" xfId="5777"/>
    <cellStyle name="Calculation 2 3 2 6 5 7" xfId="5778"/>
    <cellStyle name="Calculation 2 3 2 6 6" xfId="5779"/>
    <cellStyle name="Calculation 2 3 2 6 6 2" xfId="5780"/>
    <cellStyle name="Calculation 2 3 2 6 6 2 2" xfId="5781"/>
    <cellStyle name="Calculation 2 3 2 6 6 2 3" xfId="5782"/>
    <cellStyle name="Calculation 2 3 2 6 6 2 4" xfId="5783"/>
    <cellStyle name="Calculation 2 3 2 6 6 2 5" xfId="5784"/>
    <cellStyle name="Calculation 2 3 2 6 6 3" xfId="5785"/>
    <cellStyle name="Calculation 2 3 2 6 6 3 2" xfId="5786"/>
    <cellStyle name="Calculation 2 3 2 6 6 3 3" xfId="5787"/>
    <cellStyle name="Calculation 2 3 2 6 6 3 4" xfId="5788"/>
    <cellStyle name="Calculation 2 3 2 6 6 3 5" xfId="5789"/>
    <cellStyle name="Calculation 2 3 2 6 6 4" xfId="5790"/>
    <cellStyle name="Calculation 2 3 2 6 6 5" xfId="5791"/>
    <cellStyle name="Calculation 2 3 2 6 6 6" xfId="5792"/>
    <cellStyle name="Calculation 2 3 2 6 6 7" xfId="5793"/>
    <cellStyle name="Calculation 2 3 2 6 7" xfId="5794"/>
    <cellStyle name="Calculation 2 3 2 6 7 2" xfId="5795"/>
    <cellStyle name="Calculation 2 3 2 6 7 2 2" xfId="5796"/>
    <cellStyle name="Calculation 2 3 2 6 7 2 3" xfId="5797"/>
    <cellStyle name="Calculation 2 3 2 6 7 2 4" xfId="5798"/>
    <cellStyle name="Calculation 2 3 2 6 7 2 5" xfId="5799"/>
    <cellStyle name="Calculation 2 3 2 6 7 3" xfId="5800"/>
    <cellStyle name="Calculation 2 3 2 6 7 3 2" xfId="5801"/>
    <cellStyle name="Calculation 2 3 2 6 7 3 3" xfId="5802"/>
    <cellStyle name="Calculation 2 3 2 6 7 3 4" xfId="5803"/>
    <cellStyle name="Calculation 2 3 2 6 7 3 5" xfId="5804"/>
    <cellStyle name="Calculation 2 3 2 6 7 4" xfId="5805"/>
    <cellStyle name="Calculation 2 3 2 6 7 5" xfId="5806"/>
    <cellStyle name="Calculation 2 3 2 6 7 6" xfId="5807"/>
    <cellStyle name="Calculation 2 3 2 6 7 7" xfId="5808"/>
    <cellStyle name="Calculation 2 3 2 6 8" xfId="5809"/>
    <cellStyle name="Calculation 2 3 2 6 8 2" xfId="5810"/>
    <cellStyle name="Calculation 2 3 2 6 8 2 2" xfId="5811"/>
    <cellStyle name="Calculation 2 3 2 6 8 2 3" xfId="5812"/>
    <cellStyle name="Calculation 2 3 2 6 8 2 4" xfId="5813"/>
    <cellStyle name="Calculation 2 3 2 6 8 2 5" xfId="5814"/>
    <cellStyle name="Calculation 2 3 2 6 8 3" xfId="5815"/>
    <cellStyle name="Calculation 2 3 2 6 8 4" xfId="5816"/>
    <cellStyle name="Calculation 2 3 2 6 8 5" xfId="5817"/>
    <cellStyle name="Calculation 2 3 2 6 8 6" xfId="5818"/>
    <cellStyle name="Calculation 2 3 2 6 9" xfId="5819"/>
    <cellStyle name="Calculation 2 3 2 6 9 2" xfId="5820"/>
    <cellStyle name="Calculation 2 3 2 6 9 3" xfId="5821"/>
    <cellStyle name="Calculation 2 3 2 6 9 4" xfId="5822"/>
    <cellStyle name="Calculation 2 3 2 6 9 5" xfId="5823"/>
    <cellStyle name="Calculation 2 3 2 7" xfId="5824"/>
    <cellStyle name="Calculation 2 3 2 7 10" xfId="5825"/>
    <cellStyle name="Calculation 2 3 2 7 11" xfId="5826"/>
    <cellStyle name="Calculation 2 3 2 7 12" xfId="5827"/>
    <cellStyle name="Calculation 2 3 2 7 13" xfId="5828"/>
    <cellStyle name="Calculation 2 3 2 7 2" xfId="5829"/>
    <cellStyle name="Calculation 2 3 2 7 2 2" xfId="5830"/>
    <cellStyle name="Calculation 2 3 2 7 2 2 2" xfId="5831"/>
    <cellStyle name="Calculation 2 3 2 7 2 2 3" xfId="5832"/>
    <cellStyle name="Calculation 2 3 2 7 2 2 4" xfId="5833"/>
    <cellStyle name="Calculation 2 3 2 7 2 2 5" xfId="5834"/>
    <cellStyle name="Calculation 2 3 2 7 2 3" xfId="5835"/>
    <cellStyle name="Calculation 2 3 2 7 2 3 2" xfId="5836"/>
    <cellStyle name="Calculation 2 3 2 7 2 3 3" xfId="5837"/>
    <cellStyle name="Calculation 2 3 2 7 2 3 4" xfId="5838"/>
    <cellStyle name="Calculation 2 3 2 7 2 3 5" xfId="5839"/>
    <cellStyle name="Calculation 2 3 2 7 2 4" xfId="5840"/>
    <cellStyle name="Calculation 2 3 2 7 2 5" xfId="5841"/>
    <cellStyle name="Calculation 2 3 2 7 2 6" xfId="5842"/>
    <cellStyle name="Calculation 2 3 2 7 2 7" xfId="5843"/>
    <cellStyle name="Calculation 2 3 2 7 3" xfId="5844"/>
    <cellStyle name="Calculation 2 3 2 7 3 2" xfId="5845"/>
    <cellStyle name="Calculation 2 3 2 7 3 2 2" xfId="5846"/>
    <cellStyle name="Calculation 2 3 2 7 3 2 3" xfId="5847"/>
    <cellStyle name="Calculation 2 3 2 7 3 2 4" xfId="5848"/>
    <cellStyle name="Calculation 2 3 2 7 3 2 5" xfId="5849"/>
    <cellStyle name="Calculation 2 3 2 7 3 3" xfId="5850"/>
    <cellStyle name="Calculation 2 3 2 7 3 3 2" xfId="5851"/>
    <cellStyle name="Calculation 2 3 2 7 3 3 3" xfId="5852"/>
    <cellStyle name="Calculation 2 3 2 7 3 3 4" xfId="5853"/>
    <cellStyle name="Calculation 2 3 2 7 3 3 5" xfId="5854"/>
    <cellStyle name="Calculation 2 3 2 7 3 4" xfId="5855"/>
    <cellStyle name="Calculation 2 3 2 7 3 5" xfId="5856"/>
    <cellStyle name="Calculation 2 3 2 7 3 6" xfId="5857"/>
    <cellStyle name="Calculation 2 3 2 7 3 7" xfId="5858"/>
    <cellStyle name="Calculation 2 3 2 7 4" xfId="5859"/>
    <cellStyle name="Calculation 2 3 2 7 4 2" xfId="5860"/>
    <cellStyle name="Calculation 2 3 2 7 4 2 2" xfId="5861"/>
    <cellStyle name="Calculation 2 3 2 7 4 2 3" xfId="5862"/>
    <cellStyle name="Calculation 2 3 2 7 4 2 4" xfId="5863"/>
    <cellStyle name="Calculation 2 3 2 7 4 2 5" xfId="5864"/>
    <cellStyle name="Calculation 2 3 2 7 4 3" xfId="5865"/>
    <cellStyle name="Calculation 2 3 2 7 4 3 2" xfId="5866"/>
    <cellStyle name="Calculation 2 3 2 7 4 3 3" xfId="5867"/>
    <cellStyle name="Calculation 2 3 2 7 4 3 4" xfId="5868"/>
    <cellStyle name="Calculation 2 3 2 7 4 3 5" xfId="5869"/>
    <cellStyle name="Calculation 2 3 2 7 4 4" xfId="5870"/>
    <cellStyle name="Calculation 2 3 2 7 4 5" xfId="5871"/>
    <cellStyle name="Calculation 2 3 2 7 4 6" xfId="5872"/>
    <cellStyle name="Calculation 2 3 2 7 4 7" xfId="5873"/>
    <cellStyle name="Calculation 2 3 2 7 5" xfId="5874"/>
    <cellStyle name="Calculation 2 3 2 7 5 2" xfId="5875"/>
    <cellStyle name="Calculation 2 3 2 7 5 2 2" xfId="5876"/>
    <cellStyle name="Calculation 2 3 2 7 5 2 3" xfId="5877"/>
    <cellStyle name="Calculation 2 3 2 7 5 2 4" xfId="5878"/>
    <cellStyle name="Calculation 2 3 2 7 5 2 5" xfId="5879"/>
    <cellStyle name="Calculation 2 3 2 7 5 3" xfId="5880"/>
    <cellStyle name="Calculation 2 3 2 7 5 3 2" xfId="5881"/>
    <cellStyle name="Calculation 2 3 2 7 5 3 3" xfId="5882"/>
    <cellStyle name="Calculation 2 3 2 7 5 3 4" xfId="5883"/>
    <cellStyle name="Calculation 2 3 2 7 5 3 5" xfId="5884"/>
    <cellStyle name="Calculation 2 3 2 7 5 4" xfId="5885"/>
    <cellStyle name="Calculation 2 3 2 7 5 5" xfId="5886"/>
    <cellStyle name="Calculation 2 3 2 7 5 6" xfId="5887"/>
    <cellStyle name="Calculation 2 3 2 7 5 7" xfId="5888"/>
    <cellStyle name="Calculation 2 3 2 7 6" xfId="5889"/>
    <cellStyle name="Calculation 2 3 2 7 6 2" xfId="5890"/>
    <cellStyle name="Calculation 2 3 2 7 6 2 2" xfId="5891"/>
    <cellStyle name="Calculation 2 3 2 7 6 2 3" xfId="5892"/>
    <cellStyle name="Calculation 2 3 2 7 6 2 4" xfId="5893"/>
    <cellStyle name="Calculation 2 3 2 7 6 2 5" xfId="5894"/>
    <cellStyle name="Calculation 2 3 2 7 6 3" xfId="5895"/>
    <cellStyle name="Calculation 2 3 2 7 6 3 2" xfId="5896"/>
    <cellStyle name="Calculation 2 3 2 7 6 3 3" xfId="5897"/>
    <cellStyle name="Calculation 2 3 2 7 6 3 4" xfId="5898"/>
    <cellStyle name="Calculation 2 3 2 7 6 3 5" xfId="5899"/>
    <cellStyle name="Calculation 2 3 2 7 6 4" xfId="5900"/>
    <cellStyle name="Calculation 2 3 2 7 6 5" xfId="5901"/>
    <cellStyle name="Calculation 2 3 2 7 6 6" xfId="5902"/>
    <cellStyle name="Calculation 2 3 2 7 6 7" xfId="5903"/>
    <cellStyle name="Calculation 2 3 2 7 7" xfId="5904"/>
    <cellStyle name="Calculation 2 3 2 7 7 2" xfId="5905"/>
    <cellStyle name="Calculation 2 3 2 7 7 2 2" xfId="5906"/>
    <cellStyle name="Calculation 2 3 2 7 7 2 3" xfId="5907"/>
    <cellStyle name="Calculation 2 3 2 7 7 2 4" xfId="5908"/>
    <cellStyle name="Calculation 2 3 2 7 7 2 5" xfId="5909"/>
    <cellStyle name="Calculation 2 3 2 7 7 3" xfId="5910"/>
    <cellStyle name="Calculation 2 3 2 7 7 3 2" xfId="5911"/>
    <cellStyle name="Calculation 2 3 2 7 7 3 3" xfId="5912"/>
    <cellStyle name="Calculation 2 3 2 7 7 3 4" xfId="5913"/>
    <cellStyle name="Calculation 2 3 2 7 7 3 5" xfId="5914"/>
    <cellStyle name="Calculation 2 3 2 7 7 4" xfId="5915"/>
    <cellStyle name="Calculation 2 3 2 7 7 5" xfId="5916"/>
    <cellStyle name="Calculation 2 3 2 7 7 6" xfId="5917"/>
    <cellStyle name="Calculation 2 3 2 7 7 7" xfId="5918"/>
    <cellStyle name="Calculation 2 3 2 7 8" xfId="5919"/>
    <cellStyle name="Calculation 2 3 2 7 8 2" xfId="5920"/>
    <cellStyle name="Calculation 2 3 2 7 8 2 2" xfId="5921"/>
    <cellStyle name="Calculation 2 3 2 7 8 2 3" xfId="5922"/>
    <cellStyle name="Calculation 2 3 2 7 8 2 4" xfId="5923"/>
    <cellStyle name="Calculation 2 3 2 7 8 2 5" xfId="5924"/>
    <cellStyle name="Calculation 2 3 2 7 8 3" xfId="5925"/>
    <cellStyle name="Calculation 2 3 2 7 8 4" xfId="5926"/>
    <cellStyle name="Calculation 2 3 2 7 8 5" xfId="5927"/>
    <cellStyle name="Calculation 2 3 2 7 8 6" xfId="5928"/>
    <cellStyle name="Calculation 2 3 2 7 9" xfId="5929"/>
    <cellStyle name="Calculation 2 3 2 7 9 2" xfId="5930"/>
    <cellStyle name="Calculation 2 3 2 7 9 3" xfId="5931"/>
    <cellStyle name="Calculation 2 3 2 7 9 4" xfId="5932"/>
    <cellStyle name="Calculation 2 3 2 7 9 5" xfId="5933"/>
    <cellStyle name="Calculation 2 3 2 8" xfId="5934"/>
    <cellStyle name="Calculation 2 3 2 8 2" xfId="5935"/>
    <cellStyle name="Calculation 2 3 2 8 2 2" xfId="5936"/>
    <cellStyle name="Calculation 2 3 2 8 2 3" xfId="5937"/>
    <cellStyle name="Calculation 2 3 2 8 2 4" xfId="5938"/>
    <cellStyle name="Calculation 2 3 2 8 2 5" xfId="5939"/>
    <cellStyle name="Calculation 2 3 2 8 3" xfId="5940"/>
    <cellStyle name="Calculation 2 3 2 8 3 2" xfId="5941"/>
    <cellStyle name="Calculation 2 3 2 8 3 3" xfId="5942"/>
    <cellStyle name="Calculation 2 3 2 8 3 4" xfId="5943"/>
    <cellStyle name="Calculation 2 3 2 8 3 5" xfId="5944"/>
    <cellStyle name="Calculation 2 3 2 8 4" xfId="5945"/>
    <cellStyle name="Calculation 2 3 2 8 5" xfId="5946"/>
    <cellStyle name="Calculation 2 3 2 8 6" xfId="5947"/>
    <cellStyle name="Calculation 2 3 2 8 7" xfId="5948"/>
    <cellStyle name="Calculation 2 3 2 9" xfId="5949"/>
    <cellStyle name="Calculation 2 3 2 9 2" xfId="5950"/>
    <cellStyle name="Calculation 2 3 2 9 2 2" xfId="5951"/>
    <cellStyle name="Calculation 2 3 2 9 2 3" xfId="5952"/>
    <cellStyle name="Calculation 2 3 2 9 2 4" xfId="5953"/>
    <cellStyle name="Calculation 2 3 2 9 2 5" xfId="5954"/>
    <cellStyle name="Calculation 2 3 2 9 3" xfId="5955"/>
    <cellStyle name="Calculation 2 3 2 9 3 2" xfId="5956"/>
    <cellStyle name="Calculation 2 3 2 9 3 3" xfId="5957"/>
    <cellStyle name="Calculation 2 3 2 9 3 4" xfId="5958"/>
    <cellStyle name="Calculation 2 3 2 9 3 5" xfId="5959"/>
    <cellStyle name="Calculation 2 3 2 9 4" xfId="5960"/>
    <cellStyle name="Calculation 2 3 2 9 5" xfId="5961"/>
    <cellStyle name="Calculation 2 3 2 9 6" xfId="5962"/>
    <cellStyle name="Calculation 2 3 2 9 7" xfId="5963"/>
    <cellStyle name="Calculation 2 3 20" xfId="5964"/>
    <cellStyle name="Calculation 2 3 20 2" xfId="5965"/>
    <cellStyle name="Calculation 2 3 20 3" xfId="5966"/>
    <cellStyle name="Calculation 2 3 20 4" xfId="5967"/>
    <cellStyle name="Calculation 2 3 20 5" xfId="5968"/>
    <cellStyle name="Calculation 2 3 21" xfId="5969"/>
    <cellStyle name="Calculation 2 3 22" xfId="5970"/>
    <cellStyle name="Calculation 2 3 23" xfId="5971"/>
    <cellStyle name="Calculation 2 3 24" xfId="5972"/>
    <cellStyle name="Calculation 2 3 3" xfId="5973"/>
    <cellStyle name="Calculation 2 3 3 10" xfId="5974"/>
    <cellStyle name="Calculation 2 3 3 10 2" xfId="5975"/>
    <cellStyle name="Calculation 2 3 3 10 2 2" xfId="5976"/>
    <cellStyle name="Calculation 2 3 3 10 2 3" xfId="5977"/>
    <cellStyle name="Calculation 2 3 3 10 2 4" xfId="5978"/>
    <cellStyle name="Calculation 2 3 3 10 2 5" xfId="5979"/>
    <cellStyle name="Calculation 2 3 3 10 3" xfId="5980"/>
    <cellStyle name="Calculation 2 3 3 10 3 2" xfId="5981"/>
    <cellStyle name="Calculation 2 3 3 10 3 3" xfId="5982"/>
    <cellStyle name="Calculation 2 3 3 10 3 4" xfId="5983"/>
    <cellStyle name="Calculation 2 3 3 10 3 5" xfId="5984"/>
    <cellStyle name="Calculation 2 3 3 10 4" xfId="5985"/>
    <cellStyle name="Calculation 2 3 3 10 5" xfId="5986"/>
    <cellStyle name="Calculation 2 3 3 10 6" xfId="5987"/>
    <cellStyle name="Calculation 2 3 3 10 7" xfId="5988"/>
    <cellStyle name="Calculation 2 3 3 11" xfId="5989"/>
    <cellStyle name="Calculation 2 3 3 11 2" xfId="5990"/>
    <cellStyle name="Calculation 2 3 3 11 2 2" xfId="5991"/>
    <cellStyle name="Calculation 2 3 3 11 2 3" xfId="5992"/>
    <cellStyle name="Calculation 2 3 3 11 2 4" xfId="5993"/>
    <cellStyle name="Calculation 2 3 3 11 2 5" xfId="5994"/>
    <cellStyle name="Calculation 2 3 3 11 3" xfId="5995"/>
    <cellStyle name="Calculation 2 3 3 11 3 2" xfId="5996"/>
    <cellStyle name="Calculation 2 3 3 11 3 3" xfId="5997"/>
    <cellStyle name="Calculation 2 3 3 11 3 4" xfId="5998"/>
    <cellStyle name="Calculation 2 3 3 11 3 5" xfId="5999"/>
    <cellStyle name="Calculation 2 3 3 11 4" xfId="6000"/>
    <cellStyle name="Calculation 2 3 3 11 5" xfId="6001"/>
    <cellStyle name="Calculation 2 3 3 11 6" xfId="6002"/>
    <cellStyle name="Calculation 2 3 3 11 7" xfId="6003"/>
    <cellStyle name="Calculation 2 3 3 12" xfId="6004"/>
    <cellStyle name="Calculation 2 3 3 12 2" xfId="6005"/>
    <cellStyle name="Calculation 2 3 3 12 2 2" xfId="6006"/>
    <cellStyle name="Calculation 2 3 3 12 2 3" xfId="6007"/>
    <cellStyle name="Calculation 2 3 3 12 2 4" xfId="6008"/>
    <cellStyle name="Calculation 2 3 3 12 2 5" xfId="6009"/>
    <cellStyle name="Calculation 2 3 3 12 3" xfId="6010"/>
    <cellStyle name="Calculation 2 3 3 12 3 2" xfId="6011"/>
    <cellStyle name="Calculation 2 3 3 12 3 3" xfId="6012"/>
    <cellStyle name="Calculation 2 3 3 12 3 4" xfId="6013"/>
    <cellStyle name="Calculation 2 3 3 12 3 5" xfId="6014"/>
    <cellStyle name="Calculation 2 3 3 12 4" xfId="6015"/>
    <cellStyle name="Calculation 2 3 3 12 5" xfId="6016"/>
    <cellStyle name="Calculation 2 3 3 12 6" xfId="6017"/>
    <cellStyle name="Calculation 2 3 3 12 7" xfId="6018"/>
    <cellStyle name="Calculation 2 3 3 13" xfId="6019"/>
    <cellStyle name="Calculation 2 3 3 13 2" xfId="6020"/>
    <cellStyle name="Calculation 2 3 3 13 2 2" xfId="6021"/>
    <cellStyle name="Calculation 2 3 3 13 2 3" xfId="6022"/>
    <cellStyle name="Calculation 2 3 3 13 2 4" xfId="6023"/>
    <cellStyle name="Calculation 2 3 3 13 2 5" xfId="6024"/>
    <cellStyle name="Calculation 2 3 3 13 3" xfId="6025"/>
    <cellStyle name="Calculation 2 3 3 13 3 2" xfId="6026"/>
    <cellStyle name="Calculation 2 3 3 13 3 3" xfId="6027"/>
    <cellStyle name="Calculation 2 3 3 13 3 4" xfId="6028"/>
    <cellStyle name="Calculation 2 3 3 13 3 5" xfId="6029"/>
    <cellStyle name="Calculation 2 3 3 13 4" xfId="6030"/>
    <cellStyle name="Calculation 2 3 3 13 5" xfId="6031"/>
    <cellStyle name="Calculation 2 3 3 13 6" xfId="6032"/>
    <cellStyle name="Calculation 2 3 3 13 7" xfId="6033"/>
    <cellStyle name="Calculation 2 3 3 14" xfId="6034"/>
    <cellStyle name="Calculation 2 3 3 14 2" xfId="6035"/>
    <cellStyle name="Calculation 2 3 3 14 2 2" xfId="6036"/>
    <cellStyle name="Calculation 2 3 3 14 2 3" xfId="6037"/>
    <cellStyle name="Calculation 2 3 3 14 2 4" xfId="6038"/>
    <cellStyle name="Calculation 2 3 3 14 2 5" xfId="6039"/>
    <cellStyle name="Calculation 2 3 3 14 3" xfId="6040"/>
    <cellStyle name="Calculation 2 3 3 14 3 2" xfId="6041"/>
    <cellStyle name="Calculation 2 3 3 14 3 3" xfId="6042"/>
    <cellStyle name="Calculation 2 3 3 14 3 4" xfId="6043"/>
    <cellStyle name="Calculation 2 3 3 14 3 5" xfId="6044"/>
    <cellStyle name="Calculation 2 3 3 14 4" xfId="6045"/>
    <cellStyle name="Calculation 2 3 3 14 5" xfId="6046"/>
    <cellStyle name="Calculation 2 3 3 14 6" xfId="6047"/>
    <cellStyle name="Calculation 2 3 3 14 7" xfId="6048"/>
    <cellStyle name="Calculation 2 3 3 15" xfId="6049"/>
    <cellStyle name="Calculation 2 3 3 15 2" xfId="6050"/>
    <cellStyle name="Calculation 2 3 3 15 3" xfId="6051"/>
    <cellStyle name="Calculation 2 3 3 15 4" xfId="6052"/>
    <cellStyle name="Calculation 2 3 3 15 5" xfId="6053"/>
    <cellStyle name="Calculation 2 3 3 16" xfId="6054"/>
    <cellStyle name="Calculation 2 3 3 17" xfId="6055"/>
    <cellStyle name="Calculation 2 3 3 18" xfId="6056"/>
    <cellStyle name="Calculation 2 3 3 19" xfId="6057"/>
    <cellStyle name="Calculation 2 3 3 2" xfId="6058"/>
    <cellStyle name="Calculation 2 3 3 2 10" xfId="6059"/>
    <cellStyle name="Calculation 2 3 3 2 11" xfId="6060"/>
    <cellStyle name="Calculation 2 3 3 2 12" xfId="6061"/>
    <cellStyle name="Calculation 2 3 3 2 13" xfId="6062"/>
    <cellStyle name="Calculation 2 3 3 2 2" xfId="6063"/>
    <cellStyle name="Calculation 2 3 3 2 2 2" xfId="6064"/>
    <cellStyle name="Calculation 2 3 3 2 2 2 2" xfId="6065"/>
    <cellStyle name="Calculation 2 3 3 2 2 2 3" xfId="6066"/>
    <cellStyle name="Calculation 2 3 3 2 2 2 4" xfId="6067"/>
    <cellStyle name="Calculation 2 3 3 2 2 2 5" xfId="6068"/>
    <cellStyle name="Calculation 2 3 3 2 2 3" xfId="6069"/>
    <cellStyle name="Calculation 2 3 3 2 2 3 2" xfId="6070"/>
    <cellStyle name="Calculation 2 3 3 2 2 3 3" xfId="6071"/>
    <cellStyle name="Calculation 2 3 3 2 2 3 4" xfId="6072"/>
    <cellStyle name="Calculation 2 3 3 2 2 3 5" xfId="6073"/>
    <cellStyle name="Calculation 2 3 3 2 2 4" xfId="6074"/>
    <cellStyle name="Calculation 2 3 3 2 2 5" xfId="6075"/>
    <cellStyle name="Calculation 2 3 3 2 2 6" xfId="6076"/>
    <cellStyle name="Calculation 2 3 3 2 2 7" xfId="6077"/>
    <cellStyle name="Calculation 2 3 3 2 3" xfId="6078"/>
    <cellStyle name="Calculation 2 3 3 2 3 2" xfId="6079"/>
    <cellStyle name="Calculation 2 3 3 2 3 2 2" xfId="6080"/>
    <cellStyle name="Calculation 2 3 3 2 3 2 3" xfId="6081"/>
    <cellStyle name="Calculation 2 3 3 2 3 2 4" xfId="6082"/>
    <cellStyle name="Calculation 2 3 3 2 3 2 5" xfId="6083"/>
    <cellStyle name="Calculation 2 3 3 2 3 3" xfId="6084"/>
    <cellStyle name="Calculation 2 3 3 2 3 3 2" xfId="6085"/>
    <cellStyle name="Calculation 2 3 3 2 3 3 3" xfId="6086"/>
    <cellStyle name="Calculation 2 3 3 2 3 3 4" xfId="6087"/>
    <cellStyle name="Calculation 2 3 3 2 3 3 5" xfId="6088"/>
    <cellStyle name="Calculation 2 3 3 2 3 4" xfId="6089"/>
    <cellStyle name="Calculation 2 3 3 2 3 5" xfId="6090"/>
    <cellStyle name="Calculation 2 3 3 2 3 6" xfId="6091"/>
    <cellStyle name="Calculation 2 3 3 2 3 7" xfId="6092"/>
    <cellStyle name="Calculation 2 3 3 2 4" xfId="6093"/>
    <cellStyle name="Calculation 2 3 3 2 4 2" xfId="6094"/>
    <cellStyle name="Calculation 2 3 3 2 4 2 2" xfId="6095"/>
    <cellStyle name="Calculation 2 3 3 2 4 2 3" xfId="6096"/>
    <cellStyle name="Calculation 2 3 3 2 4 2 4" xfId="6097"/>
    <cellStyle name="Calculation 2 3 3 2 4 2 5" xfId="6098"/>
    <cellStyle name="Calculation 2 3 3 2 4 3" xfId="6099"/>
    <cellStyle name="Calculation 2 3 3 2 4 3 2" xfId="6100"/>
    <cellStyle name="Calculation 2 3 3 2 4 3 3" xfId="6101"/>
    <cellStyle name="Calculation 2 3 3 2 4 3 4" xfId="6102"/>
    <cellStyle name="Calculation 2 3 3 2 4 3 5" xfId="6103"/>
    <cellStyle name="Calculation 2 3 3 2 4 4" xfId="6104"/>
    <cellStyle name="Calculation 2 3 3 2 4 5" xfId="6105"/>
    <cellStyle name="Calculation 2 3 3 2 4 6" xfId="6106"/>
    <cellStyle name="Calculation 2 3 3 2 4 7" xfId="6107"/>
    <cellStyle name="Calculation 2 3 3 2 5" xfId="6108"/>
    <cellStyle name="Calculation 2 3 3 2 5 2" xfId="6109"/>
    <cellStyle name="Calculation 2 3 3 2 5 2 2" xfId="6110"/>
    <cellStyle name="Calculation 2 3 3 2 5 2 3" xfId="6111"/>
    <cellStyle name="Calculation 2 3 3 2 5 2 4" xfId="6112"/>
    <cellStyle name="Calculation 2 3 3 2 5 2 5" xfId="6113"/>
    <cellStyle name="Calculation 2 3 3 2 5 3" xfId="6114"/>
    <cellStyle name="Calculation 2 3 3 2 5 3 2" xfId="6115"/>
    <cellStyle name="Calculation 2 3 3 2 5 3 3" xfId="6116"/>
    <cellStyle name="Calculation 2 3 3 2 5 3 4" xfId="6117"/>
    <cellStyle name="Calculation 2 3 3 2 5 3 5" xfId="6118"/>
    <cellStyle name="Calculation 2 3 3 2 5 4" xfId="6119"/>
    <cellStyle name="Calculation 2 3 3 2 5 5" xfId="6120"/>
    <cellStyle name="Calculation 2 3 3 2 5 6" xfId="6121"/>
    <cellStyle name="Calculation 2 3 3 2 5 7" xfId="6122"/>
    <cellStyle name="Calculation 2 3 3 2 6" xfId="6123"/>
    <cellStyle name="Calculation 2 3 3 2 6 2" xfId="6124"/>
    <cellStyle name="Calculation 2 3 3 2 6 2 2" xfId="6125"/>
    <cellStyle name="Calculation 2 3 3 2 6 2 3" xfId="6126"/>
    <cellStyle name="Calculation 2 3 3 2 6 2 4" xfId="6127"/>
    <cellStyle name="Calculation 2 3 3 2 6 2 5" xfId="6128"/>
    <cellStyle name="Calculation 2 3 3 2 6 3" xfId="6129"/>
    <cellStyle name="Calculation 2 3 3 2 6 3 2" xfId="6130"/>
    <cellStyle name="Calculation 2 3 3 2 6 3 3" xfId="6131"/>
    <cellStyle name="Calculation 2 3 3 2 6 3 4" xfId="6132"/>
    <cellStyle name="Calculation 2 3 3 2 6 3 5" xfId="6133"/>
    <cellStyle name="Calculation 2 3 3 2 6 4" xfId="6134"/>
    <cellStyle name="Calculation 2 3 3 2 6 5" xfId="6135"/>
    <cellStyle name="Calculation 2 3 3 2 6 6" xfId="6136"/>
    <cellStyle name="Calculation 2 3 3 2 6 7" xfId="6137"/>
    <cellStyle name="Calculation 2 3 3 2 7" xfId="6138"/>
    <cellStyle name="Calculation 2 3 3 2 7 2" xfId="6139"/>
    <cellStyle name="Calculation 2 3 3 2 7 2 2" xfId="6140"/>
    <cellStyle name="Calculation 2 3 3 2 7 2 3" xfId="6141"/>
    <cellStyle name="Calculation 2 3 3 2 7 2 4" xfId="6142"/>
    <cellStyle name="Calculation 2 3 3 2 7 2 5" xfId="6143"/>
    <cellStyle name="Calculation 2 3 3 2 7 3" xfId="6144"/>
    <cellStyle name="Calculation 2 3 3 2 7 3 2" xfId="6145"/>
    <cellStyle name="Calculation 2 3 3 2 7 3 3" xfId="6146"/>
    <cellStyle name="Calculation 2 3 3 2 7 3 4" xfId="6147"/>
    <cellStyle name="Calculation 2 3 3 2 7 3 5" xfId="6148"/>
    <cellStyle name="Calculation 2 3 3 2 7 4" xfId="6149"/>
    <cellStyle name="Calculation 2 3 3 2 7 5" xfId="6150"/>
    <cellStyle name="Calculation 2 3 3 2 7 6" xfId="6151"/>
    <cellStyle name="Calculation 2 3 3 2 7 7" xfId="6152"/>
    <cellStyle name="Calculation 2 3 3 2 8" xfId="6153"/>
    <cellStyle name="Calculation 2 3 3 2 8 2" xfId="6154"/>
    <cellStyle name="Calculation 2 3 3 2 8 2 2" xfId="6155"/>
    <cellStyle name="Calculation 2 3 3 2 8 2 3" xfId="6156"/>
    <cellStyle name="Calculation 2 3 3 2 8 2 4" xfId="6157"/>
    <cellStyle name="Calculation 2 3 3 2 8 2 5" xfId="6158"/>
    <cellStyle name="Calculation 2 3 3 2 8 3" xfId="6159"/>
    <cellStyle name="Calculation 2 3 3 2 8 4" xfId="6160"/>
    <cellStyle name="Calculation 2 3 3 2 8 5" xfId="6161"/>
    <cellStyle name="Calculation 2 3 3 2 8 6" xfId="6162"/>
    <cellStyle name="Calculation 2 3 3 2 9" xfId="6163"/>
    <cellStyle name="Calculation 2 3 3 2 9 2" xfId="6164"/>
    <cellStyle name="Calculation 2 3 3 2 9 3" xfId="6165"/>
    <cellStyle name="Calculation 2 3 3 2 9 4" xfId="6166"/>
    <cellStyle name="Calculation 2 3 3 2 9 5" xfId="6167"/>
    <cellStyle name="Calculation 2 3 3 3" xfId="6168"/>
    <cellStyle name="Calculation 2 3 3 3 10" xfId="6169"/>
    <cellStyle name="Calculation 2 3 3 3 11" xfId="6170"/>
    <cellStyle name="Calculation 2 3 3 3 12" xfId="6171"/>
    <cellStyle name="Calculation 2 3 3 3 13" xfId="6172"/>
    <cellStyle name="Calculation 2 3 3 3 2" xfId="6173"/>
    <cellStyle name="Calculation 2 3 3 3 2 2" xfId="6174"/>
    <cellStyle name="Calculation 2 3 3 3 2 2 2" xfId="6175"/>
    <cellStyle name="Calculation 2 3 3 3 2 2 3" xfId="6176"/>
    <cellStyle name="Calculation 2 3 3 3 2 2 4" xfId="6177"/>
    <cellStyle name="Calculation 2 3 3 3 2 2 5" xfId="6178"/>
    <cellStyle name="Calculation 2 3 3 3 2 3" xfId="6179"/>
    <cellStyle name="Calculation 2 3 3 3 2 3 2" xfId="6180"/>
    <cellStyle name="Calculation 2 3 3 3 2 3 3" xfId="6181"/>
    <cellStyle name="Calculation 2 3 3 3 2 3 4" xfId="6182"/>
    <cellStyle name="Calculation 2 3 3 3 2 3 5" xfId="6183"/>
    <cellStyle name="Calculation 2 3 3 3 2 4" xfId="6184"/>
    <cellStyle name="Calculation 2 3 3 3 2 5" xfId="6185"/>
    <cellStyle name="Calculation 2 3 3 3 2 6" xfId="6186"/>
    <cellStyle name="Calculation 2 3 3 3 2 7" xfId="6187"/>
    <cellStyle name="Calculation 2 3 3 3 3" xfId="6188"/>
    <cellStyle name="Calculation 2 3 3 3 3 2" xfId="6189"/>
    <cellStyle name="Calculation 2 3 3 3 3 2 2" xfId="6190"/>
    <cellStyle name="Calculation 2 3 3 3 3 2 3" xfId="6191"/>
    <cellStyle name="Calculation 2 3 3 3 3 2 4" xfId="6192"/>
    <cellStyle name="Calculation 2 3 3 3 3 2 5" xfId="6193"/>
    <cellStyle name="Calculation 2 3 3 3 3 3" xfId="6194"/>
    <cellStyle name="Calculation 2 3 3 3 3 3 2" xfId="6195"/>
    <cellStyle name="Calculation 2 3 3 3 3 3 3" xfId="6196"/>
    <cellStyle name="Calculation 2 3 3 3 3 3 4" xfId="6197"/>
    <cellStyle name="Calculation 2 3 3 3 3 3 5" xfId="6198"/>
    <cellStyle name="Calculation 2 3 3 3 3 4" xfId="6199"/>
    <cellStyle name="Calculation 2 3 3 3 3 5" xfId="6200"/>
    <cellStyle name="Calculation 2 3 3 3 3 6" xfId="6201"/>
    <cellStyle name="Calculation 2 3 3 3 3 7" xfId="6202"/>
    <cellStyle name="Calculation 2 3 3 3 4" xfId="6203"/>
    <cellStyle name="Calculation 2 3 3 3 4 2" xfId="6204"/>
    <cellStyle name="Calculation 2 3 3 3 4 2 2" xfId="6205"/>
    <cellStyle name="Calculation 2 3 3 3 4 2 3" xfId="6206"/>
    <cellStyle name="Calculation 2 3 3 3 4 2 4" xfId="6207"/>
    <cellStyle name="Calculation 2 3 3 3 4 2 5" xfId="6208"/>
    <cellStyle name="Calculation 2 3 3 3 4 3" xfId="6209"/>
    <cellStyle name="Calculation 2 3 3 3 4 3 2" xfId="6210"/>
    <cellStyle name="Calculation 2 3 3 3 4 3 3" xfId="6211"/>
    <cellStyle name="Calculation 2 3 3 3 4 3 4" xfId="6212"/>
    <cellStyle name="Calculation 2 3 3 3 4 3 5" xfId="6213"/>
    <cellStyle name="Calculation 2 3 3 3 4 4" xfId="6214"/>
    <cellStyle name="Calculation 2 3 3 3 4 5" xfId="6215"/>
    <cellStyle name="Calculation 2 3 3 3 4 6" xfId="6216"/>
    <cellStyle name="Calculation 2 3 3 3 4 7" xfId="6217"/>
    <cellStyle name="Calculation 2 3 3 3 5" xfId="6218"/>
    <cellStyle name="Calculation 2 3 3 3 5 2" xfId="6219"/>
    <cellStyle name="Calculation 2 3 3 3 5 2 2" xfId="6220"/>
    <cellStyle name="Calculation 2 3 3 3 5 2 3" xfId="6221"/>
    <cellStyle name="Calculation 2 3 3 3 5 2 4" xfId="6222"/>
    <cellStyle name="Calculation 2 3 3 3 5 2 5" xfId="6223"/>
    <cellStyle name="Calculation 2 3 3 3 5 3" xfId="6224"/>
    <cellStyle name="Calculation 2 3 3 3 5 3 2" xfId="6225"/>
    <cellStyle name="Calculation 2 3 3 3 5 3 3" xfId="6226"/>
    <cellStyle name="Calculation 2 3 3 3 5 3 4" xfId="6227"/>
    <cellStyle name="Calculation 2 3 3 3 5 3 5" xfId="6228"/>
    <cellStyle name="Calculation 2 3 3 3 5 4" xfId="6229"/>
    <cellStyle name="Calculation 2 3 3 3 5 5" xfId="6230"/>
    <cellStyle name="Calculation 2 3 3 3 5 6" xfId="6231"/>
    <cellStyle name="Calculation 2 3 3 3 5 7" xfId="6232"/>
    <cellStyle name="Calculation 2 3 3 3 6" xfId="6233"/>
    <cellStyle name="Calculation 2 3 3 3 6 2" xfId="6234"/>
    <cellStyle name="Calculation 2 3 3 3 6 2 2" xfId="6235"/>
    <cellStyle name="Calculation 2 3 3 3 6 2 3" xfId="6236"/>
    <cellStyle name="Calculation 2 3 3 3 6 2 4" xfId="6237"/>
    <cellStyle name="Calculation 2 3 3 3 6 2 5" xfId="6238"/>
    <cellStyle name="Calculation 2 3 3 3 6 3" xfId="6239"/>
    <cellStyle name="Calculation 2 3 3 3 6 3 2" xfId="6240"/>
    <cellStyle name="Calculation 2 3 3 3 6 3 3" xfId="6241"/>
    <cellStyle name="Calculation 2 3 3 3 6 3 4" xfId="6242"/>
    <cellStyle name="Calculation 2 3 3 3 6 3 5" xfId="6243"/>
    <cellStyle name="Calculation 2 3 3 3 6 4" xfId="6244"/>
    <cellStyle name="Calculation 2 3 3 3 6 5" xfId="6245"/>
    <cellStyle name="Calculation 2 3 3 3 6 6" xfId="6246"/>
    <cellStyle name="Calculation 2 3 3 3 6 7" xfId="6247"/>
    <cellStyle name="Calculation 2 3 3 3 7" xfId="6248"/>
    <cellStyle name="Calculation 2 3 3 3 7 2" xfId="6249"/>
    <cellStyle name="Calculation 2 3 3 3 7 2 2" xfId="6250"/>
    <cellStyle name="Calculation 2 3 3 3 7 2 3" xfId="6251"/>
    <cellStyle name="Calculation 2 3 3 3 7 2 4" xfId="6252"/>
    <cellStyle name="Calculation 2 3 3 3 7 2 5" xfId="6253"/>
    <cellStyle name="Calculation 2 3 3 3 7 3" xfId="6254"/>
    <cellStyle name="Calculation 2 3 3 3 7 3 2" xfId="6255"/>
    <cellStyle name="Calculation 2 3 3 3 7 3 3" xfId="6256"/>
    <cellStyle name="Calculation 2 3 3 3 7 3 4" xfId="6257"/>
    <cellStyle name="Calculation 2 3 3 3 7 3 5" xfId="6258"/>
    <cellStyle name="Calculation 2 3 3 3 7 4" xfId="6259"/>
    <cellStyle name="Calculation 2 3 3 3 7 5" xfId="6260"/>
    <cellStyle name="Calculation 2 3 3 3 7 6" xfId="6261"/>
    <cellStyle name="Calculation 2 3 3 3 7 7" xfId="6262"/>
    <cellStyle name="Calculation 2 3 3 3 8" xfId="6263"/>
    <cellStyle name="Calculation 2 3 3 3 8 2" xfId="6264"/>
    <cellStyle name="Calculation 2 3 3 3 8 2 2" xfId="6265"/>
    <cellStyle name="Calculation 2 3 3 3 8 2 3" xfId="6266"/>
    <cellStyle name="Calculation 2 3 3 3 8 2 4" xfId="6267"/>
    <cellStyle name="Calculation 2 3 3 3 8 2 5" xfId="6268"/>
    <cellStyle name="Calculation 2 3 3 3 8 3" xfId="6269"/>
    <cellStyle name="Calculation 2 3 3 3 8 4" xfId="6270"/>
    <cellStyle name="Calculation 2 3 3 3 8 5" xfId="6271"/>
    <cellStyle name="Calculation 2 3 3 3 8 6" xfId="6272"/>
    <cellStyle name="Calculation 2 3 3 3 9" xfId="6273"/>
    <cellStyle name="Calculation 2 3 3 3 9 2" xfId="6274"/>
    <cellStyle name="Calculation 2 3 3 3 9 3" xfId="6275"/>
    <cellStyle name="Calculation 2 3 3 3 9 4" xfId="6276"/>
    <cellStyle name="Calculation 2 3 3 3 9 5" xfId="6277"/>
    <cellStyle name="Calculation 2 3 3 4" xfId="6278"/>
    <cellStyle name="Calculation 2 3 3 4 10" xfId="6279"/>
    <cellStyle name="Calculation 2 3 3 4 11" xfId="6280"/>
    <cellStyle name="Calculation 2 3 3 4 12" xfId="6281"/>
    <cellStyle name="Calculation 2 3 3 4 13" xfId="6282"/>
    <cellStyle name="Calculation 2 3 3 4 2" xfId="6283"/>
    <cellStyle name="Calculation 2 3 3 4 2 2" xfId="6284"/>
    <cellStyle name="Calculation 2 3 3 4 2 2 2" xfId="6285"/>
    <cellStyle name="Calculation 2 3 3 4 2 2 3" xfId="6286"/>
    <cellStyle name="Calculation 2 3 3 4 2 2 4" xfId="6287"/>
    <cellStyle name="Calculation 2 3 3 4 2 2 5" xfId="6288"/>
    <cellStyle name="Calculation 2 3 3 4 2 3" xfId="6289"/>
    <cellStyle name="Calculation 2 3 3 4 2 3 2" xfId="6290"/>
    <cellStyle name="Calculation 2 3 3 4 2 3 3" xfId="6291"/>
    <cellStyle name="Calculation 2 3 3 4 2 3 4" xfId="6292"/>
    <cellStyle name="Calculation 2 3 3 4 2 3 5" xfId="6293"/>
    <cellStyle name="Calculation 2 3 3 4 2 4" xfId="6294"/>
    <cellStyle name="Calculation 2 3 3 4 2 5" xfId="6295"/>
    <cellStyle name="Calculation 2 3 3 4 2 6" xfId="6296"/>
    <cellStyle name="Calculation 2 3 3 4 2 7" xfId="6297"/>
    <cellStyle name="Calculation 2 3 3 4 3" xfId="6298"/>
    <cellStyle name="Calculation 2 3 3 4 3 2" xfId="6299"/>
    <cellStyle name="Calculation 2 3 3 4 3 2 2" xfId="6300"/>
    <cellStyle name="Calculation 2 3 3 4 3 2 3" xfId="6301"/>
    <cellStyle name="Calculation 2 3 3 4 3 2 4" xfId="6302"/>
    <cellStyle name="Calculation 2 3 3 4 3 2 5" xfId="6303"/>
    <cellStyle name="Calculation 2 3 3 4 3 3" xfId="6304"/>
    <cellStyle name="Calculation 2 3 3 4 3 3 2" xfId="6305"/>
    <cellStyle name="Calculation 2 3 3 4 3 3 3" xfId="6306"/>
    <cellStyle name="Calculation 2 3 3 4 3 3 4" xfId="6307"/>
    <cellStyle name="Calculation 2 3 3 4 3 3 5" xfId="6308"/>
    <cellStyle name="Calculation 2 3 3 4 3 4" xfId="6309"/>
    <cellStyle name="Calculation 2 3 3 4 3 5" xfId="6310"/>
    <cellStyle name="Calculation 2 3 3 4 3 6" xfId="6311"/>
    <cellStyle name="Calculation 2 3 3 4 3 7" xfId="6312"/>
    <cellStyle name="Calculation 2 3 3 4 4" xfId="6313"/>
    <cellStyle name="Calculation 2 3 3 4 4 2" xfId="6314"/>
    <cellStyle name="Calculation 2 3 3 4 4 2 2" xfId="6315"/>
    <cellStyle name="Calculation 2 3 3 4 4 2 3" xfId="6316"/>
    <cellStyle name="Calculation 2 3 3 4 4 2 4" xfId="6317"/>
    <cellStyle name="Calculation 2 3 3 4 4 2 5" xfId="6318"/>
    <cellStyle name="Calculation 2 3 3 4 4 3" xfId="6319"/>
    <cellStyle name="Calculation 2 3 3 4 4 3 2" xfId="6320"/>
    <cellStyle name="Calculation 2 3 3 4 4 3 3" xfId="6321"/>
    <cellStyle name="Calculation 2 3 3 4 4 3 4" xfId="6322"/>
    <cellStyle name="Calculation 2 3 3 4 4 3 5" xfId="6323"/>
    <cellStyle name="Calculation 2 3 3 4 4 4" xfId="6324"/>
    <cellStyle name="Calculation 2 3 3 4 4 5" xfId="6325"/>
    <cellStyle name="Calculation 2 3 3 4 4 6" xfId="6326"/>
    <cellStyle name="Calculation 2 3 3 4 4 7" xfId="6327"/>
    <cellStyle name="Calculation 2 3 3 4 5" xfId="6328"/>
    <cellStyle name="Calculation 2 3 3 4 5 2" xfId="6329"/>
    <cellStyle name="Calculation 2 3 3 4 5 2 2" xfId="6330"/>
    <cellStyle name="Calculation 2 3 3 4 5 2 3" xfId="6331"/>
    <cellStyle name="Calculation 2 3 3 4 5 2 4" xfId="6332"/>
    <cellStyle name="Calculation 2 3 3 4 5 2 5" xfId="6333"/>
    <cellStyle name="Calculation 2 3 3 4 5 3" xfId="6334"/>
    <cellStyle name="Calculation 2 3 3 4 5 3 2" xfId="6335"/>
    <cellStyle name="Calculation 2 3 3 4 5 3 3" xfId="6336"/>
    <cellStyle name="Calculation 2 3 3 4 5 3 4" xfId="6337"/>
    <cellStyle name="Calculation 2 3 3 4 5 3 5" xfId="6338"/>
    <cellStyle name="Calculation 2 3 3 4 5 4" xfId="6339"/>
    <cellStyle name="Calculation 2 3 3 4 5 5" xfId="6340"/>
    <cellStyle name="Calculation 2 3 3 4 5 6" xfId="6341"/>
    <cellStyle name="Calculation 2 3 3 4 5 7" xfId="6342"/>
    <cellStyle name="Calculation 2 3 3 4 6" xfId="6343"/>
    <cellStyle name="Calculation 2 3 3 4 6 2" xfId="6344"/>
    <cellStyle name="Calculation 2 3 3 4 6 2 2" xfId="6345"/>
    <cellStyle name="Calculation 2 3 3 4 6 2 3" xfId="6346"/>
    <cellStyle name="Calculation 2 3 3 4 6 2 4" xfId="6347"/>
    <cellStyle name="Calculation 2 3 3 4 6 2 5" xfId="6348"/>
    <cellStyle name="Calculation 2 3 3 4 6 3" xfId="6349"/>
    <cellStyle name="Calculation 2 3 3 4 6 3 2" xfId="6350"/>
    <cellStyle name="Calculation 2 3 3 4 6 3 3" xfId="6351"/>
    <cellStyle name="Calculation 2 3 3 4 6 3 4" xfId="6352"/>
    <cellStyle name="Calculation 2 3 3 4 6 3 5" xfId="6353"/>
    <cellStyle name="Calculation 2 3 3 4 6 4" xfId="6354"/>
    <cellStyle name="Calculation 2 3 3 4 6 5" xfId="6355"/>
    <cellStyle name="Calculation 2 3 3 4 6 6" xfId="6356"/>
    <cellStyle name="Calculation 2 3 3 4 6 7" xfId="6357"/>
    <cellStyle name="Calculation 2 3 3 4 7" xfId="6358"/>
    <cellStyle name="Calculation 2 3 3 4 7 2" xfId="6359"/>
    <cellStyle name="Calculation 2 3 3 4 7 2 2" xfId="6360"/>
    <cellStyle name="Calculation 2 3 3 4 7 2 3" xfId="6361"/>
    <cellStyle name="Calculation 2 3 3 4 7 2 4" xfId="6362"/>
    <cellStyle name="Calculation 2 3 3 4 7 2 5" xfId="6363"/>
    <cellStyle name="Calculation 2 3 3 4 7 3" xfId="6364"/>
    <cellStyle name="Calculation 2 3 3 4 7 3 2" xfId="6365"/>
    <cellStyle name="Calculation 2 3 3 4 7 3 3" xfId="6366"/>
    <cellStyle name="Calculation 2 3 3 4 7 3 4" xfId="6367"/>
    <cellStyle name="Calculation 2 3 3 4 7 3 5" xfId="6368"/>
    <cellStyle name="Calculation 2 3 3 4 7 4" xfId="6369"/>
    <cellStyle name="Calculation 2 3 3 4 7 5" xfId="6370"/>
    <cellStyle name="Calculation 2 3 3 4 7 6" xfId="6371"/>
    <cellStyle name="Calculation 2 3 3 4 7 7" xfId="6372"/>
    <cellStyle name="Calculation 2 3 3 4 8" xfId="6373"/>
    <cellStyle name="Calculation 2 3 3 4 8 2" xfId="6374"/>
    <cellStyle name="Calculation 2 3 3 4 8 2 2" xfId="6375"/>
    <cellStyle name="Calculation 2 3 3 4 8 2 3" xfId="6376"/>
    <cellStyle name="Calculation 2 3 3 4 8 2 4" xfId="6377"/>
    <cellStyle name="Calculation 2 3 3 4 8 2 5" xfId="6378"/>
    <cellStyle name="Calculation 2 3 3 4 8 3" xfId="6379"/>
    <cellStyle name="Calculation 2 3 3 4 8 4" xfId="6380"/>
    <cellStyle name="Calculation 2 3 3 4 8 5" xfId="6381"/>
    <cellStyle name="Calculation 2 3 3 4 8 6" xfId="6382"/>
    <cellStyle name="Calculation 2 3 3 4 9" xfId="6383"/>
    <cellStyle name="Calculation 2 3 3 4 9 2" xfId="6384"/>
    <cellStyle name="Calculation 2 3 3 4 9 3" xfId="6385"/>
    <cellStyle name="Calculation 2 3 3 4 9 4" xfId="6386"/>
    <cellStyle name="Calculation 2 3 3 4 9 5" xfId="6387"/>
    <cellStyle name="Calculation 2 3 3 5" xfId="6388"/>
    <cellStyle name="Calculation 2 3 3 5 10" xfId="6389"/>
    <cellStyle name="Calculation 2 3 3 5 11" xfId="6390"/>
    <cellStyle name="Calculation 2 3 3 5 12" xfId="6391"/>
    <cellStyle name="Calculation 2 3 3 5 13" xfId="6392"/>
    <cellStyle name="Calculation 2 3 3 5 2" xfId="6393"/>
    <cellStyle name="Calculation 2 3 3 5 2 2" xfId="6394"/>
    <cellStyle name="Calculation 2 3 3 5 2 2 2" xfId="6395"/>
    <cellStyle name="Calculation 2 3 3 5 2 2 3" xfId="6396"/>
    <cellStyle name="Calculation 2 3 3 5 2 2 4" xfId="6397"/>
    <cellStyle name="Calculation 2 3 3 5 2 2 5" xfId="6398"/>
    <cellStyle name="Calculation 2 3 3 5 2 3" xfId="6399"/>
    <cellStyle name="Calculation 2 3 3 5 2 3 2" xfId="6400"/>
    <cellStyle name="Calculation 2 3 3 5 2 3 3" xfId="6401"/>
    <cellStyle name="Calculation 2 3 3 5 2 3 4" xfId="6402"/>
    <cellStyle name="Calculation 2 3 3 5 2 3 5" xfId="6403"/>
    <cellStyle name="Calculation 2 3 3 5 2 4" xfId="6404"/>
    <cellStyle name="Calculation 2 3 3 5 2 5" xfId="6405"/>
    <cellStyle name="Calculation 2 3 3 5 2 6" xfId="6406"/>
    <cellStyle name="Calculation 2 3 3 5 2 7" xfId="6407"/>
    <cellStyle name="Calculation 2 3 3 5 3" xfId="6408"/>
    <cellStyle name="Calculation 2 3 3 5 3 2" xfId="6409"/>
    <cellStyle name="Calculation 2 3 3 5 3 2 2" xfId="6410"/>
    <cellStyle name="Calculation 2 3 3 5 3 2 3" xfId="6411"/>
    <cellStyle name="Calculation 2 3 3 5 3 2 4" xfId="6412"/>
    <cellStyle name="Calculation 2 3 3 5 3 2 5" xfId="6413"/>
    <cellStyle name="Calculation 2 3 3 5 3 3" xfId="6414"/>
    <cellStyle name="Calculation 2 3 3 5 3 3 2" xfId="6415"/>
    <cellStyle name="Calculation 2 3 3 5 3 3 3" xfId="6416"/>
    <cellStyle name="Calculation 2 3 3 5 3 3 4" xfId="6417"/>
    <cellStyle name="Calculation 2 3 3 5 3 3 5" xfId="6418"/>
    <cellStyle name="Calculation 2 3 3 5 3 4" xfId="6419"/>
    <cellStyle name="Calculation 2 3 3 5 3 5" xfId="6420"/>
    <cellStyle name="Calculation 2 3 3 5 3 6" xfId="6421"/>
    <cellStyle name="Calculation 2 3 3 5 3 7" xfId="6422"/>
    <cellStyle name="Calculation 2 3 3 5 4" xfId="6423"/>
    <cellStyle name="Calculation 2 3 3 5 4 2" xfId="6424"/>
    <cellStyle name="Calculation 2 3 3 5 4 2 2" xfId="6425"/>
    <cellStyle name="Calculation 2 3 3 5 4 2 3" xfId="6426"/>
    <cellStyle name="Calculation 2 3 3 5 4 2 4" xfId="6427"/>
    <cellStyle name="Calculation 2 3 3 5 4 2 5" xfId="6428"/>
    <cellStyle name="Calculation 2 3 3 5 4 3" xfId="6429"/>
    <cellStyle name="Calculation 2 3 3 5 4 3 2" xfId="6430"/>
    <cellStyle name="Calculation 2 3 3 5 4 3 3" xfId="6431"/>
    <cellStyle name="Calculation 2 3 3 5 4 3 4" xfId="6432"/>
    <cellStyle name="Calculation 2 3 3 5 4 3 5" xfId="6433"/>
    <cellStyle name="Calculation 2 3 3 5 4 4" xfId="6434"/>
    <cellStyle name="Calculation 2 3 3 5 4 5" xfId="6435"/>
    <cellStyle name="Calculation 2 3 3 5 4 6" xfId="6436"/>
    <cellStyle name="Calculation 2 3 3 5 4 7" xfId="6437"/>
    <cellStyle name="Calculation 2 3 3 5 5" xfId="6438"/>
    <cellStyle name="Calculation 2 3 3 5 5 2" xfId="6439"/>
    <cellStyle name="Calculation 2 3 3 5 5 2 2" xfId="6440"/>
    <cellStyle name="Calculation 2 3 3 5 5 2 3" xfId="6441"/>
    <cellStyle name="Calculation 2 3 3 5 5 2 4" xfId="6442"/>
    <cellStyle name="Calculation 2 3 3 5 5 2 5" xfId="6443"/>
    <cellStyle name="Calculation 2 3 3 5 5 3" xfId="6444"/>
    <cellStyle name="Calculation 2 3 3 5 5 3 2" xfId="6445"/>
    <cellStyle name="Calculation 2 3 3 5 5 3 3" xfId="6446"/>
    <cellStyle name="Calculation 2 3 3 5 5 3 4" xfId="6447"/>
    <cellStyle name="Calculation 2 3 3 5 5 3 5" xfId="6448"/>
    <cellStyle name="Calculation 2 3 3 5 5 4" xfId="6449"/>
    <cellStyle name="Calculation 2 3 3 5 5 5" xfId="6450"/>
    <cellStyle name="Calculation 2 3 3 5 5 6" xfId="6451"/>
    <cellStyle name="Calculation 2 3 3 5 5 7" xfId="6452"/>
    <cellStyle name="Calculation 2 3 3 5 6" xfId="6453"/>
    <cellStyle name="Calculation 2 3 3 5 6 2" xfId="6454"/>
    <cellStyle name="Calculation 2 3 3 5 6 2 2" xfId="6455"/>
    <cellStyle name="Calculation 2 3 3 5 6 2 3" xfId="6456"/>
    <cellStyle name="Calculation 2 3 3 5 6 2 4" xfId="6457"/>
    <cellStyle name="Calculation 2 3 3 5 6 2 5" xfId="6458"/>
    <cellStyle name="Calculation 2 3 3 5 6 3" xfId="6459"/>
    <cellStyle name="Calculation 2 3 3 5 6 3 2" xfId="6460"/>
    <cellStyle name="Calculation 2 3 3 5 6 3 3" xfId="6461"/>
    <cellStyle name="Calculation 2 3 3 5 6 3 4" xfId="6462"/>
    <cellStyle name="Calculation 2 3 3 5 6 3 5" xfId="6463"/>
    <cellStyle name="Calculation 2 3 3 5 6 4" xfId="6464"/>
    <cellStyle name="Calculation 2 3 3 5 6 5" xfId="6465"/>
    <cellStyle name="Calculation 2 3 3 5 6 6" xfId="6466"/>
    <cellStyle name="Calculation 2 3 3 5 6 7" xfId="6467"/>
    <cellStyle name="Calculation 2 3 3 5 7" xfId="6468"/>
    <cellStyle name="Calculation 2 3 3 5 7 2" xfId="6469"/>
    <cellStyle name="Calculation 2 3 3 5 7 2 2" xfId="6470"/>
    <cellStyle name="Calculation 2 3 3 5 7 2 3" xfId="6471"/>
    <cellStyle name="Calculation 2 3 3 5 7 2 4" xfId="6472"/>
    <cellStyle name="Calculation 2 3 3 5 7 2 5" xfId="6473"/>
    <cellStyle name="Calculation 2 3 3 5 7 3" xfId="6474"/>
    <cellStyle name="Calculation 2 3 3 5 7 3 2" xfId="6475"/>
    <cellStyle name="Calculation 2 3 3 5 7 3 3" xfId="6476"/>
    <cellStyle name="Calculation 2 3 3 5 7 3 4" xfId="6477"/>
    <cellStyle name="Calculation 2 3 3 5 7 3 5" xfId="6478"/>
    <cellStyle name="Calculation 2 3 3 5 7 4" xfId="6479"/>
    <cellStyle name="Calculation 2 3 3 5 7 5" xfId="6480"/>
    <cellStyle name="Calculation 2 3 3 5 7 6" xfId="6481"/>
    <cellStyle name="Calculation 2 3 3 5 7 7" xfId="6482"/>
    <cellStyle name="Calculation 2 3 3 5 8" xfId="6483"/>
    <cellStyle name="Calculation 2 3 3 5 8 2" xfId="6484"/>
    <cellStyle name="Calculation 2 3 3 5 8 2 2" xfId="6485"/>
    <cellStyle name="Calculation 2 3 3 5 8 2 3" xfId="6486"/>
    <cellStyle name="Calculation 2 3 3 5 8 2 4" xfId="6487"/>
    <cellStyle name="Calculation 2 3 3 5 8 2 5" xfId="6488"/>
    <cellStyle name="Calculation 2 3 3 5 8 3" xfId="6489"/>
    <cellStyle name="Calculation 2 3 3 5 8 4" xfId="6490"/>
    <cellStyle name="Calculation 2 3 3 5 8 5" xfId="6491"/>
    <cellStyle name="Calculation 2 3 3 5 8 6" xfId="6492"/>
    <cellStyle name="Calculation 2 3 3 5 9" xfId="6493"/>
    <cellStyle name="Calculation 2 3 3 5 9 2" xfId="6494"/>
    <cellStyle name="Calculation 2 3 3 5 9 3" xfId="6495"/>
    <cellStyle name="Calculation 2 3 3 5 9 4" xfId="6496"/>
    <cellStyle name="Calculation 2 3 3 5 9 5" xfId="6497"/>
    <cellStyle name="Calculation 2 3 3 6" xfId="6498"/>
    <cellStyle name="Calculation 2 3 3 6 10" xfId="6499"/>
    <cellStyle name="Calculation 2 3 3 6 11" xfId="6500"/>
    <cellStyle name="Calculation 2 3 3 6 12" xfId="6501"/>
    <cellStyle name="Calculation 2 3 3 6 13" xfId="6502"/>
    <cellStyle name="Calculation 2 3 3 6 2" xfId="6503"/>
    <cellStyle name="Calculation 2 3 3 6 2 2" xfId="6504"/>
    <cellStyle name="Calculation 2 3 3 6 2 2 2" xfId="6505"/>
    <cellStyle name="Calculation 2 3 3 6 2 2 3" xfId="6506"/>
    <cellStyle name="Calculation 2 3 3 6 2 2 4" xfId="6507"/>
    <cellStyle name="Calculation 2 3 3 6 2 2 5" xfId="6508"/>
    <cellStyle name="Calculation 2 3 3 6 2 3" xfId="6509"/>
    <cellStyle name="Calculation 2 3 3 6 2 3 2" xfId="6510"/>
    <cellStyle name="Calculation 2 3 3 6 2 3 3" xfId="6511"/>
    <cellStyle name="Calculation 2 3 3 6 2 3 4" xfId="6512"/>
    <cellStyle name="Calculation 2 3 3 6 2 3 5" xfId="6513"/>
    <cellStyle name="Calculation 2 3 3 6 2 4" xfId="6514"/>
    <cellStyle name="Calculation 2 3 3 6 2 5" xfId="6515"/>
    <cellStyle name="Calculation 2 3 3 6 2 6" xfId="6516"/>
    <cellStyle name="Calculation 2 3 3 6 2 7" xfId="6517"/>
    <cellStyle name="Calculation 2 3 3 6 3" xfId="6518"/>
    <cellStyle name="Calculation 2 3 3 6 3 2" xfId="6519"/>
    <cellStyle name="Calculation 2 3 3 6 3 2 2" xfId="6520"/>
    <cellStyle name="Calculation 2 3 3 6 3 2 3" xfId="6521"/>
    <cellStyle name="Calculation 2 3 3 6 3 2 4" xfId="6522"/>
    <cellStyle name="Calculation 2 3 3 6 3 2 5" xfId="6523"/>
    <cellStyle name="Calculation 2 3 3 6 3 3" xfId="6524"/>
    <cellStyle name="Calculation 2 3 3 6 3 3 2" xfId="6525"/>
    <cellStyle name="Calculation 2 3 3 6 3 3 3" xfId="6526"/>
    <cellStyle name="Calculation 2 3 3 6 3 3 4" xfId="6527"/>
    <cellStyle name="Calculation 2 3 3 6 3 3 5" xfId="6528"/>
    <cellStyle name="Calculation 2 3 3 6 3 4" xfId="6529"/>
    <cellStyle name="Calculation 2 3 3 6 3 5" xfId="6530"/>
    <cellStyle name="Calculation 2 3 3 6 3 6" xfId="6531"/>
    <cellStyle name="Calculation 2 3 3 6 3 7" xfId="6532"/>
    <cellStyle name="Calculation 2 3 3 6 4" xfId="6533"/>
    <cellStyle name="Calculation 2 3 3 6 4 2" xfId="6534"/>
    <cellStyle name="Calculation 2 3 3 6 4 2 2" xfId="6535"/>
    <cellStyle name="Calculation 2 3 3 6 4 2 3" xfId="6536"/>
    <cellStyle name="Calculation 2 3 3 6 4 2 4" xfId="6537"/>
    <cellStyle name="Calculation 2 3 3 6 4 2 5" xfId="6538"/>
    <cellStyle name="Calculation 2 3 3 6 4 3" xfId="6539"/>
    <cellStyle name="Calculation 2 3 3 6 4 3 2" xfId="6540"/>
    <cellStyle name="Calculation 2 3 3 6 4 3 3" xfId="6541"/>
    <cellStyle name="Calculation 2 3 3 6 4 3 4" xfId="6542"/>
    <cellStyle name="Calculation 2 3 3 6 4 3 5" xfId="6543"/>
    <cellStyle name="Calculation 2 3 3 6 4 4" xfId="6544"/>
    <cellStyle name="Calculation 2 3 3 6 4 5" xfId="6545"/>
    <cellStyle name="Calculation 2 3 3 6 4 6" xfId="6546"/>
    <cellStyle name="Calculation 2 3 3 6 4 7" xfId="6547"/>
    <cellStyle name="Calculation 2 3 3 6 5" xfId="6548"/>
    <cellStyle name="Calculation 2 3 3 6 5 2" xfId="6549"/>
    <cellStyle name="Calculation 2 3 3 6 5 2 2" xfId="6550"/>
    <cellStyle name="Calculation 2 3 3 6 5 2 3" xfId="6551"/>
    <cellStyle name="Calculation 2 3 3 6 5 2 4" xfId="6552"/>
    <cellStyle name="Calculation 2 3 3 6 5 2 5" xfId="6553"/>
    <cellStyle name="Calculation 2 3 3 6 5 3" xfId="6554"/>
    <cellStyle name="Calculation 2 3 3 6 5 3 2" xfId="6555"/>
    <cellStyle name="Calculation 2 3 3 6 5 3 3" xfId="6556"/>
    <cellStyle name="Calculation 2 3 3 6 5 3 4" xfId="6557"/>
    <cellStyle name="Calculation 2 3 3 6 5 3 5" xfId="6558"/>
    <cellStyle name="Calculation 2 3 3 6 5 4" xfId="6559"/>
    <cellStyle name="Calculation 2 3 3 6 5 5" xfId="6560"/>
    <cellStyle name="Calculation 2 3 3 6 5 6" xfId="6561"/>
    <cellStyle name="Calculation 2 3 3 6 5 7" xfId="6562"/>
    <cellStyle name="Calculation 2 3 3 6 6" xfId="6563"/>
    <cellStyle name="Calculation 2 3 3 6 6 2" xfId="6564"/>
    <cellStyle name="Calculation 2 3 3 6 6 2 2" xfId="6565"/>
    <cellStyle name="Calculation 2 3 3 6 6 2 3" xfId="6566"/>
    <cellStyle name="Calculation 2 3 3 6 6 2 4" xfId="6567"/>
    <cellStyle name="Calculation 2 3 3 6 6 2 5" xfId="6568"/>
    <cellStyle name="Calculation 2 3 3 6 6 3" xfId="6569"/>
    <cellStyle name="Calculation 2 3 3 6 6 3 2" xfId="6570"/>
    <cellStyle name="Calculation 2 3 3 6 6 3 3" xfId="6571"/>
    <cellStyle name="Calculation 2 3 3 6 6 3 4" xfId="6572"/>
    <cellStyle name="Calculation 2 3 3 6 6 3 5" xfId="6573"/>
    <cellStyle name="Calculation 2 3 3 6 6 4" xfId="6574"/>
    <cellStyle name="Calculation 2 3 3 6 6 5" xfId="6575"/>
    <cellStyle name="Calculation 2 3 3 6 6 6" xfId="6576"/>
    <cellStyle name="Calculation 2 3 3 6 6 7" xfId="6577"/>
    <cellStyle name="Calculation 2 3 3 6 7" xfId="6578"/>
    <cellStyle name="Calculation 2 3 3 6 7 2" xfId="6579"/>
    <cellStyle name="Calculation 2 3 3 6 7 2 2" xfId="6580"/>
    <cellStyle name="Calculation 2 3 3 6 7 2 3" xfId="6581"/>
    <cellStyle name="Calculation 2 3 3 6 7 2 4" xfId="6582"/>
    <cellStyle name="Calculation 2 3 3 6 7 2 5" xfId="6583"/>
    <cellStyle name="Calculation 2 3 3 6 7 3" xfId="6584"/>
    <cellStyle name="Calculation 2 3 3 6 7 3 2" xfId="6585"/>
    <cellStyle name="Calculation 2 3 3 6 7 3 3" xfId="6586"/>
    <cellStyle name="Calculation 2 3 3 6 7 3 4" xfId="6587"/>
    <cellStyle name="Calculation 2 3 3 6 7 3 5" xfId="6588"/>
    <cellStyle name="Calculation 2 3 3 6 7 4" xfId="6589"/>
    <cellStyle name="Calculation 2 3 3 6 7 5" xfId="6590"/>
    <cellStyle name="Calculation 2 3 3 6 7 6" xfId="6591"/>
    <cellStyle name="Calculation 2 3 3 6 7 7" xfId="6592"/>
    <cellStyle name="Calculation 2 3 3 6 8" xfId="6593"/>
    <cellStyle name="Calculation 2 3 3 6 8 2" xfId="6594"/>
    <cellStyle name="Calculation 2 3 3 6 8 2 2" xfId="6595"/>
    <cellStyle name="Calculation 2 3 3 6 8 2 3" xfId="6596"/>
    <cellStyle name="Calculation 2 3 3 6 8 2 4" xfId="6597"/>
    <cellStyle name="Calculation 2 3 3 6 8 2 5" xfId="6598"/>
    <cellStyle name="Calculation 2 3 3 6 8 3" xfId="6599"/>
    <cellStyle name="Calculation 2 3 3 6 8 4" xfId="6600"/>
    <cellStyle name="Calculation 2 3 3 6 8 5" xfId="6601"/>
    <cellStyle name="Calculation 2 3 3 6 8 6" xfId="6602"/>
    <cellStyle name="Calculation 2 3 3 6 9" xfId="6603"/>
    <cellStyle name="Calculation 2 3 3 6 9 2" xfId="6604"/>
    <cellStyle name="Calculation 2 3 3 6 9 3" xfId="6605"/>
    <cellStyle name="Calculation 2 3 3 6 9 4" xfId="6606"/>
    <cellStyle name="Calculation 2 3 3 6 9 5" xfId="6607"/>
    <cellStyle name="Calculation 2 3 3 7" xfId="6608"/>
    <cellStyle name="Calculation 2 3 3 7 10" xfId="6609"/>
    <cellStyle name="Calculation 2 3 3 7 11" xfId="6610"/>
    <cellStyle name="Calculation 2 3 3 7 12" xfId="6611"/>
    <cellStyle name="Calculation 2 3 3 7 13" xfId="6612"/>
    <cellStyle name="Calculation 2 3 3 7 2" xfId="6613"/>
    <cellStyle name="Calculation 2 3 3 7 2 2" xfId="6614"/>
    <cellStyle name="Calculation 2 3 3 7 2 2 2" xfId="6615"/>
    <cellStyle name="Calculation 2 3 3 7 2 2 3" xfId="6616"/>
    <cellStyle name="Calculation 2 3 3 7 2 2 4" xfId="6617"/>
    <cellStyle name="Calculation 2 3 3 7 2 2 5" xfId="6618"/>
    <cellStyle name="Calculation 2 3 3 7 2 3" xfId="6619"/>
    <cellStyle name="Calculation 2 3 3 7 2 3 2" xfId="6620"/>
    <cellStyle name="Calculation 2 3 3 7 2 3 3" xfId="6621"/>
    <cellStyle name="Calculation 2 3 3 7 2 3 4" xfId="6622"/>
    <cellStyle name="Calculation 2 3 3 7 2 3 5" xfId="6623"/>
    <cellStyle name="Calculation 2 3 3 7 2 4" xfId="6624"/>
    <cellStyle name="Calculation 2 3 3 7 2 5" xfId="6625"/>
    <cellStyle name="Calculation 2 3 3 7 2 6" xfId="6626"/>
    <cellStyle name="Calculation 2 3 3 7 2 7" xfId="6627"/>
    <cellStyle name="Calculation 2 3 3 7 3" xfId="6628"/>
    <cellStyle name="Calculation 2 3 3 7 3 2" xfId="6629"/>
    <cellStyle name="Calculation 2 3 3 7 3 2 2" xfId="6630"/>
    <cellStyle name="Calculation 2 3 3 7 3 2 3" xfId="6631"/>
    <cellStyle name="Calculation 2 3 3 7 3 2 4" xfId="6632"/>
    <cellStyle name="Calculation 2 3 3 7 3 2 5" xfId="6633"/>
    <cellStyle name="Calculation 2 3 3 7 3 3" xfId="6634"/>
    <cellStyle name="Calculation 2 3 3 7 3 3 2" xfId="6635"/>
    <cellStyle name="Calculation 2 3 3 7 3 3 3" xfId="6636"/>
    <cellStyle name="Calculation 2 3 3 7 3 3 4" xfId="6637"/>
    <cellStyle name="Calculation 2 3 3 7 3 3 5" xfId="6638"/>
    <cellStyle name="Calculation 2 3 3 7 3 4" xfId="6639"/>
    <cellStyle name="Calculation 2 3 3 7 3 5" xfId="6640"/>
    <cellStyle name="Calculation 2 3 3 7 3 6" xfId="6641"/>
    <cellStyle name="Calculation 2 3 3 7 3 7" xfId="6642"/>
    <cellStyle name="Calculation 2 3 3 7 4" xfId="6643"/>
    <cellStyle name="Calculation 2 3 3 7 4 2" xfId="6644"/>
    <cellStyle name="Calculation 2 3 3 7 4 2 2" xfId="6645"/>
    <cellStyle name="Calculation 2 3 3 7 4 2 3" xfId="6646"/>
    <cellStyle name="Calculation 2 3 3 7 4 2 4" xfId="6647"/>
    <cellStyle name="Calculation 2 3 3 7 4 2 5" xfId="6648"/>
    <cellStyle name="Calculation 2 3 3 7 4 3" xfId="6649"/>
    <cellStyle name="Calculation 2 3 3 7 4 3 2" xfId="6650"/>
    <cellStyle name="Calculation 2 3 3 7 4 3 3" xfId="6651"/>
    <cellStyle name="Calculation 2 3 3 7 4 3 4" xfId="6652"/>
    <cellStyle name="Calculation 2 3 3 7 4 3 5" xfId="6653"/>
    <cellStyle name="Calculation 2 3 3 7 4 4" xfId="6654"/>
    <cellStyle name="Calculation 2 3 3 7 4 5" xfId="6655"/>
    <cellStyle name="Calculation 2 3 3 7 4 6" xfId="6656"/>
    <cellStyle name="Calculation 2 3 3 7 4 7" xfId="6657"/>
    <cellStyle name="Calculation 2 3 3 7 5" xfId="6658"/>
    <cellStyle name="Calculation 2 3 3 7 5 2" xfId="6659"/>
    <cellStyle name="Calculation 2 3 3 7 5 2 2" xfId="6660"/>
    <cellStyle name="Calculation 2 3 3 7 5 2 3" xfId="6661"/>
    <cellStyle name="Calculation 2 3 3 7 5 2 4" xfId="6662"/>
    <cellStyle name="Calculation 2 3 3 7 5 2 5" xfId="6663"/>
    <cellStyle name="Calculation 2 3 3 7 5 3" xfId="6664"/>
    <cellStyle name="Calculation 2 3 3 7 5 3 2" xfId="6665"/>
    <cellStyle name="Calculation 2 3 3 7 5 3 3" xfId="6666"/>
    <cellStyle name="Calculation 2 3 3 7 5 3 4" xfId="6667"/>
    <cellStyle name="Calculation 2 3 3 7 5 3 5" xfId="6668"/>
    <cellStyle name="Calculation 2 3 3 7 5 4" xfId="6669"/>
    <cellStyle name="Calculation 2 3 3 7 5 5" xfId="6670"/>
    <cellStyle name="Calculation 2 3 3 7 5 6" xfId="6671"/>
    <cellStyle name="Calculation 2 3 3 7 5 7" xfId="6672"/>
    <cellStyle name="Calculation 2 3 3 7 6" xfId="6673"/>
    <cellStyle name="Calculation 2 3 3 7 6 2" xfId="6674"/>
    <cellStyle name="Calculation 2 3 3 7 6 2 2" xfId="6675"/>
    <cellStyle name="Calculation 2 3 3 7 6 2 3" xfId="6676"/>
    <cellStyle name="Calculation 2 3 3 7 6 2 4" xfId="6677"/>
    <cellStyle name="Calculation 2 3 3 7 6 2 5" xfId="6678"/>
    <cellStyle name="Calculation 2 3 3 7 6 3" xfId="6679"/>
    <cellStyle name="Calculation 2 3 3 7 6 3 2" xfId="6680"/>
    <cellStyle name="Calculation 2 3 3 7 6 3 3" xfId="6681"/>
    <cellStyle name="Calculation 2 3 3 7 6 3 4" xfId="6682"/>
    <cellStyle name="Calculation 2 3 3 7 6 3 5" xfId="6683"/>
    <cellStyle name="Calculation 2 3 3 7 6 4" xfId="6684"/>
    <cellStyle name="Calculation 2 3 3 7 6 5" xfId="6685"/>
    <cellStyle name="Calculation 2 3 3 7 6 6" xfId="6686"/>
    <cellStyle name="Calculation 2 3 3 7 6 7" xfId="6687"/>
    <cellStyle name="Calculation 2 3 3 7 7" xfId="6688"/>
    <cellStyle name="Calculation 2 3 3 7 7 2" xfId="6689"/>
    <cellStyle name="Calculation 2 3 3 7 7 2 2" xfId="6690"/>
    <cellStyle name="Calculation 2 3 3 7 7 2 3" xfId="6691"/>
    <cellStyle name="Calculation 2 3 3 7 7 2 4" xfId="6692"/>
    <cellStyle name="Calculation 2 3 3 7 7 2 5" xfId="6693"/>
    <cellStyle name="Calculation 2 3 3 7 7 3" xfId="6694"/>
    <cellStyle name="Calculation 2 3 3 7 7 3 2" xfId="6695"/>
    <cellStyle name="Calculation 2 3 3 7 7 3 3" xfId="6696"/>
    <cellStyle name="Calculation 2 3 3 7 7 3 4" xfId="6697"/>
    <cellStyle name="Calculation 2 3 3 7 7 3 5" xfId="6698"/>
    <cellStyle name="Calculation 2 3 3 7 7 4" xfId="6699"/>
    <cellStyle name="Calculation 2 3 3 7 7 5" xfId="6700"/>
    <cellStyle name="Calculation 2 3 3 7 7 6" xfId="6701"/>
    <cellStyle name="Calculation 2 3 3 7 7 7" xfId="6702"/>
    <cellStyle name="Calculation 2 3 3 7 8" xfId="6703"/>
    <cellStyle name="Calculation 2 3 3 7 8 2" xfId="6704"/>
    <cellStyle name="Calculation 2 3 3 7 8 2 2" xfId="6705"/>
    <cellStyle name="Calculation 2 3 3 7 8 2 3" xfId="6706"/>
    <cellStyle name="Calculation 2 3 3 7 8 2 4" xfId="6707"/>
    <cellStyle name="Calculation 2 3 3 7 8 2 5" xfId="6708"/>
    <cellStyle name="Calculation 2 3 3 7 8 3" xfId="6709"/>
    <cellStyle name="Calculation 2 3 3 7 8 4" xfId="6710"/>
    <cellStyle name="Calculation 2 3 3 7 8 5" xfId="6711"/>
    <cellStyle name="Calculation 2 3 3 7 8 6" xfId="6712"/>
    <cellStyle name="Calculation 2 3 3 7 9" xfId="6713"/>
    <cellStyle name="Calculation 2 3 3 7 9 2" xfId="6714"/>
    <cellStyle name="Calculation 2 3 3 7 9 3" xfId="6715"/>
    <cellStyle name="Calculation 2 3 3 7 9 4" xfId="6716"/>
    <cellStyle name="Calculation 2 3 3 7 9 5" xfId="6717"/>
    <cellStyle name="Calculation 2 3 3 8" xfId="6718"/>
    <cellStyle name="Calculation 2 3 3 8 2" xfId="6719"/>
    <cellStyle name="Calculation 2 3 3 8 2 2" xfId="6720"/>
    <cellStyle name="Calculation 2 3 3 8 2 3" xfId="6721"/>
    <cellStyle name="Calculation 2 3 3 8 2 4" xfId="6722"/>
    <cellStyle name="Calculation 2 3 3 8 2 5" xfId="6723"/>
    <cellStyle name="Calculation 2 3 3 8 3" xfId="6724"/>
    <cellStyle name="Calculation 2 3 3 8 3 2" xfId="6725"/>
    <cellStyle name="Calculation 2 3 3 8 3 3" xfId="6726"/>
    <cellStyle name="Calculation 2 3 3 8 3 4" xfId="6727"/>
    <cellStyle name="Calculation 2 3 3 8 3 5" xfId="6728"/>
    <cellStyle name="Calculation 2 3 3 8 4" xfId="6729"/>
    <cellStyle name="Calculation 2 3 3 8 5" xfId="6730"/>
    <cellStyle name="Calculation 2 3 3 8 6" xfId="6731"/>
    <cellStyle name="Calculation 2 3 3 8 7" xfId="6732"/>
    <cellStyle name="Calculation 2 3 3 9" xfId="6733"/>
    <cellStyle name="Calculation 2 3 3 9 2" xfId="6734"/>
    <cellStyle name="Calculation 2 3 3 9 2 2" xfId="6735"/>
    <cellStyle name="Calculation 2 3 3 9 2 3" xfId="6736"/>
    <cellStyle name="Calculation 2 3 3 9 2 4" xfId="6737"/>
    <cellStyle name="Calculation 2 3 3 9 2 5" xfId="6738"/>
    <cellStyle name="Calculation 2 3 3 9 3" xfId="6739"/>
    <cellStyle name="Calculation 2 3 3 9 3 2" xfId="6740"/>
    <cellStyle name="Calculation 2 3 3 9 3 3" xfId="6741"/>
    <cellStyle name="Calculation 2 3 3 9 3 4" xfId="6742"/>
    <cellStyle name="Calculation 2 3 3 9 3 5" xfId="6743"/>
    <cellStyle name="Calculation 2 3 3 9 4" xfId="6744"/>
    <cellStyle name="Calculation 2 3 3 9 5" xfId="6745"/>
    <cellStyle name="Calculation 2 3 3 9 6" xfId="6746"/>
    <cellStyle name="Calculation 2 3 3 9 7" xfId="6747"/>
    <cellStyle name="Calculation 2 3 4" xfId="6748"/>
    <cellStyle name="Calculation 2 3 4 10" xfId="6749"/>
    <cellStyle name="Calculation 2 3 4 10 2" xfId="6750"/>
    <cellStyle name="Calculation 2 3 4 10 2 2" xfId="6751"/>
    <cellStyle name="Calculation 2 3 4 10 2 3" xfId="6752"/>
    <cellStyle name="Calculation 2 3 4 10 2 4" xfId="6753"/>
    <cellStyle name="Calculation 2 3 4 10 2 5" xfId="6754"/>
    <cellStyle name="Calculation 2 3 4 10 3" xfId="6755"/>
    <cellStyle name="Calculation 2 3 4 10 3 2" xfId="6756"/>
    <cellStyle name="Calculation 2 3 4 10 3 3" xfId="6757"/>
    <cellStyle name="Calculation 2 3 4 10 3 4" xfId="6758"/>
    <cellStyle name="Calculation 2 3 4 10 3 5" xfId="6759"/>
    <cellStyle name="Calculation 2 3 4 10 4" xfId="6760"/>
    <cellStyle name="Calculation 2 3 4 10 5" xfId="6761"/>
    <cellStyle name="Calculation 2 3 4 10 6" xfId="6762"/>
    <cellStyle name="Calculation 2 3 4 10 7" xfId="6763"/>
    <cellStyle name="Calculation 2 3 4 11" xfId="6764"/>
    <cellStyle name="Calculation 2 3 4 11 2" xfId="6765"/>
    <cellStyle name="Calculation 2 3 4 11 2 2" xfId="6766"/>
    <cellStyle name="Calculation 2 3 4 11 2 3" xfId="6767"/>
    <cellStyle name="Calculation 2 3 4 11 2 4" xfId="6768"/>
    <cellStyle name="Calculation 2 3 4 11 2 5" xfId="6769"/>
    <cellStyle name="Calculation 2 3 4 11 3" xfId="6770"/>
    <cellStyle name="Calculation 2 3 4 11 3 2" xfId="6771"/>
    <cellStyle name="Calculation 2 3 4 11 3 3" xfId="6772"/>
    <cellStyle name="Calculation 2 3 4 11 3 4" xfId="6773"/>
    <cellStyle name="Calculation 2 3 4 11 3 5" xfId="6774"/>
    <cellStyle name="Calculation 2 3 4 11 4" xfId="6775"/>
    <cellStyle name="Calculation 2 3 4 11 5" xfId="6776"/>
    <cellStyle name="Calculation 2 3 4 11 6" xfId="6777"/>
    <cellStyle name="Calculation 2 3 4 11 7" xfId="6778"/>
    <cellStyle name="Calculation 2 3 4 12" xfId="6779"/>
    <cellStyle name="Calculation 2 3 4 12 2" xfId="6780"/>
    <cellStyle name="Calculation 2 3 4 12 2 2" xfId="6781"/>
    <cellStyle name="Calculation 2 3 4 12 2 3" xfId="6782"/>
    <cellStyle name="Calculation 2 3 4 12 2 4" xfId="6783"/>
    <cellStyle name="Calculation 2 3 4 12 2 5" xfId="6784"/>
    <cellStyle name="Calculation 2 3 4 12 3" xfId="6785"/>
    <cellStyle name="Calculation 2 3 4 12 3 2" xfId="6786"/>
    <cellStyle name="Calculation 2 3 4 12 3 3" xfId="6787"/>
    <cellStyle name="Calculation 2 3 4 12 3 4" xfId="6788"/>
    <cellStyle name="Calculation 2 3 4 12 3 5" xfId="6789"/>
    <cellStyle name="Calculation 2 3 4 12 4" xfId="6790"/>
    <cellStyle name="Calculation 2 3 4 12 5" xfId="6791"/>
    <cellStyle name="Calculation 2 3 4 12 6" xfId="6792"/>
    <cellStyle name="Calculation 2 3 4 12 7" xfId="6793"/>
    <cellStyle name="Calculation 2 3 4 13" xfId="6794"/>
    <cellStyle name="Calculation 2 3 4 13 2" xfId="6795"/>
    <cellStyle name="Calculation 2 3 4 13 2 2" xfId="6796"/>
    <cellStyle name="Calculation 2 3 4 13 2 3" xfId="6797"/>
    <cellStyle name="Calculation 2 3 4 13 2 4" xfId="6798"/>
    <cellStyle name="Calculation 2 3 4 13 2 5" xfId="6799"/>
    <cellStyle name="Calculation 2 3 4 13 3" xfId="6800"/>
    <cellStyle name="Calculation 2 3 4 13 3 2" xfId="6801"/>
    <cellStyle name="Calculation 2 3 4 13 3 3" xfId="6802"/>
    <cellStyle name="Calculation 2 3 4 13 3 4" xfId="6803"/>
    <cellStyle name="Calculation 2 3 4 13 3 5" xfId="6804"/>
    <cellStyle name="Calculation 2 3 4 13 4" xfId="6805"/>
    <cellStyle name="Calculation 2 3 4 13 5" xfId="6806"/>
    <cellStyle name="Calculation 2 3 4 13 6" xfId="6807"/>
    <cellStyle name="Calculation 2 3 4 13 7" xfId="6808"/>
    <cellStyle name="Calculation 2 3 4 14" xfId="6809"/>
    <cellStyle name="Calculation 2 3 4 14 2" xfId="6810"/>
    <cellStyle name="Calculation 2 3 4 14 2 2" xfId="6811"/>
    <cellStyle name="Calculation 2 3 4 14 2 3" xfId="6812"/>
    <cellStyle name="Calculation 2 3 4 14 2 4" xfId="6813"/>
    <cellStyle name="Calculation 2 3 4 14 2 5" xfId="6814"/>
    <cellStyle name="Calculation 2 3 4 14 3" xfId="6815"/>
    <cellStyle name="Calculation 2 3 4 14 3 2" xfId="6816"/>
    <cellStyle name="Calculation 2 3 4 14 3 3" xfId="6817"/>
    <cellStyle name="Calculation 2 3 4 14 3 4" xfId="6818"/>
    <cellStyle name="Calculation 2 3 4 14 3 5" xfId="6819"/>
    <cellStyle name="Calculation 2 3 4 14 4" xfId="6820"/>
    <cellStyle name="Calculation 2 3 4 14 5" xfId="6821"/>
    <cellStyle name="Calculation 2 3 4 14 6" xfId="6822"/>
    <cellStyle name="Calculation 2 3 4 14 7" xfId="6823"/>
    <cellStyle name="Calculation 2 3 4 15" xfId="6824"/>
    <cellStyle name="Calculation 2 3 4 15 2" xfId="6825"/>
    <cellStyle name="Calculation 2 3 4 15 3" xfId="6826"/>
    <cellStyle name="Calculation 2 3 4 15 4" xfId="6827"/>
    <cellStyle name="Calculation 2 3 4 15 5" xfId="6828"/>
    <cellStyle name="Calculation 2 3 4 16" xfId="6829"/>
    <cellStyle name="Calculation 2 3 4 17" xfId="6830"/>
    <cellStyle name="Calculation 2 3 4 18" xfId="6831"/>
    <cellStyle name="Calculation 2 3 4 19" xfId="6832"/>
    <cellStyle name="Calculation 2 3 4 2" xfId="6833"/>
    <cellStyle name="Calculation 2 3 4 2 10" xfId="6834"/>
    <cellStyle name="Calculation 2 3 4 2 11" xfId="6835"/>
    <cellStyle name="Calculation 2 3 4 2 12" xfId="6836"/>
    <cellStyle name="Calculation 2 3 4 2 13" xfId="6837"/>
    <cellStyle name="Calculation 2 3 4 2 2" xfId="6838"/>
    <cellStyle name="Calculation 2 3 4 2 2 2" xfId="6839"/>
    <cellStyle name="Calculation 2 3 4 2 2 2 2" xfId="6840"/>
    <cellStyle name="Calculation 2 3 4 2 2 2 3" xfId="6841"/>
    <cellStyle name="Calculation 2 3 4 2 2 2 4" xfId="6842"/>
    <cellStyle name="Calculation 2 3 4 2 2 2 5" xfId="6843"/>
    <cellStyle name="Calculation 2 3 4 2 2 3" xfId="6844"/>
    <cellStyle name="Calculation 2 3 4 2 2 3 2" xfId="6845"/>
    <cellStyle name="Calculation 2 3 4 2 2 3 3" xfId="6846"/>
    <cellStyle name="Calculation 2 3 4 2 2 3 4" xfId="6847"/>
    <cellStyle name="Calculation 2 3 4 2 2 3 5" xfId="6848"/>
    <cellStyle name="Calculation 2 3 4 2 2 4" xfId="6849"/>
    <cellStyle name="Calculation 2 3 4 2 2 5" xfId="6850"/>
    <cellStyle name="Calculation 2 3 4 2 2 6" xfId="6851"/>
    <cellStyle name="Calculation 2 3 4 2 2 7" xfId="6852"/>
    <cellStyle name="Calculation 2 3 4 2 3" xfId="6853"/>
    <cellStyle name="Calculation 2 3 4 2 3 2" xfId="6854"/>
    <cellStyle name="Calculation 2 3 4 2 3 2 2" xfId="6855"/>
    <cellStyle name="Calculation 2 3 4 2 3 2 3" xfId="6856"/>
    <cellStyle name="Calculation 2 3 4 2 3 2 4" xfId="6857"/>
    <cellStyle name="Calculation 2 3 4 2 3 2 5" xfId="6858"/>
    <cellStyle name="Calculation 2 3 4 2 3 3" xfId="6859"/>
    <cellStyle name="Calculation 2 3 4 2 3 3 2" xfId="6860"/>
    <cellStyle name="Calculation 2 3 4 2 3 3 3" xfId="6861"/>
    <cellStyle name="Calculation 2 3 4 2 3 3 4" xfId="6862"/>
    <cellStyle name="Calculation 2 3 4 2 3 3 5" xfId="6863"/>
    <cellStyle name="Calculation 2 3 4 2 3 4" xfId="6864"/>
    <cellStyle name="Calculation 2 3 4 2 3 5" xfId="6865"/>
    <cellStyle name="Calculation 2 3 4 2 3 6" xfId="6866"/>
    <cellStyle name="Calculation 2 3 4 2 3 7" xfId="6867"/>
    <cellStyle name="Calculation 2 3 4 2 4" xfId="6868"/>
    <cellStyle name="Calculation 2 3 4 2 4 2" xfId="6869"/>
    <cellStyle name="Calculation 2 3 4 2 4 2 2" xfId="6870"/>
    <cellStyle name="Calculation 2 3 4 2 4 2 3" xfId="6871"/>
    <cellStyle name="Calculation 2 3 4 2 4 2 4" xfId="6872"/>
    <cellStyle name="Calculation 2 3 4 2 4 2 5" xfId="6873"/>
    <cellStyle name="Calculation 2 3 4 2 4 3" xfId="6874"/>
    <cellStyle name="Calculation 2 3 4 2 4 3 2" xfId="6875"/>
    <cellStyle name="Calculation 2 3 4 2 4 3 3" xfId="6876"/>
    <cellStyle name="Calculation 2 3 4 2 4 3 4" xfId="6877"/>
    <cellStyle name="Calculation 2 3 4 2 4 3 5" xfId="6878"/>
    <cellStyle name="Calculation 2 3 4 2 4 4" xfId="6879"/>
    <cellStyle name="Calculation 2 3 4 2 4 5" xfId="6880"/>
    <cellStyle name="Calculation 2 3 4 2 4 6" xfId="6881"/>
    <cellStyle name="Calculation 2 3 4 2 4 7" xfId="6882"/>
    <cellStyle name="Calculation 2 3 4 2 5" xfId="6883"/>
    <cellStyle name="Calculation 2 3 4 2 5 2" xfId="6884"/>
    <cellStyle name="Calculation 2 3 4 2 5 2 2" xfId="6885"/>
    <cellStyle name="Calculation 2 3 4 2 5 2 3" xfId="6886"/>
    <cellStyle name="Calculation 2 3 4 2 5 2 4" xfId="6887"/>
    <cellStyle name="Calculation 2 3 4 2 5 2 5" xfId="6888"/>
    <cellStyle name="Calculation 2 3 4 2 5 3" xfId="6889"/>
    <cellStyle name="Calculation 2 3 4 2 5 3 2" xfId="6890"/>
    <cellStyle name="Calculation 2 3 4 2 5 3 3" xfId="6891"/>
    <cellStyle name="Calculation 2 3 4 2 5 3 4" xfId="6892"/>
    <cellStyle name="Calculation 2 3 4 2 5 3 5" xfId="6893"/>
    <cellStyle name="Calculation 2 3 4 2 5 4" xfId="6894"/>
    <cellStyle name="Calculation 2 3 4 2 5 5" xfId="6895"/>
    <cellStyle name="Calculation 2 3 4 2 5 6" xfId="6896"/>
    <cellStyle name="Calculation 2 3 4 2 5 7" xfId="6897"/>
    <cellStyle name="Calculation 2 3 4 2 6" xfId="6898"/>
    <cellStyle name="Calculation 2 3 4 2 6 2" xfId="6899"/>
    <cellStyle name="Calculation 2 3 4 2 6 2 2" xfId="6900"/>
    <cellStyle name="Calculation 2 3 4 2 6 2 3" xfId="6901"/>
    <cellStyle name="Calculation 2 3 4 2 6 2 4" xfId="6902"/>
    <cellStyle name="Calculation 2 3 4 2 6 2 5" xfId="6903"/>
    <cellStyle name="Calculation 2 3 4 2 6 3" xfId="6904"/>
    <cellStyle name="Calculation 2 3 4 2 6 3 2" xfId="6905"/>
    <cellStyle name="Calculation 2 3 4 2 6 3 3" xfId="6906"/>
    <cellStyle name="Calculation 2 3 4 2 6 3 4" xfId="6907"/>
    <cellStyle name="Calculation 2 3 4 2 6 3 5" xfId="6908"/>
    <cellStyle name="Calculation 2 3 4 2 6 4" xfId="6909"/>
    <cellStyle name="Calculation 2 3 4 2 6 5" xfId="6910"/>
    <cellStyle name="Calculation 2 3 4 2 6 6" xfId="6911"/>
    <cellStyle name="Calculation 2 3 4 2 6 7" xfId="6912"/>
    <cellStyle name="Calculation 2 3 4 2 7" xfId="6913"/>
    <cellStyle name="Calculation 2 3 4 2 7 2" xfId="6914"/>
    <cellStyle name="Calculation 2 3 4 2 7 2 2" xfId="6915"/>
    <cellStyle name="Calculation 2 3 4 2 7 2 3" xfId="6916"/>
    <cellStyle name="Calculation 2 3 4 2 7 2 4" xfId="6917"/>
    <cellStyle name="Calculation 2 3 4 2 7 2 5" xfId="6918"/>
    <cellStyle name="Calculation 2 3 4 2 7 3" xfId="6919"/>
    <cellStyle name="Calculation 2 3 4 2 7 3 2" xfId="6920"/>
    <cellStyle name="Calculation 2 3 4 2 7 3 3" xfId="6921"/>
    <cellStyle name="Calculation 2 3 4 2 7 3 4" xfId="6922"/>
    <cellStyle name="Calculation 2 3 4 2 7 3 5" xfId="6923"/>
    <cellStyle name="Calculation 2 3 4 2 7 4" xfId="6924"/>
    <cellStyle name="Calculation 2 3 4 2 7 5" xfId="6925"/>
    <cellStyle name="Calculation 2 3 4 2 7 6" xfId="6926"/>
    <cellStyle name="Calculation 2 3 4 2 7 7" xfId="6927"/>
    <cellStyle name="Calculation 2 3 4 2 8" xfId="6928"/>
    <cellStyle name="Calculation 2 3 4 2 8 2" xfId="6929"/>
    <cellStyle name="Calculation 2 3 4 2 8 2 2" xfId="6930"/>
    <cellStyle name="Calculation 2 3 4 2 8 2 3" xfId="6931"/>
    <cellStyle name="Calculation 2 3 4 2 8 2 4" xfId="6932"/>
    <cellStyle name="Calculation 2 3 4 2 8 2 5" xfId="6933"/>
    <cellStyle name="Calculation 2 3 4 2 8 3" xfId="6934"/>
    <cellStyle name="Calculation 2 3 4 2 8 4" xfId="6935"/>
    <cellStyle name="Calculation 2 3 4 2 8 5" xfId="6936"/>
    <cellStyle name="Calculation 2 3 4 2 8 6" xfId="6937"/>
    <cellStyle name="Calculation 2 3 4 2 9" xfId="6938"/>
    <cellStyle name="Calculation 2 3 4 2 9 2" xfId="6939"/>
    <cellStyle name="Calculation 2 3 4 2 9 3" xfId="6940"/>
    <cellStyle name="Calculation 2 3 4 2 9 4" xfId="6941"/>
    <cellStyle name="Calculation 2 3 4 2 9 5" xfId="6942"/>
    <cellStyle name="Calculation 2 3 4 3" xfId="6943"/>
    <cellStyle name="Calculation 2 3 4 3 10" xfId="6944"/>
    <cellStyle name="Calculation 2 3 4 3 11" xfId="6945"/>
    <cellStyle name="Calculation 2 3 4 3 12" xfId="6946"/>
    <cellStyle name="Calculation 2 3 4 3 13" xfId="6947"/>
    <cellStyle name="Calculation 2 3 4 3 2" xfId="6948"/>
    <cellStyle name="Calculation 2 3 4 3 2 2" xfId="6949"/>
    <cellStyle name="Calculation 2 3 4 3 2 2 2" xfId="6950"/>
    <cellStyle name="Calculation 2 3 4 3 2 2 3" xfId="6951"/>
    <cellStyle name="Calculation 2 3 4 3 2 2 4" xfId="6952"/>
    <cellStyle name="Calculation 2 3 4 3 2 2 5" xfId="6953"/>
    <cellStyle name="Calculation 2 3 4 3 2 3" xfId="6954"/>
    <cellStyle name="Calculation 2 3 4 3 2 3 2" xfId="6955"/>
    <cellStyle name="Calculation 2 3 4 3 2 3 3" xfId="6956"/>
    <cellStyle name="Calculation 2 3 4 3 2 3 4" xfId="6957"/>
    <cellStyle name="Calculation 2 3 4 3 2 3 5" xfId="6958"/>
    <cellStyle name="Calculation 2 3 4 3 2 4" xfId="6959"/>
    <cellStyle name="Calculation 2 3 4 3 2 5" xfId="6960"/>
    <cellStyle name="Calculation 2 3 4 3 2 6" xfId="6961"/>
    <cellStyle name="Calculation 2 3 4 3 2 7" xfId="6962"/>
    <cellStyle name="Calculation 2 3 4 3 3" xfId="6963"/>
    <cellStyle name="Calculation 2 3 4 3 3 2" xfId="6964"/>
    <cellStyle name="Calculation 2 3 4 3 3 2 2" xfId="6965"/>
    <cellStyle name="Calculation 2 3 4 3 3 2 3" xfId="6966"/>
    <cellStyle name="Calculation 2 3 4 3 3 2 4" xfId="6967"/>
    <cellStyle name="Calculation 2 3 4 3 3 2 5" xfId="6968"/>
    <cellStyle name="Calculation 2 3 4 3 3 3" xfId="6969"/>
    <cellStyle name="Calculation 2 3 4 3 3 3 2" xfId="6970"/>
    <cellStyle name="Calculation 2 3 4 3 3 3 3" xfId="6971"/>
    <cellStyle name="Calculation 2 3 4 3 3 3 4" xfId="6972"/>
    <cellStyle name="Calculation 2 3 4 3 3 3 5" xfId="6973"/>
    <cellStyle name="Calculation 2 3 4 3 3 4" xfId="6974"/>
    <cellStyle name="Calculation 2 3 4 3 3 5" xfId="6975"/>
    <cellStyle name="Calculation 2 3 4 3 3 6" xfId="6976"/>
    <cellStyle name="Calculation 2 3 4 3 3 7" xfId="6977"/>
    <cellStyle name="Calculation 2 3 4 3 4" xfId="6978"/>
    <cellStyle name="Calculation 2 3 4 3 4 2" xfId="6979"/>
    <cellStyle name="Calculation 2 3 4 3 4 2 2" xfId="6980"/>
    <cellStyle name="Calculation 2 3 4 3 4 2 3" xfId="6981"/>
    <cellStyle name="Calculation 2 3 4 3 4 2 4" xfId="6982"/>
    <cellStyle name="Calculation 2 3 4 3 4 2 5" xfId="6983"/>
    <cellStyle name="Calculation 2 3 4 3 4 3" xfId="6984"/>
    <cellStyle name="Calculation 2 3 4 3 4 3 2" xfId="6985"/>
    <cellStyle name="Calculation 2 3 4 3 4 3 3" xfId="6986"/>
    <cellStyle name="Calculation 2 3 4 3 4 3 4" xfId="6987"/>
    <cellStyle name="Calculation 2 3 4 3 4 3 5" xfId="6988"/>
    <cellStyle name="Calculation 2 3 4 3 4 4" xfId="6989"/>
    <cellStyle name="Calculation 2 3 4 3 4 5" xfId="6990"/>
    <cellStyle name="Calculation 2 3 4 3 4 6" xfId="6991"/>
    <cellStyle name="Calculation 2 3 4 3 4 7" xfId="6992"/>
    <cellStyle name="Calculation 2 3 4 3 5" xfId="6993"/>
    <cellStyle name="Calculation 2 3 4 3 5 2" xfId="6994"/>
    <cellStyle name="Calculation 2 3 4 3 5 2 2" xfId="6995"/>
    <cellStyle name="Calculation 2 3 4 3 5 2 3" xfId="6996"/>
    <cellStyle name="Calculation 2 3 4 3 5 2 4" xfId="6997"/>
    <cellStyle name="Calculation 2 3 4 3 5 2 5" xfId="6998"/>
    <cellStyle name="Calculation 2 3 4 3 5 3" xfId="6999"/>
    <cellStyle name="Calculation 2 3 4 3 5 3 2" xfId="7000"/>
    <cellStyle name="Calculation 2 3 4 3 5 3 3" xfId="7001"/>
    <cellStyle name="Calculation 2 3 4 3 5 3 4" xfId="7002"/>
    <cellStyle name="Calculation 2 3 4 3 5 3 5" xfId="7003"/>
    <cellStyle name="Calculation 2 3 4 3 5 4" xfId="7004"/>
    <cellStyle name="Calculation 2 3 4 3 5 5" xfId="7005"/>
    <cellStyle name="Calculation 2 3 4 3 5 6" xfId="7006"/>
    <cellStyle name="Calculation 2 3 4 3 5 7" xfId="7007"/>
    <cellStyle name="Calculation 2 3 4 3 6" xfId="7008"/>
    <cellStyle name="Calculation 2 3 4 3 6 2" xfId="7009"/>
    <cellStyle name="Calculation 2 3 4 3 6 2 2" xfId="7010"/>
    <cellStyle name="Calculation 2 3 4 3 6 2 3" xfId="7011"/>
    <cellStyle name="Calculation 2 3 4 3 6 2 4" xfId="7012"/>
    <cellStyle name="Calculation 2 3 4 3 6 2 5" xfId="7013"/>
    <cellStyle name="Calculation 2 3 4 3 6 3" xfId="7014"/>
    <cellStyle name="Calculation 2 3 4 3 6 3 2" xfId="7015"/>
    <cellStyle name="Calculation 2 3 4 3 6 3 3" xfId="7016"/>
    <cellStyle name="Calculation 2 3 4 3 6 3 4" xfId="7017"/>
    <cellStyle name="Calculation 2 3 4 3 6 3 5" xfId="7018"/>
    <cellStyle name="Calculation 2 3 4 3 6 4" xfId="7019"/>
    <cellStyle name="Calculation 2 3 4 3 6 5" xfId="7020"/>
    <cellStyle name="Calculation 2 3 4 3 6 6" xfId="7021"/>
    <cellStyle name="Calculation 2 3 4 3 6 7" xfId="7022"/>
    <cellStyle name="Calculation 2 3 4 3 7" xfId="7023"/>
    <cellStyle name="Calculation 2 3 4 3 7 2" xfId="7024"/>
    <cellStyle name="Calculation 2 3 4 3 7 2 2" xfId="7025"/>
    <cellStyle name="Calculation 2 3 4 3 7 2 3" xfId="7026"/>
    <cellStyle name="Calculation 2 3 4 3 7 2 4" xfId="7027"/>
    <cellStyle name="Calculation 2 3 4 3 7 2 5" xfId="7028"/>
    <cellStyle name="Calculation 2 3 4 3 7 3" xfId="7029"/>
    <cellStyle name="Calculation 2 3 4 3 7 3 2" xfId="7030"/>
    <cellStyle name="Calculation 2 3 4 3 7 3 3" xfId="7031"/>
    <cellStyle name="Calculation 2 3 4 3 7 3 4" xfId="7032"/>
    <cellStyle name="Calculation 2 3 4 3 7 3 5" xfId="7033"/>
    <cellStyle name="Calculation 2 3 4 3 7 4" xfId="7034"/>
    <cellStyle name="Calculation 2 3 4 3 7 5" xfId="7035"/>
    <cellStyle name="Calculation 2 3 4 3 7 6" xfId="7036"/>
    <cellStyle name="Calculation 2 3 4 3 7 7" xfId="7037"/>
    <cellStyle name="Calculation 2 3 4 3 8" xfId="7038"/>
    <cellStyle name="Calculation 2 3 4 3 8 2" xfId="7039"/>
    <cellStyle name="Calculation 2 3 4 3 8 2 2" xfId="7040"/>
    <cellStyle name="Calculation 2 3 4 3 8 2 3" xfId="7041"/>
    <cellStyle name="Calculation 2 3 4 3 8 2 4" xfId="7042"/>
    <cellStyle name="Calculation 2 3 4 3 8 2 5" xfId="7043"/>
    <cellStyle name="Calculation 2 3 4 3 8 3" xfId="7044"/>
    <cellStyle name="Calculation 2 3 4 3 8 4" xfId="7045"/>
    <cellStyle name="Calculation 2 3 4 3 8 5" xfId="7046"/>
    <cellStyle name="Calculation 2 3 4 3 8 6" xfId="7047"/>
    <cellStyle name="Calculation 2 3 4 3 9" xfId="7048"/>
    <cellStyle name="Calculation 2 3 4 3 9 2" xfId="7049"/>
    <cellStyle name="Calculation 2 3 4 3 9 3" xfId="7050"/>
    <cellStyle name="Calculation 2 3 4 3 9 4" xfId="7051"/>
    <cellStyle name="Calculation 2 3 4 3 9 5" xfId="7052"/>
    <cellStyle name="Calculation 2 3 4 4" xfId="7053"/>
    <cellStyle name="Calculation 2 3 4 4 10" xfId="7054"/>
    <cellStyle name="Calculation 2 3 4 4 11" xfId="7055"/>
    <cellStyle name="Calculation 2 3 4 4 12" xfId="7056"/>
    <cellStyle name="Calculation 2 3 4 4 13" xfId="7057"/>
    <cellStyle name="Calculation 2 3 4 4 2" xfId="7058"/>
    <cellStyle name="Calculation 2 3 4 4 2 2" xfId="7059"/>
    <cellStyle name="Calculation 2 3 4 4 2 2 2" xfId="7060"/>
    <cellStyle name="Calculation 2 3 4 4 2 2 3" xfId="7061"/>
    <cellStyle name="Calculation 2 3 4 4 2 2 4" xfId="7062"/>
    <cellStyle name="Calculation 2 3 4 4 2 2 5" xfId="7063"/>
    <cellStyle name="Calculation 2 3 4 4 2 3" xfId="7064"/>
    <cellStyle name="Calculation 2 3 4 4 2 3 2" xfId="7065"/>
    <cellStyle name="Calculation 2 3 4 4 2 3 3" xfId="7066"/>
    <cellStyle name="Calculation 2 3 4 4 2 3 4" xfId="7067"/>
    <cellStyle name="Calculation 2 3 4 4 2 3 5" xfId="7068"/>
    <cellStyle name="Calculation 2 3 4 4 2 4" xfId="7069"/>
    <cellStyle name="Calculation 2 3 4 4 2 5" xfId="7070"/>
    <cellStyle name="Calculation 2 3 4 4 2 6" xfId="7071"/>
    <cellStyle name="Calculation 2 3 4 4 2 7" xfId="7072"/>
    <cellStyle name="Calculation 2 3 4 4 3" xfId="7073"/>
    <cellStyle name="Calculation 2 3 4 4 3 2" xfId="7074"/>
    <cellStyle name="Calculation 2 3 4 4 3 2 2" xfId="7075"/>
    <cellStyle name="Calculation 2 3 4 4 3 2 3" xfId="7076"/>
    <cellStyle name="Calculation 2 3 4 4 3 2 4" xfId="7077"/>
    <cellStyle name="Calculation 2 3 4 4 3 2 5" xfId="7078"/>
    <cellStyle name="Calculation 2 3 4 4 3 3" xfId="7079"/>
    <cellStyle name="Calculation 2 3 4 4 3 3 2" xfId="7080"/>
    <cellStyle name="Calculation 2 3 4 4 3 3 3" xfId="7081"/>
    <cellStyle name="Calculation 2 3 4 4 3 3 4" xfId="7082"/>
    <cellStyle name="Calculation 2 3 4 4 3 3 5" xfId="7083"/>
    <cellStyle name="Calculation 2 3 4 4 3 4" xfId="7084"/>
    <cellStyle name="Calculation 2 3 4 4 3 5" xfId="7085"/>
    <cellStyle name="Calculation 2 3 4 4 3 6" xfId="7086"/>
    <cellStyle name="Calculation 2 3 4 4 3 7" xfId="7087"/>
    <cellStyle name="Calculation 2 3 4 4 4" xfId="7088"/>
    <cellStyle name="Calculation 2 3 4 4 4 2" xfId="7089"/>
    <cellStyle name="Calculation 2 3 4 4 4 2 2" xfId="7090"/>
    <cellStyle name="Calculation 2 3 4 4 4 2 3" xfId="7091"/>
    <cellStyle name="Calculation 2 3 4 4 4 2 4" xfId="7092"/>
    <cellStyle name="Calculation 2 3 4 4 4 2 5" xfId="7093"/>
    <cellStyle name="Calculation 2 3 4 4 4 3" xfId="7094"/>
    <cellStyle name="Calculation 2 3 4 4 4 3 2" xfId="7095"/>
    <cellStyle name="Calculation 2 3 4 4 4 3 3" xfId="7096"/>
    <cellStyle name="Calculation 2 3 4 4 4 3 4" xfId="7097"/>
    <cellStyle name="Calculation 2 3 4 4 4 3 5" xfId="7098"/>
    <cellStyle name="Calculation 2 3 4 4 4 4" xfId="7099"/>
    <cellStyle name="Calculation 2 3 4 4 4 5" xfId="7100"/>
    <cellStyle name="Calculation 2 3 4 4 4 6" xfId="7101"/>
    <cellStyle name="Calculation 2 3 4 4 4 7" xfId="7102"/>
    <cellStyle name="Calculation 2 3 4 4 5" xfId="7103"/>
    <cellStyle name="Calculation 2 3 4 4 5 2" xfId="7104"/>
    <cellStyle name="Calculation 2 3 4 4 5 2 2" xfId="7105"/>
    <cellStyle name="Calculation 2 3 4 4 5 2 3" xfId="7106"/>
    <cellStyle name="Calculation 2 3 4 4 5 2 4" xfId="7107"/>
    <cellStyle name="Calculation 2 3 4 4 5 2 5" xfId="7108"/>
    <cellStyle name="Calculation 2 3 4 4 5 3" xfId="7109"/>
    <cellStyle name="Calculation 2 3 4 4 5 3 2" xfId="7110"/>
    <cellStyle name="Calculation 2 3 4 4 5 3 3" xfId="7111"/>
    <cellStyle name="Calculation 2 3 4 4 5 3 4" xfId="7112"/>
    <cellStyle name="Calculation 2 3 4 4 5 3 5" xfId="7113"/>
    <cellStyle name="Calculation 2 3 4 4 5 4" xfId="7114"/>
    <cellStyle name="Calculation 2 3 4 4 5 5" xfId="7115"/>
    <cellStyle name="Calculation 2 3 4 4 5 6" xfId="7116"/>
    <cellStyle name="Calculation 2 3 4 4 5 7" xfId="7117"/>
    <cellStyle name="Calculation 2 3 4 4 6" xfId="7118"/>
    <cellStyle name="Calculation 2 3 4 4 6 2" xfId="7119"/>
    <cellStyle name="Calculation 2 3 4 4 6 2 2" xfId="7120"/>
    <cellStyle name="Calculation 2 3 4 4 6 2 3" xfId="7121"/>
    <cellStyle name="Calculation 2 3 4 4 6 2 4" xfId="7122"/>
    <cellStyle name="Calculation 2 3 4 4 6 2 5" xfId="7123"/>
    <cellStyle name="Calculation 2 3 4 4 6 3" xfId="7124"/>
    <cellStyle name="Calculation 2 3 4 4 6 3 2" xfId="7125"/>
    <cellStyle name="Calculation 2 3 4 4 6 3 3" xfId="7126"/>
    <cellStyle name="Calculation 2 3 4 4 6 3 4" xfId="7127"/>
    <cellStyle name="Calculation 2 3 4 4 6 3 5" xfId="7128"/>
    <cellStyle name="Calculation 2 3 4 4 6 4" xfId="7129"/>
    <cellStyle name="Calculation 2 3 4 4 6 5" xfId="7130"/>
    <cellStyle name="Calculation 2 3 4 4 6 6" xfId="7131"/>
    <cellStyle name="Calculation 2 3 4 4 6 7" xfId="7132"/>
    <cellStyle name="Calculation 2 3 4 4 7" xfId="7133"/>
    <cellStyle name="Calculation 2 3 4 4 7 2" xfId="7134"/>
    <cellStyle name="Calculation 2 3 4 4 7 2 2" xfId="7135"/>
    <cellStyle name="Calculation 2 3 4 4 7 2 3" xfId="7136"/>
    <cellStyle name="Calculation 2 3 4 4 7 2 4" xfId="7137"/>
    <cellStyle name="Calculation 2 3 4 4 7 2 5" xfId="7138"/>
    <cellStyle name="Calculation 2 3 4 4 7 3" xfId="7139"/>
    <cellStyle name="Calculation 2 3 4 4 7 3 2" xfId="7140"/>
    <cellStyle name="Calculation 2 3 4 4 7 3 3" xfId="7141"/>
    <cellStyle name="Calculation 2 3 4 4 7 3 4" xfId="7142"/>
    <cellStyle name="Calculation 2 3 4 4 7 3 5" xfId="7143"/>
    <cellStyle name="Calculation 2 3 4 4 7 4" xfId="7144"/>
    <cellStyle name="Calculation 2 3 4 4 7 5" xfId="7145"/>
    <cellStyle name="Calculation 2 3 4 4 7 6" xfId="7146"/>
    <cellStyle name="Calculation 2 3 4 4 7 7" xfId="7147"/>
    <cellStyle name="Calculation 2 3 4 4 8" xfId="7148"/>
    <cellStyle name="Calculation 2 3 4 4 8 2" xfId="7149"/>
    <cellStyle name="Calculation 2 3 4 4 8 2 2" xfId="7150"/>
    <cellStyle name="Calculation 2 3 4 4 8 2 3" xfId="7151"/>
    <cellStyle name="Calculation 2 3 4 4 8 2 4" xfId="7152"/>
    <cellStyle name="Calculation 2 3 4 4 8 2 5" xfId="7153"/>
    <cellStyle name="Calculation 2 3 4 4 8 3" xfId="7154"/>
    <cellStyle name="Calculation 2 3 4 4 8 4" xfId="7155"/>
    <cellStyle name="Calculation 2 3 4 4 8 5" xfId="7156"/>
    <cellStyle name="Calculation 2 3 4 4 8 6" xfId="7157"/>
    <cellStyle name="Calculation 2 3 4 4 9" xfId="7158"/>
    <cellStyle name="Calculation 2 3 4 4 9 2" xfId="7159"/>
    <cellStyle name="Calculation 2 3 4 4 9 3" xfId="7160"/>
    <cellStyle name="Calculation 2 3 4 4 9 4" xfId="7161"/>
    <cellStyle name="Calculation 2 3 4 4 9 5" xfId="7162"/>
    <cellStyle name="Calculation 2 3 4 5" xfId="7163"/>
    <cellStyle name="Calculation 2 3 4 5 10" xfId="7164"/>
    <cellStyle name="Calculation 2 3 4 5 11" xfId="7165"/>
    <cellStyle name="Calculation 2 3 4 5 12" xfId="7166"/>
    <cellStyle name="Calculation 2 3 4 5 13" xfId="7167"/>
    <cellStyle name="Calculation 2 3 4 5 2" xfId="7168"/>
    <cellStyle name="Calculation 2 3 4 5 2 2" xfId="7169"/>
    <cellStyle name="Calculation 2 3 4 5 2 2 2" xfId="7170"/>
    <cellStyle name="Calculation 2 3 4 5 2 2 3" xfId="7171"/>
    <cellStyle name="Calculation 2 3 4 5 2 2 4" xfId="7172"/>
    <cellStyle name="Calculation 2 3 4 5 2 2 5" xfId="7173"/>
    <cellStyle name="Calculation 2 3 4 5 2 3" xfId="7174"/>
    <cellStyle name="Calculation 2 3 4 5 2 3 2" xfId="7175"/>
    <cellStyle name="Calculation 2 3 4 5 2 3 3" xfId="7176"/>
    <cellStyle name="Calculation 2 3 4 5 2 3 4" xfId="7177"/>
    <cellStyle name="Calculation 2 3 4 5 2 3 5" xfId="7178"/>
    <cellStyle name="Calculation 2 3 4 5 2 4" xfId="7179"/>
    <cellStyle name="Calculation 2 3 4 5 2 5" xfId="7180"/>
    <cellStyle name="Calculation 2 3 4 5 2 6" xfId="7181"/>
    <cellStyle name="Calculation 2 3 4 5 2 7" xfId="7182"/>
    <cellStyle name="Calculation 2 3 4 5 3" xfId="7183"/>
    <cellStyle name="Calculation 2 3 4 5 3 2" xfId="7184"/>
    <cellStyle name="Calculation 2 3 4 5 3 2 2" xfId="7185"/>
    <cellStyle name="Calculation 2 3 4 5 3 2 3" xfId="7186"/>
    <cellStyle name="Calculation 2 3 4 5 3 2 4" xfId="7187"/>
    <cellStyle name="Calculation 2 3 4 5 3 2 5" xfId="7188"/>
    <cellStyle name="Calculation 2 3 4 5 3 3" xfId="7189"/>
    <cellStyle name="Calculation 2 3 4 5 3 3 2" xfId="7190"/>
    <cellStyle name="Calculation 2 3 4 5 3 3 3" xfId="7191"/>
    <cellStyle name="Calculation 2 3 4 5 3 3 4" xfId="7192"/>
    <cellStyle name="Calculation 2 3 4 5 3 3 5" xfId="7193"/>
    <cellStyle name="Calculation 2 3 4 5 3 4" xfId="7194"/>
    <cellStyle name="Calculation 2 3 4 5 3 5" xfId="7195"/>
    <cellStyle name="Calculation 2 3 4 5 3 6" xfId="7196"/>
    <cellStyle name="Calculation 2 3 4 5 3 7" xfId="7197"/>
    <cellStyle name="Calculation 2 3 4 5 4" xfId="7198"/>
    <cellStyle name="Calculation 2 3 4 5 4 2" xfId="7199"/>
    <cellStyle name="Calculation 2 3 4 5 4 2 2" xfId="7200"/>
    <cellStyle name="Calculation 2 3 4 5 4 2 3" xfId="7201"/>
    <cellStyle name="Calculation 2 3 4 5 4 2 4" xfId="7202"/>
    <cellStyle name="Calculation 2 3 4 5 4 2 5" xfId="7203"/>
    <cellStyle name="Calculation 2 3 4 5 4 3" xfId="7204"/>
    <cellStyle name="Calculation 2 3 4 5 4 3 2" xfId="7205"/>
    <cellStyle name="Calculation 2 3 4 5 4 3 3" xfId="7206"/>
    <cellStyle name="Calculation 2 3 4 5 4 3 4" xfId="7207"/>
    <cellStyle name="Calculation 2 3 4 5 4 3 5" xfId="7208"/>
    <cellStyle name="Calculation 2 3 4 5 4 4" xfId="7209"/>
    <cellStyle name="Calculation 2 3 4 5 4 5" xfId="7210"/>
    <cellStyle name="Calculation 2 3 4 5 4 6" xfId="7211"/>
    <cellStyle name="Calculation 2 3 4 5 4 7" xfId="7212"/>
    <cellStyle name="Calculation 2 3 4 5 5" xfId="7213"/>
    <cellStyle name="Calculation 2 3 4 5 5 2" xfId="7214"/>
    <cellStyle name="Calculation 2 3 4 5 5 2 2" xfId="7215"/>
    <cellStyle name="Calculation 2 3 4 5 5 2 3" xfId="7216"/>
    <cellStyle name="Calculation 2 3 4 5 5 2 4" xfId="7217"/>
    <cellStyle name="Calculation 2 3 4 5 5 2 5" xfId="7218"/>
    <cellStyle name="Calculation 2 3 4 5 5 3" xfId="7219"/>
    <cellStyle name="Calculation 2 3 4 5 5 3 2" xfId="7220"/>
    <cellStyle name="Calculation 2 3 4 5 5 3 3" xfId="7221"/>
    <cellStyle name="Calculation 2 3 4 5 5 3 4" xfId="7222"/>
    <cellStyle name="Calculation 2 3 4 5 5 3 5" xfId="7223"/>
    <cellStyle name="Calculation 2 3 4 5 5 4" xfId="7224"/>
    <cellStyle name="Calculation 2 3 4 5 5 5" xfId="7225"/>
    <cellStyle name="Calculation 2 3 4 5 5 6" xfId="7226"/>
    <cellStyle name="Calculation 2 3 4 5 5 7" xfId="7227"/>
    <cellStyle name="Calculation 2 3 4 5 6" xfId="7228"/>
    <cellStyle name="Calculation 2 3 4 5 6 2" xfId="7229"/>
    <cellStyle name="Calculation 2 3 4 5 6 2 2" xfId="7230"/>
    <cellStyle name="Calculation 2 3 4 5 6 2 3" xfId="7231"/>
    <cellStyle name="Calculation 2 3 4 5 6 2 4" xfId="7232"/>
    <cellStyle name="Calculation 2 3 4 5 6 2 5" xfId="7233"/>
    <cellStyle name="Calculation 2 3 4 5 6 3" xfId="7234"/>
    <cellStyle name="Calculation 2 3 4 5 6 3 2" xfId="7235"/>
    <cellStyle name="Calculation 2 3 4 5 6 3 3" xfId="7236"/>
    <cellStyle name="Calculation 2 3 4 5 6 3 4" xfId="7237"/>
    <cellStyle name="Calculation 2 3 4 5 6 3 5" xfId="7238"/>
    <cellStyle name="Calculation 2 3 4 5 6 4" xfId="7239"/>
    <cellStyle name="Calculation 2 3 4 5 6 5" xfId="7240"/>
    <cellStyle name="Calculation 2 3 4 5 6 6" xfId="7241"/>
    <cellStyle name="Calculation 2 3 4 5 6 7" xfId="7242"/>
    <cellStyle name="Calculation 2 3 4 5 7" xfId="7243"/>
    <cellStyle name="Calculation 2 3 4 5 7 2" xfId="7244"/>
    <cellStyle name="Calculation 2 3 4 5 7 2 2" xfId="7245"/>
    <cellStyle name="Calculation 2 3 4 5 7 2 3" xfId="7246"/>
    <cellStyle name="Calculation 2 3 4 5 7 2 4" xfId="7247"/>
    <cellStyle name="Calculation 2 3 4 5 7 2 5" xfId="7248"/>
    <cellStyle name="Calculation 2 3 4 5 7 3" xfId="7249"/>
    <cellStyle name="Calculation 2 3 4 5 7 3 2" xfId="7250"/>
    <cellStyle name="Calculation 2 3 4 5 7 3 3" xfId="7251"/>
    <cellStyle name="Calculation 2 3 4 5 7 3 4" xfId="7252"/>
    <cellStyle name="Calculation 2 3 4 5 7 3 5" xfId="7253"/>
    <cellStyle name="Calculation 2 3 4 5 7 4" xfId="7254"/>
    <cellStyle name="Calculation 2 3 4 5 7 5" xfId="7255"/>
    <cellStyle name="Calculation 2 3 4 5 7 6" xfId="7256"/>
    <cellStyle name="Calculation 2 3 4 5 7 7" xfId="7257"/>
    <cellStyle name="Calculation 2 3 4 5 8" xfId="7258"/>
    <cellStyle name="Calculation 2 3 4 5 8 2" xfId="7259"/>
    <cellStyle name="Calculation 2 3 4 5 8 2 2" xfId="7260"/>
    <cellStyle name="Calculation 2 3 4 5 8 2 3" xfId="7261"/>
    <cellStyle name="Calculation 2 3 4 5 8 2 4" xfId="7262"/>
    <cellStyle name="Calculation 2 3 4 5 8 2 5" xfId="7263"/>
    <cellStyle name="Calculation 2 3 4 5 8 3" xfId="7264"/>
    <cellStyle name="Calculation 2 3 4 5 8 4" xfId="7265"/>
    <cellStyle name="Calculation 2 3 4 5 8 5" xfId="7266"/>
    <cellStyle name="Calculation 2 3 4 5 8 6" xfId="7267"/>
    <cellStyle name="Calculation 2 3 4 5 9" xfId="7268"/>
    <cellStyle name="Calculation 2 3 4 5 9 2" xfId="7269"/>
    <cellStyle name="Calculation 2 3 4 5 9 3" xfId="7270"/>
    <cellStyle name="Calculation 2 3 4 5 9 4" xfId="7271"/>
    <cellStyle name="Calculation 2 3 4 5 9 5" xfId="7272"/>
    <cellStyle name="Calculation 2 3 4 6" xfId="7273"/>
    <cellStyle name="Calculation 2 3 4 6 10" xfId="7274"/>
    <cellStyle name="Calculation 2 3 4 6 11" xfId="7275"/>
    <cellStyle name="Calculation 2 3 4 6 12" xfId="7276"/>
    <cellStyle name="Calculation 2 3 4 6 13" xfId="7277"/>
    <cellStyle name="Calculation 2 3 4 6 2" xfId="7278"/>
    <cellStyle name="Calculation 2 3 4 6 2 2" xfId="7279"/>
    <cellStyle name="Calculation 2 3 4 6 2 2 2" xfId="7280"/>
    <cellStyle name="Calculation 2 3 4 6 2 2 3" xfId="7281"/>
    <cellStyle name="Calculation 2 3 4 6 2 2 4" xfId="7282"/>
    <cellStyle name="Calculation 2 3 4 6 2 2 5" xfId="7283"/>
    <cellStyle name="Calculation 2 3 4 6 2 3" xfId="7284"/>
    <cellStyle name="Calculation 2 3 4 6 2 3 2" xfId="7285"/>
    <cellStyle name="Calculation 2 3 4 6 2 3 3" xfId="7286"/>
    <cellStyle name="Calculation 2 3 4 6 2 3 4" xfId="7287"/>
    <cellStyle name="Calculation 2 3 4 6 2 3 5" xfId="7288"/>
    <cellStyle name="Calculation 2 3 4 6 2 4" xfId="7289"/>
    <cellStyle name="Calculation 2 3 4 6 2 5" xfId="7290"/>
    <cellStyle name="Calculation 2 3 4 6 2 6" xfId="7291"/>
    <cellStyle name="Calculation 2 3 4 6 2 7" xfId="7292"/>
    <cellStyle name="Calculation 2 3 4 6 3" xfId="7293"/>
    <cellStyle name="Calculation 2 3 4 6 3 2" xfId="7294"/>
    <cellStyle name="Calculation 2 3 4 6 3 2 2" xfId="7295"/>
    <cellStyle name="Calculation 2 3 4 6 3 2 3" xfId="7296"/>
    <cellStyle name="Calculation 2 3 4 6 3 2 4" xfId="7297"/>
    <cellStyle name="Calculation 2 3 4 6 3 2 5" xfId="7298"/>
    <cellStyle name="Calculation 2 3 4 6 3 3" xfId="7299"/>
    <cellStyle name="Calculation 2 3 4 6 3 3 2" xfId="7300"/>
    <cellStyle name="Calculation 2 3 4 6 3 3 3" xfId="7301"/>
    <cellStyle name="Calculation 2 3 4 6 3 3 4" xfId="7302"/>
    <cellStyle name="Calculation 2 3 4 6 3 3 5" xfId="7303"/>
    <cellStyle name="Calculation 2 3 4 6 3 4" xfId="7304"/>
    <cellStyle name="Calculation 2 3 4 6 3 5" xfId="7305"/>
    <cellStyle name="Calculation 2 3 4 6 3 6" xfId="7306"/>
    <cellStyle name="Calculation 2 3 4 6 3 7" xfId="7307"/>
    <cellStyle name="Calculation 2 3 4 6 4" xfId="7308"/>
    <cellStyle name="Calculation 2 3 4 6 4 2" xfId="7309"/>
    <cellStyle name="Calculation 2 3 4 6 4 2 2" xfId="7310"/>
    <cellStyle name="Calculation 2 3 4 6 4 2 3" xfId="7311"/>
    <cellStyle name="Calculation 2 3 4 6 4 2 4" xfId="7312"/>
    <cellStyle name="Calculation 2 3 4 6 4 2 5" xfId="7313"/>
    <cellStyle name="Calculation 2 3 4 6 4 3" xfId="7314"/>
    <cellStyle name="Calculation 2 3 4 6 4 3 2" xfId="7315"/>
    <cellStyle name="Calculation 2 3 4 6 4 3 3" xfId="7316"/>
    <cellStyle name="Calculation 2 3 4 6 4 3 4" xfId="7317"/>
    <cellStyle name="Calculation 2 3 4 6 4 3 5" xfId="7318"/>
    <cellStyle name="Calculation 2 3 4 6 4 4" xfId="7319"/>
    <cellStyle name="Calculation 2 3 4 6 4 5" xfId="7320"/>
    <cellStyle name="Calculation 2 3 4 6 4 6" xfId="7321"/>
    <cellStyle name="Calculation 2 3 4 6 4 7" xfId="7322"/>
    <cellStyle name="Calculation 2 3 4 6 5" xfId="7323"/>
    <cellStyle name="Calculation 2 3 4 6 5 2" xfId="7324"/>
    <cellStyle name="Calculation 2 3 4 6 5 2 2" xfId="7325"/>
    <cellStyle name="Calculation 2 3 4 6 5 2 3" xfId="7326"/>
    <cellStyle name="Calculation 2 3 4 6 5 2 4" xfId="7327"/>
    <cellStyle name="Calculation 2 3 4 6 5 2 5" xfId="7328"/>
    <cellStyle name="Calculation 2 3 4 6 5 3" xfId="7329"/>
    <cellStyle name="Calculation 2 3 4 6 5 3 2" xfId="7330"/>
    <cellStyle name="Calculation 2 3 4 6 5 3 3" xfId="7331"/>
    <cellStyle name="Calculation 2 3 4 6 5 3 4" xfId="7332"/>
    <cellStyle name="Calculation 2 3 4 6 5 3 5" xfId="7333"/>
    <cellStyle name="Calculation 2 3 4 6 5 4" xfId="7334"/>
    <cellStyle name="Calculation 2 3 4 6 5 5" xfId="7335"/>
    <cellStyle name="Calculation 2 3 4 6 5 6" xfId="7336"/>
    <cellStyle name="Calculation 2 3 4 6 5 7" xfId="7337"/>
    <cellStyle name="Calculation 2 3 4 6 6" xfId="7338"/>
    <cellStyle name="Calculation 2 3 4 6 6 2" xfId="7339"/>
    <cellStyle name="Calculation 2 3 4 6 6 2 2" xfId="7340"/>
    <cellStyle name="Calculation 2 3 4 6 6 2 3" xfId="7341"/>
    <cellStyle name="Calculation 2 3 4 6 6 2 4" xfId="7342"/>
    <cellStyle name="Calculation 2 3 4 6 6 2 5" xfId="7343"/>
    <cellStyle name="Calculation 2 3 4 6 6 3" xfId="7344"/>
    <cellStyle name="Calculation 2 3 4 6 6 3 2" xfId="7345"/>
    <cellStyle name="Calculation 2 3 4 6 6 3 3" xfId="7346"/>
    <cellStyle name="Calculation 2 3 4 6 6 3 4" xfId="7347"/>
    <cellStyle name="Calculation 2 3 4 6 6 3 5" xfId="7348"/>
    <cellStyle name="Calculation 2 3 4 6 6 4" xfId="7349"/>
    <cellStyle name="Calculation 2 3 4 6 6 5" xfId="7350"/>
    <cellStyle name="Calculation 2 3 4 6 6 6" xfId="7351"/>
    <cellStyle name="Calculation 2 3 4 6 6 7" xfId="7352"/>
    <cellStyle name="Calculation 2 3 4 6 7" xfId="7353"/>
    <cellStyle name="Calculation 2 3 4 6 7 2" xfId="7354"/>
    <cellStyle name="Calculation 2 3 4 6 7 2 2" xfId="7355"/>
    <cellStyle name="Calculation 2 3 4 6 7 2 3" xfId="7356"/>
    <cellStyle name="Calculation 2 3 4 6 7 2 4" xfId="7357"/>
    <cellStyle name="Calculation 2 3 4 6 7 2 5" xfId="7358"/>
    <cellStyle name="Calculation 2 3 4 6 7 3" xfId="7359"/>
    <cellStyle name="Calculation 2 3 4 6 7 3 2" xfId="7360"/>
    <cellStyle name="Calculation 2 3 4 6 7 3 3" xfId="7361"/>
    <cellStyle name="Calculation 2 3 4 6 7 3 4" xfId="7362"/>
    <cellStyle name="Calculation 2 3 4 6 7 3 5" xfId="7363"/>
    <cellStyle name="Calculation 2 3 4 6 7 4" xfId="7364"/>
    <cellStyle name="Calculation 2 3 4 6 7 5" xfId="7365"/>
    <cellStyle name="Calculation 2 3 4 6 7 6" xfId="7366"/>
    <cellStyle name="Calculation 2 3 4 6 7 7" xfId="7367"/>
    <cellStyle name="Calculation 2 3 4 6 8" xfId="7368"/>
    <cellStyle name="Calculation 2 3 4 6 8 2" xfId="7369"/>
    <cellStyle name="Calculation 2 3 4 6 8 2 2" xfId="7370"/>
    <cellStyle name="Calculation 2 3 4 6 8 2 3" xfId="7371"/>
    <cellStyle name="Calculation 2 3 4 6 8 2 4" xfId="7372"/>
    <cellStyle name="Calculation 2 3 4 6 8 2 5" xfId="7373"/>
    <cellStyle name="Calculation 2 3 4 6 8 3" xfId="7374"/>
    <cellStyle name="Calculation 2 3 4 6 8 4" xfId="7375"/>
    <cellStyle name="Calculation 2 3 4 6 8 5" xfId="7376"/>
    <cellStyle name="Calculation 2 3 4 6 8 6" xfId="7377"/>
    <cellStyle name="Calculation 2 3 4 6 9" xfId="7378"/>
    <cellStyle name="Calculation 2 3 4 6 9 2" xfId="7379"/>
    <cellStyle name="Calculation 2 3 4 6 9 3" xfId="7380"/>
    <cellStyle name="Calculation 2 3 4 6 9 4" xfId="7381"/>
    <cellStyle name="Calculation 2 3 4 6 9 5" xfId="7382"/>
    <cellStyle name="Calculation 2 3 4 7" xfId="7383"/>
    <cellStyle name="Calculation 2 3 4 7 10" xfId="7384"/>
    <cellStyle name="Calculation 2 3 4 7 11" xfId="7385"/>
    <cellStyle name="Calculation 2 3 4 7 12" xfId="7386"/>
    <cellStyle name="Calculation 2 3 4 7 13" xfId="7387"/>
    <cellStyle name="Calculation 2 3 4 7 2" xfId="7388"/>
    <cellStyle name="Calculation 2 3 4 7 2 2" xfId="7389"/>
    <cellStyle name="Calculation 2 3 4 7 2 2 2" xfId="7390"/>
    <cellStyle name="Calculation 2 3 4 7 2 2 3" xfId="7391"/>
    <cellStyle name="Calculation 2 3 4 7 2 2 4" xfId="7392"/>
    <cellStyle name="Calculation 2 3 4 7 2 2 5" xfId="7393"/>
    <cellStyle name="Calculation 2 3 4 7 2 3" xfId="7394"/>
    <cellStyle name="Calculation 2 3 4 7 2 3 2" xfId="7395"/>
    <cellStyle name="Calculation 2 3 4 7 2 3 3" xfId="7396"/>
    <cellStyle name="Calculation 2 3 4 7 2 3 4" xfId="7397"/>
    <cellStyle name="Calculation 2 3 4 7 2 3 5" xfId="7398"/>
    <cellStyle name="Calculation 2 3 4 7 2 4" xfId="7399"/>
    <cellStyle name="Calculation 2 3 4 7 2 5" xfId="7400"/>
    <cellStyle name="Calculation 2 3 4 7 2 6" xfId="7401"/>
    <cellStyle name="Calculation 2 3 4 7 2 7" xfId="7402"/>
    <cellStyle name="Calculation 2 3 4 7 3" xfId="7403"/>
    <cellStyle name="Calculation 2 3 4 7 3 2" xfId="7404"/>
    <cellStyle name="Calculation 2 3 4 7 3 2 2" xfId="7405"/>
    <cellStyle name="Calculation 2 3 4 7 3 2 3" xfId="7406"/>
    <cellStyle name="Calculation 2 3 4 7 3 2 4" xfId="7407"/>
    <cellStyle name="Calculation 2 3 4 7 3 2 5" xfId="7408"/>
    <cellStyle name="Calculation 2 3 4 7 3 3" xfId="7409"/>
    <cellStyle name="Calculation 2 3 4 7 3 3 2" xfId="7410"/>
    <cellStyle name="Calculation 2 3 4 7 3 3 3" xfId="7411"/>
    <cellStyle name="Calculation 2 3 4 7 3 3 4" xfId="7412"/>
    <cellStyle name="Calculation 2 3 4 7 3 3 5" xfId="7413"/>
    <cellStyle name="Calculation 2 3 4 7 3 4" xfId="7414"/>
    <cellStyle name="Calculation 2 3 4 7 3 5" xfId="7415"/>
    <cellStyle name="Calculation 2 3 4 7 3 6" xfId="7416"/>
    <cellStyle name="Calculation 2 3 4 7 3 7" xfId="7417"/>
    <cellStyle name="Calculation 2 3 4 7 4" xfId="7418"/>
    <cellStyle name="Calculation 2 3 4 7 4 2" xfId="7419"/>
    <cellStyle name="Calculation 2 3 4 7 4 2 2" xfId="7420"/>
    <cellStyle name="Calculation 2 3 4 7 4 2 3" xfId="7421"/>
    <cellStyle name="Calculation 2 3 4 7 4 2 4" xfId="7422"/>
    <cellStyle name="Calculation 2 3 4 7 4 2 5" xfId="7423"/>
    <cellStyle name="Calculation 2 3 4 7 4 3" xfId="7424"/>
    <cellStyle name="Calculation 2 3 4 7 4 3 2" xfId="7425"/>
    <cellStyle name="Calculation 2 3 4 7 4 3 3" xfId="7426"/>
    <cellStyle name="Calculation 2 3 4 7 4 3 4" xfId="7427"/>
    <cellStyle name="Calculation 2 3 4 7 4 3 5" xfId="7428"/>
    <cellStyle name="Calculation 2 3 4 7 4 4" xfId="7429"/>
    <cellStyle name="Calculation 2 3 4 7 4 5" xfId="7430"/>
    <cellStyle name="Calculation 2 3 4 7 4 6" xfId="7431"/>
    <cellStyle name="Calculation 2 3 4 7 4 7" xfId="7432"/>
    <cellStyle name="Calculation 2 3 4 7 5" xfId="7433"/>
    <cellStyle name="Calculation 2 3 4 7 5 2" xfId="7434"/>
    <cellStyle name="Calculation 2 3 4 7 5 2 2" xfId="7435"/>
    <cellStyle name="Calculation 2 3 4 7 5 2 3" xfId="7436"/>
    <cellStyle name="Calculation 2 3 4 7 5 2 4" xfId="7437"/>
    <cellStyle name="Calculation 2 3 4 7 5 2 5" xfId="7438"/>
    <cellStyle name="Calculation 2 3 4 7 5 3" xfId="7439"/>
    <cellStyle name="Calculation 2 3 4 7 5 3 2" xfId="7440"/>
    <cellStyle name="Calculation 2 3 4 7 5 3 3" xfId="7441"/>
    <cellStyle name="Calculation 2 3 4 7 5 3 4" xfId="7442"/>
    <cellStyle name="Calculation 2 3 4 7 5 3 5" xfId="7443"/>
    <cellStyle name="Calculation 2 3 4 7 5 4" xfId="7444"/>
    <cellStyle name="Calculation 2 3 4 7 5 5" xfId="7445"/>
    <cellStyle name="Calculation 2 3 4 7 5 6" xfId="7446"/>
    <cellStyle name="Calculation 2 3 4 7 5 7" xfId="7447"/>
    <cellStyle name="Calculation 2 3 4 7 6" xfId="7448"/>
    <cellStyle name="Calculation 2 3 4 7 6 2" xfId="7449"/>
    <cellStyle name="Calculation 2 3 4 7 6 2 2" xfId="7450"/>
    <cellStyle name="Calculation 2 3 4 7 6 2 3" xfId="7451"/>
    <cellStyle name="Calculation 2 3 4 7 6 2 4" xfId="7452"/>
    <cellStyle name="Calculation 2 3 4 7 6 2 5" xfId="7453"/>
    <cellStyle name="Calculation 2 3 4 7 6 3" xfId="7454"/>
    <cellStyle name="Calculation 2 3 4 7 6 3 2" xfId="7455"/>
    <cellStyle name="Calculation 2 3 4 7 6 3 3" xfId="7456"/>
    <cellStyle name="Calculation 2 3 4 7 6 3 4" xfId="7457"/>
    <cellStyle name="Calculation 2 3 4 7 6 3 5" xfId="7458"/>
    <cellStyle name="Calculation 2 3 4 7 6 4" xfId="7459"/>
    <cellStyle name="Calculation 2 3 4 7 6 5" xfId="7460"/>
    <cellStyle name="Calculation 2 3 4 7 6 6" xfId="7461"/>
    <cellStyle name="Calculation 2 3 4 7 6 7" xfId="7462"/>
    <cellStyle name="Calculation 2 3 4 7 7" xfId="7463"/>
    <cellStyle name="Calculation 2 3 4 7 7 2" xfId="7464"/>
    <cellStyle name="Calculation 2 3 4 7 7 2 2" xfId="7465"/>
    <cellStyle name="Calculation 2 3 4 7 7 2 3" xfId="7466"/>
    <cellStyle name="Calculation 2 3 4 7 7 2 4" xfId="7467"/>
    <cellStyle name="Calculation 2 3 4 7 7 2 5" xfId="7468"/>
    <cellStyle name="Calculation 2 3 4 7 7 3" xfId="7469"/>
    <cellStyle name="Calculation 2 3 4 7 7 3 2" xfId="7470"/>
    <cellStyle name="Calculation 2 3 4 7 7 3 3" xfId="7471"/>
    <cellStyle name="Calculation 2 3 4 7 7 3 4" xfId="7472"/>
    <cellStyle name="Calculation 2 3 4 7 7 3 5" xfId="7473"/>
    <cellStyle name="Calculation 2 3 4 7 7 4" xfId="7474"/>
    <cellStyle name="Calculation 2 3 4 7 7 5" xfId="7475"/>
    <cellStyle name="Calculation 2 3 4 7 7 6" xfId="7476"/>
    <cellStyle name="Calculation 2 3 4 7 7 7" xfId="7477"/>
    <cellStyle name="Calculation 2 3 4 7 8" xfId="7478"/>
    <cellStyle name="Calculation 2 3 4 7 8 2" xfId="7479"/>
    <cellStyle name="Calculation 2 3 4 7 8 2 2" xfId="7480"/>
    <cellStyle name="Calculation 2 3 4 7 8 2 3" xfId="7481"/>
    <cellStyle name="Calculation 2 3 4 7 8 2 4" xfId="7482"/>
    <cellStyle name="Calculation 2 3 4 7 8 2 5" xfId="7483"/>
    <cellStyle name="Calculation 2 3 4 7 8 3" xfId="7484"/>
    <cellStyle name="Calculation 2 3 4 7 8 4" xfId="7485"/>
    <cellStyle name="Calculation 2 3 4 7 8 5" xfId="7486"/>
    <cellStyle name="Calculation 2 3 4 7 8 6" xfId="7487"/>
    <cellStyle name="Calculation 2 3 4 7 9" xfId="7488"/>
    <cellStyle name="Calculation 2 3 4 7 9 2" xfId="7489"/>
    <cellStyle name="Calculation 2 3 4 7 9 3" xfId="7490"/>
    <cellStyle name="Calculation 2 3 4 7 9 4" xfId="7491"/>
    <cellStyle name="Calculation 2 3 4 7 9 5" xfId="7492"/>
    <cellStyle name="Calculation 2 3 4 8" xfId="7493"/>
    <cellStyle name="Calculation 2 3 4 8 2" xfId="7494"/>
    <cellStyle name="Calculation 2 3 4 8 2 2" xfId="7495"/>
    <cellStyle name="Calculation 2 3 4 8 2 3" xfId="7496"/>
    <cellStyle name="Calculation 2 3 4 8 2 4" xfId="7497"/>
    <cellStyle name="Calculation 2 3 4 8 2 5" xfId="7498"/>
    <cellStyle name="Calculation 2 3 4 8 3" xfId="7499"/>
    <cellStyle name="Calculation 2 3 4 8 3 2" xfId="7500"/>
    <cellStyle name="Calculation 2 3 4 8 3 3" xfId="7501"/>
    <cellStyle name="Calculation 2 3 4 8 3 4" xfId="7502"/>
    <cellStyle name="Calculation 2 3 4 8 3 5" xfId="7503"/>
    <cellStyle name="Calculation 2 3 4 8 4" xfId="7504"/>
    <cellStyle name="Calculation 2 3 4 8 5" xfId="7505"/>
    <cellStyle name="Calculation 2 3 4 8 6" xfId="7506"/>
    <cellStyle name="Calculation 2 3 4 8 7" xfId="7507"/>
    <cellStyle name="Calculation 2 3 4 9" xfId="7508"/>
    <cellStyle name="Calculation 2 3 4 9 2" xfId="7509"/>
    <cellStyle name="Calculation 2 3 4 9 2 2" xfId="7510"/>
    <cellStyle name="Calculation 2 3 4 9 2 3" xfId="7511"/>
    <cellStyle name="Calculation 2 3 4 9 2 4" xfId="7512"/>
    <cellStyle name="Calculation 2 3 4 9 2 5" xfId="7513"/>
    <cellStyle name="Calculation 2 3 4 9 3" xfId="7514"/>
    <cellStyle name="Calculation 2 3 4 9 3 2" xfId="7515"/>
    <cellStyle name="Calculation 2 3 4 9 3 3" xfId="7516"/>
    <cellStyle name="Calculation 2 3 4 9 3 4" xfId="7517"/>
    <cellStyle name="Calculation 2 3 4 9 3 5" xfId="7518"/>
    <cellStyle name="Calculation 2 3 4 9 4" xfId="7519"/>
    <cellStyle name="Calculation 2 3 4 9 5" xfId="7520"/>
    <cellStyle name="Calculation 2 3 4 9 6" xfId="7521"/>
    <cellStyle name="Calculation 2 3 4 9 7" xfId="7522"/>
    <cellStyle name="Calculation 2 3 5" xfId="7523"/>
    <cellStyle name="Calculation 2 3 5 10" xfId="7524"/>
    <cellStyle name="Calculation 2 3 5 10 2" xfId="7525"/>
    <cellStyle name="Calculation 2 3 5 10 2 2" xfId="7526"/>
    <cellStyle name="Calculation 2 3 5 10 2 3" xfId="7527"/>
    <cellStyle name="Calculation 2 3 5 10 2 4" xfId="7528"/>
    <cellStyle name="Calculation 2 3 5 10 2 5" xfId="7529"/>
    <cellStyle name="Calculation 2 3 5 10 3" xfId="7530"/>
    <cellStyle name="Calculation 2 3 5 10 3 2" xfId="7531"/>
    <cellStyle name="Calculation 2 3 5 10 3 3" xfId="7532"/>
    <cellStyle name="Calculation 2 3 5 10 3 4" xfId="7533"/>
    <cellStyle name="Calculation 2 3 5 10 3 5" xfId="7534"/>
    <cellStyle name="Calculation 2 3 5 10 4" xfId="7535"/>
    <cellStyle name="Calculation 2 3 5 10 5" xfId="7536"/>
    <cellStyle name="Calculation 2 3 5 10 6" xfId="7537"/>
    <cellStyle name="Calculation 2 3 5 10 7" xfId="7538"/>
    <cellStyle name="Calculation 2 3 5 11" xfId="7539"/>
    <cellStyle name="Calculation 2 3 5 11 2" xfId="7540"/>
    <cellStyle name="Calculation 2 3 5 11 2 2" xfId="7541"/>
    <cellStyle name="Calculation 2 3 5 11 2 3" xfId="7542"/>
    <cellStyle name="Calculation 2 3 5 11 2 4" xfId="7543"/>
    <cellStyle name="Calculation 2 3 5 11 2 5" xfId="7544"/>
    <cellStyle name="Calculation 2 3 5 11 3" xfId="7545"/>
    <cellStyle name="Calculation 2 3 5 11 3 2" xfId="7546"/>
    <cellStyle name="Calculation 2 3 5 11 3 3" xfId="7547"/>
    <cellStyle name="Calculation 2 3 5 11 3 4" xfId="7548"/>
    <cellStyle name="Calculation 2 3 5 11 3 5" xfId="7549"/>
    <cellStyle name="Calculation 2 3 5 11 4" xfId="7550"/>
    <cellStyle name="Calculation 2 3 5 11 5" xfId="7551"/>
    <cellStyle name="Calculation 2 3 5 11 6" xfId="7552"/>
    <cellStyle name="Calculation 2 3 5 11 7" xfId="7553"/>
    <cellStyle name="Calculation 2 3 5 12" xfId="7554"/>
    <cellStyle name="Calculation 2 3 5 12 2" xfId="7555"/>
    <cellStyle name="Calculation 2 3 5 12 2 2" xfId="7556"/>
    <cellStyle name="Calculation 2 3 5 12 2 3" xfId="7557"/>
    <cellStyle name="Calculation 2 3 5 12 2 4" xfId="7558"/>
    <cellStyle name="Calculation 2 3 5 12 2 5" xfId="7559"/>
    <cellStyle name="Calculation 2 3 5 12 3" xfId="7560"/>
    <cellStyle name="Calculation 2 3 5 12 3 2" xfId="7561"/>
    <cellStyle name="Calculation 2 3 5 12 3 3" xfId="7562"/>
    <cellStyle name="Calculation 2 3 5 12 3 4" xfId="7563"/>
    <cellStyle name="Calculation 2 3 5 12 3 5" xfId="7564"/>
    <cellStyle name="Calculation 2 3 5 12 4" xfId="7565"/>
    <cellStyle name="Calculation 2 3 5 12 5" xfId="7566"/>
    <cellStyle name="Calculation 2 3 5 12 6" xfId="7567"/>
    <cellStyle name="Calculation 2 3 5 12 7" xfId="7568"/>
    <cellStyle name="Calculation 2 3 5 13" xfId="7569"/>
    <cellStyle name="Calculation 2 3 5 13 2" xfId="7570"/>
    <cellStyle name="Calculation 2 3 5 13 2 2" xfId="7571"/>
    <cellStyle name="Calculation 2 3 5 13 2 3" xfId="7572"/>
    <cellStyle name="Calculation 2 3 5 13 2 4" xfId="7573"/>
    <cellStyle name="Calculation 2 3 5 13 2 5" xfId="7574"/>
    <cellStyle name="Calculation 2 3 5 13 3" xfId="7575"/>
    <cellStyle name="Calculation 2 3 5 13 3 2" xfId="7576"/>
    <cellStyle name="Calculation 2 3 5 13 3 3" xfId="7577"/>
    <cellStyle name="Calculation 2 3 5 13 3 4" xfId="7578"/>
    <cellStyle name="Calculation 2 3 5 13 3 5" xfId="7579"/>
    <cellStyle name="Calculation 2 3 5 13 4" xfId="7580"/>
    <cellStyle name="Calculation 2 3 5 13 5" xfId="7581"/>
    <cellStyle name="Calculation 2 3 5 13 6" xfId="7582"/>
    <cellStyle name="Calculation 2 3 5 13 7" xfId="7583"/>
    <cellStyle name="Calculation 2 3 5 14" xfId="7584"/>
    <cellStyle name="Calculation 2 3 5 14 2" xfId="7585"/>
    <cellStyle name="Calculation 2 3 5 14 2 2" xfId="7586"/>
    <cellStyle name="Calculation 2 3 5 14 2 3" xfId="7587"/>
    <cellStyle name="Calculation 2 3 5 14 2 4" xfId="7588"/>
    <cellStyle name="Calculation 2 3 5 14 2 5" xfId="7589"/>
    <cellStyle name="Calculation 2 3 5 14 3" xfId="7590"/>
    <cellStyle name="Calculation 2 3 5 14 3 2" xfId="7591"/>
    <cellStyle name="Calculation 2 3 5 14 3 3" xfId="7592"/>
    <cellStyle name="Calculation 2 3 5 14 3 4" xfId="7593"/>
    <cellStyle name="Calculation 2 3 5 14 3 5" xfId="7594"/>
    <cellStyle name="Calculation 2 3 5 14 4" xfId="7595"/>
    <cellStyle name="Calculation 2 3 5 14 5" xfId="7596"/>
    <cellStyle name="Calculation 2 3 5 14 6" xfId="7597"/>
    <cellStyle name="Calculation 2 3 5 14 7" xfId="7598"/>
    <cellStyle name="Calculation 2 3 5 15" xfId="7599"/>
    <cellStyle name="Calculation 2 3 5 15 2" xfId="7600"/>
    <cellStyle name="Calculation 2 3 5 15 3" xfId="7601"/>
    <cellStyle name="Calculation 2 3 5 15 4" xfId="7602"/>
    <cellStyle name="Calculation 2 3 5 15 5" xfId="7603"/>
    <cellStyle name="Calculation 2 3 5 16" xfId="7604"/>
    <cellStyle name="Calculation 2 3 5 17" xfId="7605"/>
    <cellStyle name="Calculation 2 3 5 18" xfId="7606"/>
    <cellStyle name="Calculation 2 3 5 19" xfId="7607"/>
    <cellStyle name="Calculation 2 3 5 2" xfId="7608"/>
    <cellStyle name="Calculation 2 3 5 2 10" xfId="7609"/>
    <cellStyle name="Calculation 2 3 5 2 11" xfId="7610"/>
    <cellStyle name="Calculation 2 3 5 2 12" xfId="7611"/>
    <cellStyle name="Calculation 2 3 5 2 13" xfId="7612"/>
    <cellStyle name="Calculation 2 3 5 2 2" xfId="7613"/>
    <cellStyle name="Calculation 2 3 5 2 2 2" xfId="7614"/>
    <cellStyle name="Calculation 2 3 5 2 2 2 2" xfId="7615"/>
    <cellStyle name="Calculation 2 3 5 2 2 2 3" xfId="7616"/>
    <cellStyle name="Calculation 2 3 5 2 2 2 4" xfId="7617"/>
    <cellStyle name="Calculation 2 3 5 2 2 2 5" xfId="7618"/>
    <cellStyle name="Calculation 2 3 5 2 2 3" xfId="7619"/>
    <cellStyle name="Calculation 2 3 5 2 2 3 2" xfId="7620"/>
    <cellStyle name="Calculation 2 3 5 2 2 3 3" xfId="7621"/>
    <cellStyle name="Calculation 2 3 5 2 2 3 4" xfId="7622"/>
    <cellStyle name="Calculation 2 3 5 2 2 3 5" xfId="7623"/>
    <cellStyle name="Calculation 2 3 5 2 2 4" xfId="7624"/>
    <cellStyle name="Calculation 2 3 5 2 2 5" xfId="7625"/>
    <cellStyle name="Calculation 2 3 5 2 2 6" xfId="7626"/>
    <cellStyle name="Calculation 2 3 5 2 2 7" xfId="7627"/>
    <cellStyle name="Calculation 2 3 5 2 3" xfId="7628"/>
    <cellStyle name="Calculation 2 3 5 2 3 2" xfId="7629"/>
    <cellStyle name="Calculation 2 3 5 2 3 2 2" xfId="7630"/>
    <cellStyle name="Calculation 2 3 5 2 3 2 3" xfId="7631"/>
    <cellStyle name="Calculation 2 3 5 2 3 2 4" xfId="7632"/>
    <cellStyle name="Calculation 2 3 5 2 3 2 5" xfId="7633"/>
    <cellStyle name="Calculation 2 3 5 2 3 3" xfId="7634"/>
    <cellStyle name="Calculation 2 3 5 2 3 3 2" xfId="7635"/>
    <cellStyle name="Calculation 2 3 5 2 3 3 3" xfId="7636"/>
    <cellStyle name="Calculation 2 3 5 2 3 3 4" xfId="7637"/>
    <cellStyle name="Calculation 2 3 5 2 3 3 5" xfId="7638"/>
    <cellStyle name="Calculation 2 3 5 2 3 4" xfId="7639"/>
    <cellStyle name="Calculation 2 3 5 2 3 5" xfId="7640"/>
    <cellStyle name="Calculation 2 3 5 2 3 6" xfId="7641"/>
    <cellStyle name="Calculation 2 3 5 2 3 7" xfId="7642"/>
    <cellStyle name="Calculation 2 3 5 2 4" xfId="7643"/>
    <cellStyle name="Calculation 2 3 5 2 4 2" xfId="7644"/>
    <cellStyle name="Calculation 2 3 5 2 4 2 2" xfId="7645"/>
    <cellStyle name="Calculation 2 3 5 2 4 2 3" xfId="7646"/>
    <cellStyle name="Calculation 2 3 5 2 4 2 4" xfId="7647"/>
    <cellStyle name="Calculation 2 3 5 2 4 2 5" xfId="7648"/>
    <cellStyle name="Calculation 2 3 5 2 4 3" xfId="7649"/>
    <cellStyle name="Calculation 2 3 5 2 4 3 2" xfId="7650"/>
    <cellStyle name="Calculation 2 3 5 2 4 3 3" xfId="7651"/>
    <cellStyle name="Calculation 2 3 5 2 4 3 4" xfId="7652"/>
    <cellStyle name="Calculation 2 3 5 2 4 3 5" xfId="7653"/>
    <cellStyle name="Calculation 2 3 5 2 4 4" xfId="7654"/>
    <cellStyle name="Calculation 2 3 5 2 4 5" xfId="7655"/>
    <cellStyle name="Calculation 2 3 5 2 4 6" xfId="7656"/>
    <cellStyle name="Calculation 2 3 5 2 4 7" xfId="7657"/>
    <cellStyle name="Calculation 2 3 5 2 5" xfId="7658"/>
    <cellStyle name="Calculation 2 3 5 2 5 2" xfId="7659"/>
    <cellStyle name="Calculation 2 3 5 2 5 2 2" xfId="7660"/>
    <cellStyle name="Calculation 2 3 5 2 5 2 3" xfId="7661"/>
    <cellStyle name="Calculation 2 3 5 2 5 2 4" xfId="7662"/>
    <cellStyle name="Calculation 2 3 5 2 5 2 5" xfId="7663"/>
    <cellStyle name="Calculation 2 3 5 2 5 3" xfId="7664"/>
    <cellStyle name="Calculation 2 3 5 2 5 3 2" xfId="7665"/>
    <cellStyle name="Calculation 2 3 5 2 5 3 3" xfId="7666"/>
    <cellStyle name="Calculation 2 3 5 2 5 3 4" xfId="7667"/>
    <cellStyle name="Calculation 2 3 5 2 5 3 5" xfId="7668"/>
    <cellStyle name="Calculation 2 3 5 2 5 4" xfId="7669"/>
    <cellStyle name="Calculation 2 3 5 2 5 5" xfId="7670"/>
    <cellStyle name="Calculation 2 3 5 2 5 6" xfId="7671"/>
    <cellStyle name="Calculation 2 3 5 2 5 7" xfId="7672"/>
    <cellStyle name="Calculation 2 3 5 2 6" xfId="7673"/>
    <cellStyle name="Calculation 2 3 5 2 6 2" xfId="7674"/>
    <cellStyle name="Calculation 2 3 5 2 6 2 2" xfId="7675"/>
    <cellStyle name="Calculation 2 3 5 2 6 2 3" xfId="7676"/>
    <cellStyle name="Calculation 2 3 5 2 6 2 4" xfId="7677"/>
    <cellStyle name="Calculation 2 3 5 2 6 2 5" xfId="7678"/>
    <cellStyle name="Calculation 2 3 5 2 6 3" xfId="7679"/>
    <cellStyle name="Calculation 2 3 5 2 6 3 2" xfId="7680"/>
    <cellStyle name="Calculation 2 3 5 2 6 3 3" xfId="7681"/>
    <cellStyle name="Calculation 2 3 5 2 6 3 4" xfId="7682"/>
    <cellStyle name="Calculation 2 3 5 2 6 3 5" xfId="7683"/>
    <cellStyle name="Calculation 2 3 5 2 6 4" xfId="7684"/>
    <cellStyle name="Calculation 2 3 5 2 6 5" xfId="7685"/>
    <cellStyle name="Calculation 2 3 5 2 6 6" xfId="7686"/>
    <cellStyle name="Calculation 2 3 5 2 6 7" xfId="7687"/>
    <cellStyle name="Calculation 2 3 5 2 7" xfId="7688"/>
    <cellStyle name="Calculation 2 3 5 2 7 2" xfId="7689"/>
    <cellStyle name="Calculation 2 3 5 2 7 2 2" xfId="7690"/>
    <cellStyle name="Calculation 2 3 5 2 7 2 3" xfId="7691"/>
    <cellStyle name="Calculation 2 3 5 2 7 2 4" xfId="7692"/>
    <cellStyle name="Calculation 2 3 5 2 7 2 5" xfId="7693"/>
    <cellStyle name="Calculation 2 3 5 2 7 3" xfId="7694"/>
    <cellStyle name="Calculation 2 3 5 2 7 3 2" xfId="7695"/>
    <cellStyle name="Calculation 2 3 5 2 7 3 3" xfId="7696"/>
    <cellStyle name="Calculation 2 3 5 2 7 3 4" xfId="7697"/>
    <cellStyle name="Calculation 2 3 5 2 7 3 5" xfId="7698"/>
    <cellStyle name="Calculation 2 3 5 2 7 4" xfId="7699"/>
    <cellStyle name="Calculation 2 3 5 2 7 5" xfId="7700"/>
    <cellStyle name="Calculation 2 3 5 2 7 6" xfId="7701"/>
    <cellStyle name="Calculation 2 3 5 2 7 7" xfId="7702"/>
    <cellStyle name="Calculation 2 3 5 2 8" xfId="7703"/>
    <cellStyle name="Calculation 2 3 5 2 8 2" xfId="7704"/>
    <cellStyle name="Calculation 2 3 5 2 8 2 2" xfId="7705"/>
    <cellStyle name="Calculation 2 3 5 2 8 2 3" xfId="7706"/>
    <cellStyle name="Calculation 2 3 5 2 8 2 4" xfId="7707"/>
    <cellStyle name="Calculation 2 3 5 2 8 2 5" xfId="7708"/>
    <cellStyle name="Calculation 2 3 5 2 8 3" xfId="7709"/>
    <cellStyle name="Calculation 2 3 5 2 8 4" xfId="7710"/>
    <cellStyle name="Calculation 2 3 5 2 8 5" xfId="7711"/>
    <cellStyle name="Calculation 2 3 5 2 8 6" xfId="7712"/>
    <cellStyle name="Calculation 2 3 5 2 9" xfId="7713"/>
    <cellStyle name="Calculation 2 3 5 2 9 2" xfId="7714"/>
    <cellStyle name="Calculation 2 3 5 2 9 3" xfId="7715"/>
    <cellStyle name="Calculation 2 3 5 2 9 4" xfId="7716"/>
    <cellStyle name="Calculation 2 3 5 2 9 5" xfId="7717"/>
    <cellStyle name="Calculation 2 3 5 3" xfId="7718"/>
    <cellStyle name="Calculation 2 3 5 3 10" xfId="7719"/>
    <cellStyle name="Calculation 2 3 5 3 11" xfId="7720"/>
    <cellStyle name="Calculation 2 3 5 3 12" xfId="7721"/>
    <cellStyle name="Calculation 2 3 5 3 13" xfId="7722"/>
    <cellStyle name="Calculation 2 3 5 3 2" xfId="7723"/>
    <cellStyle name="Calculation 2 3 5 3 2 2" xfId="7724"/>
    <cellStyle name="Calculation 2 3 5 3 2 2 2" xfId="7725"/>
    <cellStyle name="Calculation 2 3 5 3 2 2 3" xfId="7726"/>
    <cellStyle name="Calculation 2 3 5 3 2 2 4" xfId="7727"/>
    <cellStyle name="Calculation 2 3 5 3 2 2 5" xfId="7728"/>
    <cellStyle name="Calculation 2 3 5 3 2 3" xfId="7729"/>
    <cellStyle name="Calculation 2 3 5 3 2 3 2" xfId="7730"/>
    <cellStyle name="Calculation 2 3 5 3 2 3 3" xfId="7731"/>
    <cellStyle name="Calculation 2 3 5 3 2 3 4" xfId="7732"/>
    <cellStyle name="Calculation 2 3 5 3 2 3 5" xfId="7733"/>
    <cellStyle name="Calculation 2 3 5 3 2 4" xfId="7734"/>
    <cellStyle name="Calculation 2 3 5 3 2 5" xfId="7735"/>
    <cellStyle name="Calculation 2 3 5 3 2 6" xfId="7736"/>
    <cellStyle name="Calculation 2 3 5 3 2 7" xfId="7737"/>
    <cellStyle name="Calculation 2 3 5 3 3" xfId="7738"/>
    <cellStyle name="Calculation 2 3 5 3 3 2" xfId="7739"/>
    <cellStyle name="Calculation 2 3 5 3 3 2 2" xfId="7740"/>
    <cellStyle name="Calculation 2 3 5 3 3 2 3" xfId="7741"/>
    <cellStyle name="Calculation 2 3 5 3 3 2 4" xfId="7742"/>
    <cellStyle name="Calculation 2 3 5 3 3 2 5" xfId="7743"/>
    <cellStyle name="Calculation 2 3 5 3 3 3" xfId="7744"/>
    <cellStyle name="Calculation 2 3 5 3 3 3 2" xfId="7745"/>
    <cellStyle name="Calculation 2 3 5 3 3 3 3" xfId="7746"/>
    <cellStyle name="Calculation 2 3 5 3 3 3 4" xfId="7747"/>
    <cellStyle name="Calculation 2 3 5 3 3 3 5" xfId="7748"/>
    <cellStyle name="Calculation 2 3 5 3 3 4" xfId="7749"/>
    <cellStyle name="Calculation 2 3 5 3 3 5" xfId="7750"/>
    <cellStyle name="Calculation 2 3 5 3 3 6" xfId="7751"/>
    <cellStyle name="Calculation 2 3 5 3 3 7" xfId="7752"/>
    <cellStyle name="Calculation 2 3 5 3 4" xfId="7753"/>
    <cellStyle name="Calculation 2 3 5 3 4 2" xfId="7754"/>
    <cellStyle name="Calculation 2 3 5 3 4 2 2" xfId="7755"/>
    <cellStyle name="Calculation 2 3 5 3 4 2 3" xfId="7756"/>
    <cellStyle name="Calculation 2 3 5 3 4 2 4" xfId="7757"/>
    <cellStyle name="Calculation 2 3 5 3 4 2 5" xfId="7758"/>
    <cellStyle name="Calculation 2 3 5 3 4 3" xfId="7759"/>
    <cellStyle name="Calculation 2 3 5 3 4 3 2" xfId="7760"/>
    <cellStyle name="Calculation 2 3 5 3 4 3 3" xfId="7761"/>
    <cellStyle name="Calculation 2 3 5 3 4 3 4" xfId="7762"/>
    <cellStyle name="Calculation 2 3 5 3 4 3 5" xfId="7763"/>
    <cellStyle name="Calculation 2 3 5 3 4 4" xfId="7764"/>
    <cellStyle name="Calculation 2 3 5 3 4 5" xfId="7765"/>
    <cellStyle name="Calculation 2 3 5 3 4 6" xfId="7766"/>
    <cellStyle name="Calculation 2 3 5 3 4 7" xfId="7767"/>
    <cellStyle name="Calculation 2 3 5 3 5" xfId="7768"/>
    <cellStyle name="Calculation 2 3 5 3 5 2" xfId="7769"/>
    <cellStyle name="Calculation 2 3 5 3 5 2 2" xfId="7770"/>
    <cellStyle name="Calculation 2 3 5 3 5 2 3" xfId="7771"/>
    <cellStyle name="Calculation 2 3 5 3 5 2 4" xfId="7772"/>
    <cellStyle name="Calculation 2 3 5 3 5 2 5" xfId="7773"/>
    <cellStyle name="Calculation 2 3 5 3 5 3" xfId="7774"/>
    <cellStyle name="Calculation 2 3 5 3 5 3 2" xfId="7775"/>
    <cellStyle name="Calculation 2 3 5 3 5 3 3" xfId="7776"/>
    <cellStyle name="Calculation 2 3 5 3 5 3 4" xfId="7777"/>
    <cellStyle name="Calculation 2 3 5 3 5 3 5" xfId="7778"/>
    <cellStyle name="Calculation 2 3 5 3 5 4" xfId="7779"/>
    <cellStyle name="Calculation 2 3 5 3 5 5" xfId="7780"/>
    <cellStyle name="Calculation 2 3 5 3 5 6" xfId="7781"/>
    <cellStyle name="Calculation 2 3 5 3 5 7" xfId="7782"/>
    <cellStyle name="Calculation 2 3 5 3 6" xfId="7783"/>
    <cellStyle name="Calculation 2 3 5 3 6 2" xfId="7784"/>
    <cellStyle name="Calculation 2 3 5 3 6 2 2" xfId="7785"/>
    <cellStyle name="Calculation 2 3 5 3 6 2 3" xfId="7786"/>
    <cellStyle name="Calculation 2 3 5 3 6 2 4" xfId="7787"/>
    <cellStyle name="Calculation 2 3 5 3 6 2 5" xfId="7788"/>
    <cellStyle name="Calculation 2 3 5 3 6 3" xfId="7789"/>
    <cellStyle name="Calculation 2 3 5 3 6 3 2" xfId="7790"/>
    <cellStyle name="Calculation 2 3 5 3 6 3 3" xfId="7791"/>
    <cellStyle name="Calculation 2 3 5 3 6 3 4" xfId="7792"/>
    <cellStyle name="Calculation 2 3 5 3 6 3 5" xfId="7793"/>
    <cellStyle name="Calculation 2 3 5 3 6 4" xfId="7794"/>
    <cellStyle name="Calculation 2 3 5 3 6 5" xfId="7795"/>
    <cellStyle name="Calculation 2 3 5 3 6 6" xfId="7796"/>
    <cellStyle name="Calculation 2 3 5 3 6 7" xfId="7797"/>
    <cellStyle name="Calculation 2 3 5 3 7" xfId="7798"/>
    <cellStyle name="Calculation 2 3 5 3 7 2" xfId="7799"/>
    <cellStyle name="Calculation 2 3 5 3 7 2 2" xfId="7800"/>
    <cellStyle name="Calculation 2 3 5 3 7 2 3" xfId="7801"/>
    <cellStyle name="Calculation 2 3 5 3 7 2 4" xfId="7802"/>
    <cellStyle name="Calculation 2 3 5 3 7 2 5" xfId="7803"/>
    <cellStyle name="Calculation 2 3 5 3 7 3" xfId="7804"/>
    <cellStyle name="Calculation 2 3 5 3 7 3 2" xfId="7805"/>
    <cellStyle name="Calculation 2 3 5 3 7 3 3" xfId="7806"/>
    <cellStyle name="Calculation 2 3 5 3 7 3 4" xfId="7807"/>
    <cellStyle name="Calculation 2 3 5 3 7 3 5" xfId="7808"/>
    <cellStyle name="Calculation 2 3 5 3 7 4" xfId="7809"/>
    <cellStyle name="Calculation 2 3 5 3 7 5" xfId="7810"/>
    <cellStyle name="Calculation 2 3 5 3 7 6" xfId="7811"/>
    <cellStyle name="Calculation 2 3 5 3 7 7" xfId="7812"/>
    <cellStyle name="Calculation 2 3 5 3 8" xfId="7813"/>
    <cellStyle name="Calculation 2 3 5 3 8 2" xfId="7814"/>
    <cellStyle name="Calculation 2 3 5 3 8 2 2" xfId="7815"/>
    <cellStyle name="Calculation 2 3 5 3 8 2 3" xfId="7816"/>
    <cellStyle name="Calculation 2 3 5 3 8 2 4" xfId="7817"/>
    <cellStyle name="Calculation 2 3 5 3 8 2 5" xfId="7818"/>
    <cellStyle name="Calculation 2 3 5 3 8 3" xfId="7819"/>
    <cellStyle name="Calculation 2 3 5 3 8 4" xfId="7820"/>
    <cellStyle name="Calculation 2 3 5 3 8 5" xfId="7821"/>
    <cellStyle name="Calculation 2 3 5 3 8 6" xfId="7822"/>
    <cellStyle name="Calculation 2 3 5 3 9" xfId="7823"/>
    <cellStyle name="Calculation 2 3 5 3 9 2" xfId="7824"/>
    <cellStyle name="Calculation 2 3 5 3 9 3" xfId="7825"/>
    <cellStyle name="Calculation 2 3 5 3 9 4" xfId="7826"/>
    <cellStyle name="Calculation 2 3 5 3 9 5" xfId="7827"/>
    <cellStyle name="Calculation 2 3 5 4" xfId="7828"/>
    <cellStyle name="Calculation 2 3 5 4 10" xfId="7829"/>
    <cellStyle name="Calculation 2 3 5 4 11" xfId="7830"/>
    <cellStyle name="Calculation 2 3 5 4 12" xfId="7831"/>
    <cellStyle name="Calculation 2 3 5 4 13" xfId="7832"/>
    <cellStyle name="Calculation 2 3 5 4 2" xfId="7833"/>
    <cellStyle name="Calculation 2 3 5 4 2 2" xfId="7834"/>
    <cellStyle name="Calculation 2 3 5 4 2 2 2" xfId="7835"/>
    <cellStyle name="Calculation 2 3 5 4 2 2 3" xfId="7836"/>
    <cellStyle name="Calculation 2 3 5 4 2 2 4" xfId="7837"/>
    <cellStyle name="Calculation 2 3 5 4 2 2 5" xfId="7838"/>
    <cellStyle name="Calculation 2 3 5 4 2 3" xfId="7839"/>
    <cellStyle name="Calculation 2 3 5 4 2 3 2" xfId="7840"/>
    <cellStyle name="Calculation 2 3 5 4 2 3 3" xfId="7841"/>
    <cellStyle name="Calculation 2 3 5 4 2 3 4" xfId="7842"/>
    <cellStyle name="Calculation 2 3 5 4 2 3 5" xfId="7843"/>
    <cellStyle name="Calculation 2 3 5 4 2 4" xfId="7844"/>
    <cellStyle name="Calculation 2 3 5 4 2 5" xfId="7845"/>
    <cellStyle name="Calculation 2 3 5 4 2 6" xfId="7846"/>
    <cellStyle name="Calculation 2 3 5 4 2 7" xfId="7847"/>
    <cellStyle name="Calculation 2 3 5 4 3" xfId="7848"/>
    <cellStyle name="Calculation 2 3 5 4 3 2" xfId="7849"/>
    <cellStyle name="Calculation 2 3 5 4 3 2 2" xfId="7850"/>
    <cellStyle name="Calculation 2 3 5 4 3 2 3" xfId="7851"/>
    <cellStyle name="Calculation 2 3 5 4 3 2 4" xfId="7852"/>
    <cellStyle name="Calculation 2 3 5 4 3 2 5" xfId="7853"/>
    <cellStyle name="Calculation 2 3 5 4 3 3" xfId="7854"/>
    <cellStyle name="Calculation 2 3 5 4 3 3 2" xfId="7855"/>
    <cellStyle name="Calculation 2 3 5 4 3 3 3" xfId="7856"/>
    <cellStyle name="Calculation 2 3 5 4 3 3 4" xfId="7857"/>
    <cellStyle name="Calculation 2 3 5 4 3 3 5" xfId="7858"/>
    <cellStyle name="Calculation 2 3 5 4 3 4" xfId="7859"/>
    <cellStyle name="Calculation 2 3 5 4 3 5" xfId="7860"/>
    <cellStyle name="Calculation 2 3 5 4 3 6" xfId="7861"/>
    <cellStyle name="Calculation 2 3 5 4 3 7" xfId="7862"/>
    <cellStyle name="Calculation 2 3 5 4 4" xfId="7863"/>
    <cellStyle name="Calculation 2 3 5 4 4 2" xfId="7864"/>
    <cellStyle name="Calculation 2 3 5 4 4 2 2" xfId="7865"/>
    <cellStyle name="Calculation 2 3 5 4 4 2 3" xfId="7866"/>
    <cellStyle name="Calculation 2 3 5 4 4 2 4" xfId="7867"/>
    <cellStyle name="Calculation 2 3 5 4 4 2 5" xfId="7868"/>
    <cellStyle name="Calculation 2 3 5 4 4 3" xfId="7869"/>
    <cellStyle name="Calculation 2 3 5 4 4 3 2" xfId="7870"/>
    <cellStyle name="Calculation 2 3 5 4 4 3 3" xfId="7871"/>
    <cellStyle name="Calculation 2 3 5 4 4 3 4" xfId="7872"/>
    <cellStyle name="Calculation 2 3 5 4 4 3 5" xfId="7873"/>
    <cellStyle name="Calculation 2 3 5 4 4 4" xfId="7874"/>
    <cellStyle name="Calculation 2 3 5 4 4 5" xfId="7875"/>
    <cellStyle name="Calculation 2 3 5 4 4 6" xfId="7876"/>
    <cellStyle name="Calculation 2 3 5 4 4 7" xfId="7877"/>
    <cellStyle name="Calculation 2 3 5 4 5" xfId="7878"/>
    <cellStyle name="Calculation 2 3 5 4 5 2" xfId="7879"/>
    <cellStyle name="Calculation 2 3 5 4 5 2 2" xfId="7880"/>
    <cellStyle name="Calculation 2 3 5 4 5 2 3" xfId="7881"/>
    <cellStyle name="Calculation 2 3 5 4 5 2 4" xfId="7882"/>
    <cellStyle name="Calculation 2 3 5 4 5 2 5" xfId="7883"/>
    <cellStyle name="Calculation 2 3 5 4 5 3" xfId="7884"/>
    <cellStyle name="Calculation 2 3 5 4 5 3 2" xfId="7885"/>
    <cellStyle name="Calculation 2 3 5 4 5 3 3" xfId="7886"/>
    <cellStyle name="Calculation 2 3 5 4 5 3 4" xfId="7887"/>
    <cellStyle name="Calculation 2 3 5 4 5 3 5" xfId="7888"/>
    <cellStyle name="Calculation 2 3 5 4 5 4" xfId="7889"/>
    <cellStyle name="Calculation 2 3 5 4 5 5" xfId="7890"/>
    <cellStyle name="Calculation 2 3 5 4 5 6" xfId="7891"/>
    <cellStyle name="Calculation 2 3 5 4 5 7" xfId="7892"/>
    <cellStyle name="Calculation 2 3 5 4 6" xfId="7893"/>
    <cellStyle name="Calculation 2 3 5 4 6 2" xfId="7894"/>
    <cellStyle name="Calculation 2 3 5 4 6 2 2" xfId="7895"/>
    <cellStyle name="Calculation 2 3 5 4 6 2 3" xfId="7896"/>
    <cellStyle name="Calculation 2 3 5 4 6 2 4" xfId="7897"/>
    <cellStyle name="Calculation 2 3 5 4 6 2 5" xfId="7898"/>
    <cellStyle name="Calculation 2 3 5 4 6 3" xfId="7899"/>
    <cellStyle name="Calculation 2 3 5 4 6 3 2" xfId="7900"/>
    <cellStyle name="Calculation 2 3 5 4 6 3 3" xfId="7901"/>
    <cellStyle name="Calculation 2 3 5 4 6 3 4" xfId="7902"/>
    <cellStyle name="Calculation 2 3 5 4 6 3 5" xfId="7903"/>
    <cellStyle name="Calculation 2 3 5 4 6 4" xfId="7904"/>
    <cellStyle name="Calculation 2 3 5 4 6 5" xfId="7905"/>
    <cellStyle name="Calculation 2 3 5 4 6 6" xfId="7906"/>
    <cellStyle name="Calculation 2 3 5 4 6 7" xfId="7907"/>
    <cellStyle name="Calculation 2 3 5 4 7" xfId="7908"/>
    <cellStyle name="Calculation 2 3 5 4 7 2" xfId="7909"/>
    <cellStyle name="Calculation 2 3 5 4 7 2 2" xfId="7910"/>
    <cellStyle name="Calculation 2 3 5 4 7 2 3" xfId="7911"/>
    <cellStyle name="Calculation 2 3 5 4 7 2 4" xfId="7912"/>
    <cellStyle name="Calculation 2 3 5 4 7 2 5" xfId="7913"/>
    <cellStyle name="Calculation 2 3 5 4 7 3" xfId="7914"/>
    <cellStyle name="Calculation 2 3 5 4 7 3 2" xfId="7915"/>
    <cellStyle name="Calculation 2 3 5 4 7 3 3" xfId="7916"/>
    <cellStyle name="Calculation 2 3 5 4 7 3 4" xfId="7917"/>
    <cellStyle name="Calculation 2 3 5 4 7 3 5" xfId="7918"/>
    <cellStyle name="Calculation 2 3 5 4 7 4" xfId="7919"/>
    <cellStyle name="Calculation 2 3 5 4 7 5" xfId="7920"/>
    <cellStyle name="Calculation 2 3 5 4 7 6" xfId="7921"/>
    <cellStyle name="Calculation 2 3 5 4 7 7" xfId="7922"/>
    <cellStyle name="Calculation 2 3 5 4 8" xfId="7923"/>
    <cellStyle name="Calculation 2 3 5 4 8 2" xfId="7924"/>
    <cellStyle name="Calculation 2 3 5 4 8 2 2" xfId="7925"/>
    <cellStyle name="Calculation 2 3 5 4 8 2 3" xfId="7926"/>
    <cellStyle name="Calculation 2 3 5 4 8 2 4" xfId="7927"/>
    <cellStyle name="Calculation 2 3 5 4 8 2 5" xfId="7928"/>
    <cellStyle name="Calculation 2 3 5 4 8 3" xfId="7929"/>
    <cellStyle name="Calculation 2 3 5 4 8 4" xfId="7930"/>
    <cellStyle name="Calculation 2 3 5 4 8 5" xfId="7931"/>
    <cellStyle name="Calculation 2 3 5 4 8 6" xfId="7932"/>
    <cellStyle name="Calculation 2 3 5 4 9" xfId="7933"/>
    <cellStyle name="Calculation 2 3 5 4 9 2" xfId="7934"/>
    <cellStyle name="Calculation 2 3 5 4 9 3" xfId="7935"/>
    <cellStyle name="Calculation 2 3 5 4 9 4" xfId="7936"/>
    <cellStyle name="Calculation 2 3 5 4 9 5" xfId="7937"/>
    <cellStyle name="Calculation 2 3 5 5" xfId="7938"/>
    <cellStyle name="Calculation 2 3 5 5 10" xfId="7939"/>
    <cellStyle name="Calculation 2 3 5 5 11" xfId="7940"/>
    <cellStyle name="Calculation 2 3 5 5 12" xfId="7941"/>
    <cellStyle name="Calculation 2 3 5 5 13" xfId="7942"/>
    <cellStyle name="Calculation 2 3 5 5 2" xfId="7943"/>
    <cellStyle name="Calculation 2 3 5 5 2 2" xfId="7944"/>
    <cellStyle name="Calculation 2 3 5 5 2 2 2" xfId="7945"/>
    <cellStyle name="Calculation 2 3 5 5 2 2 3" xfId="7946"/>
    <cellStyle name="Calculation 2 3 5 5 2 2 4" xfId="7947"/>
    <cellStyle name="Calculation 2 3 5 5 2 2 5" xfId="7948"/>
    <cellStyle name="Calculation 2 3 5 5 2 3" xfId="7949"/>
    <cellStyle name="Calculation 2 3 5 5 2 3 2" xfId="7950"/>
    <cellStyle name="Calculation 2 3 5 5 2 3 3" xfId="7951"/>
    <cellStyle name="Calculation 2 3 5 5 2 3 4" xfId="7952"/>
    <cellStyle name="Calculation 2 3 5 5 2 3 5" xfId="7953"/>
    <cellStyle name="Calculation 2 3 5 5 2 4" xfId="7954"/>
    <cellStyle name="Calculation 2 3 5 5 2 5" xfId="7955"/>
    <cellStyle name="Calculation 2 3 5 5 2 6" xfId="7956"/>
    <cellStyle name="Calculation 2 3 5 5 2 7" xfId="7957"/>
    <cellStyle name="Calculation 2 3 5 5 3" xfId="7958"/>
    <cellStyle name="Calculation 2 3 5 5 3 2" xfId="7959"/>
    <cellStyle name="Calculation 2 3 5 5 3 2 2" xfId="7960"/>
    <cellStyle name="Calculation 2 3 5 5 3 2 3" xfId="7961"/>
    <cellStyle name="Calculation 2 3 5 5 3 2 4" xfId="7962"/>
    <cellStyle name="Calculation 2 3 5 5 3 2 5" xfId="7963"/>
    <cellStyle name="Calculation 2 3 5 5 3 3" xfId="7964"/>
    <cellStyle name="Calculation 2 3 5 5 3 3 2" xfId="7965"/>
    <cellStyle name="Calculation 2 3 5 5 3 3 3" xfId="7966"/>
    <cellStyle name="Calculation 2 3 5 5 3 3 4" xfId="7967"/>
    <cellStyle name="Calculation 2 3 5 5 3 3 5" xfId="7968"/>
    <cellStyle name="Calculation 2 3 5 5 3 4" xfId="7969"/>
    <cellStyle name="Calculation 2 3 5 5 3 5" xfId="7970"/>
    <cellStyle name="Calculation 2 3 5 5 3 6" xfId="7971"/>
    <cellStyle name="Calculation 2 3 5 5 3 7" xfId="7972"/>
    <cellStyle name="Calculation 2 3 5 5 4" xfId="7973"/>
    <cellStyle name="Calculation 2 3 5 5 4 2" xfId="7974"/>
    <cellStyle name="Calculation 2 3 5 5 4 2 2" xfId="7975"/>
    <cellStyle name="Calculation 2 3 5 5 4 2 3" xfId="7976"/>
    <cellStyle name="Calculation 2 3 5 5 4 2 4" xfId="7977"/>
    <cellStyle name="Calculation 2 3 5 5 4 2 5" xfId="7978"/>
    <cellStyle name="Calculation 2 3 5 5 4 3" xfId="7979"/>
    <cellStyle name="Calculation 2 3 5 5 4 3 2" xfId="7980"/>
    <cellStyle name="Calculation 2 3 5 5 4 3 3" xfId="7981"/>
    <cellStyle name="Calculation 2 3 5 5 4 3 4" xfId="7982"/>
    <cellStyle name="Calculation 2 3 5 5 4 3 5" xfId="7983"/>
    <cellStyle name="Calculation 2 3 5 5 4 4" xfId="7984"/>
    <cellStyle name="Calculation 2 3 5 5 4 5" xfId="7985"/>
    <cellStyle name="Calculation 2 3 5 5 4 6" xfId="7986"/>
    <cellStyle name="Calculation 2 3 5 5 4 7" xfId="7987"/>
    <cellStyle name="Calculation 2 3 5 5 5" xfId="7988"/>
    <cellStyle name="Calculation 2 3 5 5 5 2" xfId="7989"/>
    <cellStyle name="Calculation 2 3 5 5 5 2 2" xfId="7990"/>
    <cellStyle name="Calculation 2 3 5 5 5 2 3" xfId="7991"/>
    <cellStyle name="Calculation 2 3 5 5 5 2 4" xfId="7992"/>
    <cellStyle name="Calculation 2 3 5 5 5 2 5" xfId="7993"/>
    <cellStyle name="Calculation 2 3 5 5 5 3" xfId="7994"/>
    <cellStyle name="Calculation 2 3 5 5 5 3 2" xfId="7995"/>
    <cellStyle name="Calculation 2 3 5 5 5 3 3" xfId="7996"/>
    <cellStyle name="Calculation 2 3 5 5 5 3 4" xfId="7997"/>
    <cellStyle name="Calculation 2 3 5 5 5 3 5" xfId="7998"/>
    <cellStyle name="Calculation 2 3 5 5 5 4" xfId="7999"/>
    <cellStyle name="Calculation 2 3 5 5 5 5" xfId="8000"/>
    <cellStyle name="Calculation 2 3 5 5 5 6" xfId="8001"/>
    <cellStyle name="Calculation 2 3 5 5 5 7" xfId="8002"/>
    <cellStyle name="Calculation 2 3 5 5 6" xfId="8003"/>
    <cellStyle name="Calculation 2 3 5 5 6 2" xfId="8004"/>
    <cellStyle name="Calculation 2 3 5 5 6 2 2" xfId="8005"/>
    <cellStyle name="Calculation 2 3 5 5 6 2 3" xfId="8006"/>
    <cellStyle name="Calculation 2 3 5 5 6 2 4" xfId="8007"/>
    <cellStyle name="Calculation 2 3 5 5 6 2 5" xfId="8008"/>
    <cellStyle name="Calculation 2 3 5 5 6 3" xfId="8009"/>
    <cellStyle name="Calculation 2 3 5 5 6 3 2" xfId="8010"/>
    <cellStyle name="Calculation 2 3 5 5 6 3 3" xfId="8011"/>
    <cellStyle name="Calculation 2 3 5 5 6 3 4" xfId="8012"/>
    <cellStyle name="Calculation 2 3 5 5 6 3 5" xfId="8013"/>
    <cellStyle name="Calculation 2 3 5 5 6 4" xfId="8014"/>
    <cellStyle name="Calculation 2 3 5 5 6 5" xfId="8015"/>
    <cellStyle name="Calculation 2 3 5 5 6 6" xfId="8016"/>
    <cellStyle name="Calculation 2 3 5 5 6 7" xfId="8017"/>
    <cellStyle name="Calculation 2 3 5 5 7" xfId="8018"/>
    <cellStyle name="Calculation 2 3 5 5 7 2" xfId="8019"/>
    <cellStyle name="Calculation 2 3 5 5 7 2 2" xfId="8020"/>
    <cellStyle name="Calculation 2 3 5 5 7 2 3" xfId="8021"/>
    <cellStyle name="Calculation 2 3 5 5 7 2 4" xfId="8022"/>
    <cellStyle name="Calculation 2 3 5 5 7 2 5" xfId="8023"/>
    <cellStyle name="Calculation 2 3 5 5 7 3" xfId="8024"/>
    <cellStyle name="Calculation 2 3 5 5 7 3 2" xfId="8025"/>
    <cellStyle name="Calculation 2 3 5 5 7 3 3" xfId="8026"/>
    <cellStyle name="Calculation 2 3 5 5 7 3 4" xfId="8027"/>
    <cellStyle name="Calculation 2 3 5 5 7 3 5" xfId="8028"/>
    <cellStyle name="Calculation 2 3 5 5 7 4" xfId="8029"/>
    <cellStyle name="Calculation 2 3 5 5 7 5" xfId="8030"/>
    <cellStyle name="Calculation 2 3 5 5 7 6" xfId="8031"/>
    <cellStyle name="Calculation 2 3 5 5 7 7" xfId="8032"/>
    <cellStyle name="Calculation 2 3 5 5 8" xfId="8033"/>
    <cellStyle name="Calculation 2 3 5 5 8 2" xfId="8034"/>
    <cellStyle name="Calculation 2 3 5 5 8 2 2" xfId="8035"/>
    <cellStyle name="Calculation 2 3 5 5 8 2 3" xfId="8036"/>
    <cellStyle name="Calculation 2 3 5 5 8 2 4" xfId="8037"/>
    <cellStyle name="Calculation 2 3 5 5 8 2 5" xfId="8038"/>
    <cellStyle name="Calculation 2 3 5 5 8 3" xfId="8039"/>
    <cellStyle name="Calculation 2 3 5 5 8 4" xfId="8040"/>
    <cellStyle name="Calculation 2 3 5 5 8 5" xfId="8041"/>
    <cellStyle name="Calculation 2 3 5 5 8 6" xfId="8042"/>
    <cellStyle name="Calculation 2 3 5 5 9" xfId="8043"/>
    <cellStyle name="Calculation 2 3 5 5 9 2" xfId="8044"/>
    <cellStyle name="Calculation 2 3 5 5 9 3" xfId="8045"/>
    <cellStyle name="Calculation 2 3 5 5 9 4" xfId="8046"/>
    <cellStyle name="Calculation 2 3 5 5 9 5" xfId="8047"/>
    <cellStyle name="Calculation 2 3 5 6" xfId="8048"/>
    <cellStyle name="Calculation 2 3 5 6 10" xfId="8049"/>
    <cellStyle name="Calculation 2 3 5 6 11" xfId="8050"/>
    <cellStyle name="Calculation 2 3 5 6 12" xfId="8051"/>
    <cellStyle name="Calculation 2 3 5 6 13" xfId="8052"/>
    <cellStyle name="Calculation 2 3 5 6 2" xfId="8053"/>
    <cellStyle name="Calculation 2 3 5 6 2 2" xfId="8054"/>
    <cellStyle name="Calculation 2 3 5 6 2 2 2" xfId="8055"/>
    <cellStyle name="Calculation 2 3 5 6 2 2 3" xfId="8056"/>
    <cellStyle name="Calculation 2 3 5 6 2 2 4" xfId="8057"/>
    <cellStyle name="Calculation 2 3 5 6 2 2 5" xfId="8058"/>
    <cellStyle name="Calculation 2 3 5 6 2 3" xfId="8059"/>
    <cellStyle name="Calculation 2 3 5 6 2 3 2" xfId="8060"/>
    <cellStyle name="Calculation 2 3 5 6 2 3 3" xfId="8061"/>
    <cellStyle name="Calculation 2 3 5 6 2 3 4" xfId="8062"/>
    <cellStyle name="Calculation 2 3 5 6 2 3 5" xfId="8063"/>
    <cellStyle name="Calculation 2 3 5 6 2 4" xfId="8064"/>
    <cellStyle name="Calculation 2 3 5 6 2 5" xfId="8065"/>
    <cellStyle name="Calculation 2 3 5 6 2 6" xfId="8066"/>
    <cellStyle name="Calculation 2 3 5 6 2 7" xfId="8067"/>
    <cellStyle name="Calculation 2 3 5 6 3" xfId="8068"/>
    <cellStyle name="Calculation 2 3 5 6 3 2" xfId="8069"/>
    <cellStyle name="Calculation 2 3 5 6 3 2 2" xfId="8070"/>
    <cellStyle name="Calculation 2 3 5 6 3 2 3" xfId="8071"/>
    <cellStyle name="Calculation 2 3 5 6 3 2 4" xfId="8072"/>
    <cellStyle name="Calculation 2 3 5 6 3 2 5" xfId="8073"/>
    <cellStyle name="Calculation 2 3 5 6 3 3" xfId="8074"/>
    <cellStyle name="Calculation 2 3 5 6 3 3 2" xfId="8075"/>
    <cellStyle name="Calculation 2 3 5 6 3 3 3" xfId="8076"/>
    <cellStyle name="Calculation 2 3 5 6 3 3 4" xfId="8077"/>
    <cellStyle name="Calculation 2 3 5 6 3 3 5" xfId="8078"/>
    <cellStyle name="Calculation 2 3 5 6 3 4" xfId="8079"/>
    <cellStyle name="Calculation 2 3 5 6 3 5" xfId="8080"/>
    <cellStyle name="Calculation 2 3 5 6 3 6" xfId="8081"/>
    <cellStyle name="Calculation 2 3 5 6 3 7" xfId="8082"/>
    <cellStyle name="Calculation 2 3 5 6 4" xfId="8083"/>
    <cellStyle name="Calculation 2 3 5 6 4 2" xfId="8084"/>
    <cellStyle name="Calculation 2 3 5 6 4 2 2" xfId="8085"/>
    <cellStyle name="Calculation 2 3 5 6 4 2 3" xfId="8086"/>
    <cellStyle name="Calculation 2 3 5 6 4 2 4" xfId="8087"/>
    <cellStyle name="Calculation 2 3 5 6 4 2 5" xfId="8088"/>
    <cellStyle name="Calculation 2 3 5 6 4 3" xfId="8089"/>
    <cellStyle name="Calculation 2 3 5 6 4 3 2" xfId="8090"/>
    <cellStyle name="Calculation 2 3 5 6 4 3 3" xfId="8091"/>
    <cellStyle name="Calculation 2 3 5 6 4 3 4" xfId="8092"/>
    <cellStyle name="Calculation 2 3 5 6 4 3 5" xfId="8093"/>
    <cellStyle name="Calculation 2 3 5 6 4 4" xfId="8094"/>
    <cellStyle name="Calculation 2 3 5 6 4 5" xfId="8095"/>
    <cellStyle name="Calculation 2 3 5 6 4 6" xfId="8096"/>
    <cellStyle name="Calculation 2 3 5 6 4 7" xfId="8097"/>
    <cellStyle name="Calculation 2 3 5 6 5" xfId="8098"/>
    <cellStyle name="Calculation 2 3 5 6 5 2" xfId="8099"/>
    <cellStyle name="Calculation 2 3 5 6 5 2 2" xfId="8100"/>
    <cellStyle name="Calculation 2 3 5 6 5 2 3" xfId="8101"/>
    <cellStyle name="Calculation 2 3 5 6 5 2 4" xfId="8102"/>
    <cellStyle name="Calculation 2 3 5 6 5 2 5" xfId="8103"/>
    <cellStyle name="Calculation 2 3 5 6 5 3" xfId="8104"/>
    <cellStyle name="Calculation 2 3 5 6 5 3 2" xfId="8105"/>
    <cellStyle name="Calculation 2 3 5 6 5 3 3" xfId="8106"/>
    <cellStyle name="Calculation 2 3 5 6 5 3 4" xfId="8107"/>
    <cellStyle name="Calculation 2 3 5 6 5 3 5" xfId="8108"/>
    <cellStyle name="Calculation 2 3 5 6 5 4" xfId="8109"/>
    <cellStyle name="Calculation 2 3 5 6 5 5" xfId="8110"/>
    <cellStyle name="Calculation 2 3 5 6 5 6" xfId="8111"/>
    <cellStyle name="Calculation 2 3 5 6 5 7" xfId="8112"/>
    <cellStyle name="Calculation 2 3 5 6 6" xfId="8113"/>
    <cellStyle name="Calculation 2 3 5 6 6 2" xfId="8114"/>
    <cellStyle name="Calculation 2 3 5 6 6 2 2" xfId="8115"/>
    <cellStyle name="Calculation 2 3 5 6 6 2 3" xfId="8116"/>
    <cellStyle name="Calculation 2 3 5 6 6 2 4" xfId="8117"/>
    <cellStyle name="Calculation 2 3 5 6 6 2 5" xfId="8118"/>
    <cellStyle name="Calculation 2 3 5 6 6 3" xfId="8119"/>
    <cellStyle name="Calculation 2 3 5 6 6 3 2" xfId="8120"/>
    <cellStyle name="Calculation 2 3 5 6 6 3 3" xfId="8121"/>
    <cellStyle name="Calculation 2 3 5 6 6 3 4" xfId="8122"/>
    <cellStyle name="Calculation 2 3 5 6 6 3 5" xfId="8123"/>
    <cellStyle name="Calculation 2 3 5 6 6 4" xfId="8124"/>
    <cellStyle name="Calculation 2 3 5 6 6 5" xfId="8125"/>
    <cellStyle name="Calculation 2 3 5 6 6 6" xfId="8126"/>
    <cellStyle name="Calculation 2 3 5 6 6 7" xfId="8127"/>
    <cellStyle name="Calculation 2 3 5 6 7" xfId="8128"/>
    <cellStyle name="Calculation 2 3 5 6 7 2" xfId="8129"/>
    <cellStyle name="Calculation 2 3 5 6 7 2 2" xfId="8130"/>
    <cellStyle name="Calculation 2 3 5 6 7 2 3" xfId="8131"/>
    <cellStyle name="Calculation 2 3 5 6 7 2 4" xfId="8132"/>
    <cellStyle name="Calculation 2 3 5 6 7 2 5" xfId="8133"/>
    <cellStyle name="Calculation 2 3 5 6 7 3" xfId="8134"/>
    <cellStyle name="Calculation 2 3 5 6 7 3 2" xfId="8135"/>
    <cellStyle name="Calculation 2 3 5 6 7 3 3" xfId="8136"/>
    <cellStyle name="Calculation 2 3 5 6 7 3 4" xfId="8137"/>
    <cellStyle name="Calculation 2 3 5 6 7 3 5" xfId="8138"/>
    <cellStyle name="Calculation 2 3 5 6 7 4" xfId="8139"/>
    <cellStyle name="Calculation 2 3 5 6 7 5" xfId="8140"/>
    <cellStyle name="Calculation 2 3 5 6 7 6" xfId="8141"/>
    <cellStyle name="Calculation 2 3 5 6 7 7" xfId="8142"/>
    <cellStyle name="Calculation 2 3 5 6 8" xfId="8143"/>
    <cellStyle name="Calculation 2 3 5 6 8 2" xfId="8144"/>
    <cellStyle name="Calculation 2 3 5 6 8 2 2" xfId="8145"/>
    <cellStyle name="Calculation 2 3 5 6 8 2 3" xfId="8146"/>
    <cellStyle name="Calculation 2 3 5 6 8 2 4" xfId="8147"/>
    <cellStyle name="Calculation 2 3 5 6 8 2 5" xfId="8148"/>
    <cellStyle name="Calculation 2 3 5 6 8 3" xfId="8149"/>
    <cellStyle name="Calculation 2 3 5 6 8 4" xfId="8150"/>
    <cellStyle name="Calculation 2 3 5 6 8 5" xfId="8151"/>
    <cellStyle name="Calculation 2 3 5 6 8 6" xfId="8152"/>
    <cellStyle name="Calculation 2 3 5 6 9" xfId="8153"/>
    <cellStyle name="Calculation 2 3 5 6 9 2" xfId="8154"/>
    <cellStyle name="Calculation 2 3 5 6 9 3" xfId="8155"/>
    <cellStyle name="Calculation 2 3 5 6 9 4" xfId="8156"/>
    <cellStyle name="Calculation 2 3 5 6 9 5" xfId="8157"/>
    <cellStyle name="Calculation 2 3 5 7" xfId="8158"/>
    <cellStyle name="Calculation 2 3 5 7 10" xfId="8159"/>
    <cellStyle name="Calculation 2 3 5 7 11" xfId="8160"/>
    <cellStyle name="Calculation 2 3 5 7 12" xfId="8161"/>
    <cellStyle name="Calculation 2 3 5 7 13" xfId="8162"/>
    <cellStyle name="Calculation 2 3 5 7 2" xfId="8163"/>
    <cellStyle name="Calculation 2 3 5 7 2 2" xfId="8164"/>
    <cellStyle name="Calculation 2 3 5 7 2 2 2" xfId="8165"/>
    <cellStyle name="Calculation 2 3 5 7 2 2 3" xfId="8166"/>
    <cellStyle name="Calculation 2 3 5 7 2 2 4" xfId="8167"/>
    <cellStyle name="Calculation 2 3 5 7 2 2 5" xfId="8168"/>
    <cellStyle name="Calculation 2 3 5 7 2 3" xfId="8169"/>
    <cellStyle name="Calculation 2 3 5 7 2 3 2" xfId="8170"/>
    <cellStyle name="Calculation 2 3 5 7 2 3 3" xfId="8171"/>
    <cellStyle name="Calculation 2 3 5 7 2 3 4" xfId="8172"/>
    <cellStyle name="Calculation 2 3 5 7 2 3 5" xfId="8173"/>
    <cellStyle name="Calculation 2 3 5 7 2 4" xfId="8174"/>
    <cellStyle name="Calculation 2 3 5 7 2 5" xfId="8175"/>
    <cellStyle name="Calculation 2 3 5 7 2 6" xfId="8176"/>
    <cellStyle name="Calculation 2 3 5 7 2 7" xfId="8177"/>
    <cellStyle name="Calculation 2 3 5 7 3" xfId="8178"/>
    <cellStyle name="Calculation 2 3 5 7 3 2" xfId="8179"/>
    <cellStyle name="Calculation 2 3 5 7 3 2 2" xfId="8180"/>
    <cellStyle name="Calculation 2 3 5 7 3 2 3" xfId="8181"/>
    <cellStyle name="Calculation 2 3 5 7 3 2 4" xfId="8182"/>
    <cellStyle name="Calculation 2 3 5 7 3 2 5" xfId="8183"/>
    <cellStyle name="Calculation 2 3 5 7 3 3" xfId="8184"/>
    <cellStyle name="Calculation 2 3 5 7 3 3 2" xfId="8185"/>
    <cellStyle name="Calculation 2 3 5 7 3 3 3" xfId="8186"/>
    <cellStyle name="Calculation 2 3 5 7 3 3 4" xfId="8187"/>
    <cellStyle name="Calculation 2 3 5 7 3 3 5" xfId="8188"/>
    <cellStyle name="Calculation 2 3 5 7 3 4" xfId="8189"/>
    <cellStyle name="Calculation 2 3 5 7 3 5" xfId="8190"/>
    <cellStyle name="Calculation 2 3 5 7 3 6" xfId="8191"/>
    <cellStyle name="Calculation 2 3 5 7 3 7" xfId="8192"/>
    <cellStyle name="Calculation 2 3 5 7 4" xfId="8193"/>
    <cellStyle name="Calculation 2 3 5 7 4 2" xfId="8194"/>
    <cellStyle name="Calculation 2 3 5 7 4 2 2" xfId="8195"/>
    <cellStyle name="Calculation 2 3 5 7 4 2 3" xfId="8196"/>
    <cellStyle name="Calculation 2 3 5 7 4 2 4" xfId="8197"/>
    <cellStyle name="Calculation 2 3 5 7 4 2 5" xfId="8198"/>
    <cellStyle name="Calculation 2 3 5 7 4 3" xfId="8199"/>
    <cellStyle name="Calculation 2 3 5 7 4 3 2" xfId="8200"/>
    <cellStyle name="Calculation 2 3 5 7 4 3 3" xfId="8201"/>
    <cellStyle name="Calculation 2 3 5 7 4 3 4" xfId="8202"/>
    <cellStyle name="Calculation 2 3 5 7 4 3 5" xfId="8203"/>
    <cellStyle name="Calculation 2 3 5 7 4 4" xfId="8204"/>
    <cellStyle name="Calculation 2 3 5 7 4 5" xfId="8205"/>
    <cellStyle name="Calculation 2 3 5 7 4 6" xfId="8206"/>
    <cellStyle name="Calculation 2 3 5 7 4 7" xfId="8207"/>
    <cellStyle name="Calculation 2 3 5 7 5" xfId="8208"/>
    <cellStyle name="Calculation 2 3 5 7 5 2" xfId="8209"/>
    <cellStyle name="Calculation 2 3 5 7 5 2 2" xfId="8210"/>
    <cellStyle name="Calculation 2 3 5 7 5 2 3" xfId="8211"/>
    <cellStyle name="Calculation 2 3 5 7 5 2 4" xfId="8212"/>
    <cellStyle name="Calculation 2 3 5 7 5 2 5" xfId="8213"/>
    <cellStyle name="Calculation 2 3 5 7 5 3" xfId="8214"/>
    <cellStyle name="Calculation 2 3 5 7 5 3 2" xfId="8215"/>
    <cellStyle name="Calculation 2 3 5 7 5 3 3" xfId="8216"/>
    <cellStyle name="Calculation 2 3 5 7 5 3 4" xfId="8217"/>
    <cellStyle name="Calculation 2 3 5 7 5 3 5" xfId="8218"/>
    <cellStyle name="Calculation 2 3 5 7 5 4" xfId="8219"/>
    <cellStyle name="Calculation 2 3 5 7 5 5" xfId="8220"/>
    <cellStyle name="Calculation 2 3 5 7 5 6" xfId="8221"/>
    <cellStyle name="Calculation 2 3 5 7 5 7" xfId="8222"/>
    <cellStyle name="Calculation 2 3 5 7 6" xfId="8223"/>
    <cellStyle name="Calculation 2 3 5 7 6 2" xfId="8224"/>
    <cellStyle name="Calculation 2 3 5 7 6 2 2" xfId="8225"/>
    <cellStyle name="Calculation 2 3 5 7 6 2 3" xfId="8226"/>
    <cellStyle name="Calculation 2 3 5 7 6 2 4" xfId="8227"/>
    <cellStyle name="Calculation 2 3 5 7 6 2 5" xfId="8228"/>
    <cellStyle name="Calculation 2 3 5 7 6 3" xfId="8229"/>
    <cellStyle name="Calculation 2 3 5 7 6 3 2" xfId="8230"/>
    <cellStyle name="Calculation 2 3 5 7 6 3 3" xfId="8231"/>
    <cellStyle name="Calculation 2 3 5 7 6 3 4" xfId="8232"/>
    <cellStyle name="Calculation 2 3 5 7 6 3 5" xfId="8233"/>
    <cellStyle name="Calculation 2 3 5 7 6 4" xfId="8234"/>
    <cellStyle name="Calculation 2 3 5 7 6 5" xfId="8235"/>
    <cellStyle name="Calculation 2 3 5 7 6 6" xfId="8236"/>
    <cellStyle name="Calculation 2 3 5 7 6 7" xfId="8237"/>
    <cellStyle name="Calculation 2 3 5 7 7" xfId="8238"/>
    <cellStyle name="Calculation 2 3 5 7 7 2" xfId="8239"/>
    <cellStyle name="Calculation 2 3 5 7 7 2 2" xfId="8240"/>
    <cellStyle name="Calculation 2 3 5 7 7 2 3" xfId="8241"/>
    <cellStyle name="Calculation 2 3 5 7 7 2 4" xfId="8242"/>
    <cellStyle name="Calculation 2 3 5 7 7 2 5" xfId="8243"/>
    <cellStyle name="Calculation 2 3 5 7 7 3" xfId="8244"/>
    <cellStyle name="Calculation 2 3 5 7 7 3 2" xfId="8245"/>
    <cellStyle name="Calculation 2 3 5 7 7 3 3" xfId="8246"/>
    <cellStyle name="Calculation 2 3 5 7 7 3 4" xfId="8247"/>
    <cellStyle name="Calculation 2 3 5 7 7 3 5" xfId="8248"/>
    <cellStyle name="Calculation 2 3 5 7 7 4" xfId="8249"/>
    <cellStyle name="Calculation 2 3 5 7 7 5" xfId="8250"/>
    <cellStyle name="Calculation 2 3 5 7 7 6" xfId="8251"/>
    <cellStyle name="Calculation 2 3 5 7 7 7" xfId="8252"/>
    <cellStyle name="Calculation 2 3 5 7 8" xfId="8253"/>
    <cellStyle name="Calculation 2 3 5 7 8 2" xfId="8254"/>
    <cellStyle name="Calculation 2 3 5 7 8 2 2" xfId="8255"/>
    <cellStyle name="Calculation 2 3 5 7 8 2 3" xfId="8256"/>
    <cellStyle name="Calculation 2 3 5 7 8 2 4" xfId="8257"/>
    <cellStyle name="Calculation 2 3 5 7 8 2 5" xfId="8258"/>
    <cellStyle name="Calculation 2 3 5 7 8 3" xfId="8259"/>
    <cellStyle name="Calculation 2 3 5 7 8 4" xfId="8260"/>
    <cellStyle name="Calculation 2 3 5 7 8 5" xfId="8261"/>
    <cellStyle name="Calculation 2 3 5 7 8 6" xfId="8262"/>
    <cellStyle name="Calculation 2 3 5 7 9" xfId="8263"/>
    <cellStyle name="Calculation 2 3 5 7 9 2" xfId="8264"/>
    <cellStyle name="Calculation 2 3 5 7 9 3" xfId="8265"/>
    <cellStyle name="Calculation 2 3 5 7 9 4" xfId="8266"/>
    <cellStyle name="Calculation 2 3 5 7 9 5" xfId="8267"/>
    <cellStyle name="Calculation 2 3 5 8" xfId="8268"/>
    <cellStyle name="Calculation 2 3 5 8 2" xfId="8269"/>
    <cellStyle name="Calculation 2 3 5 8 2 2" xfId="8270"/>
    <cellStyle name="Calculation 2 3 5 8 2 3" xfId="8271"/>
    <cellStyle name="Calculation 2 3 5 8 2 4" xfId="8272"/>
    <cellStyle name="Calculation 2 3 5 8 2 5" xfId="8273"/>
    <cellStyle name="Calculation 2 3 5 8 3" xfId="8274"/>
    <cellStyle name="Calculation 2 3 5 8 3 2" xfId="8275"/>
    <cellStyle name="Calculation 2 3 5 8 3 3" xfId="8276"/>
    <cellStyle name="Calculation 2 3 5 8 3 4" xfId="8277"/>
    <cellStyle name="Calculation 2 3 5 8 3 5" xfId="8278"/>
    <cellStyle name="Calculation 2 3 5 8 4" xfId="8279"/>
    <cellStyle name="Calculation 2 3 5 8 5" xfId="8280"/>
    <cellStyle name="Calculation 2 3 5 8 6" xfId="8281"/>
    <cellStyle name="Calculation 2 3 5 8 7" xfId="8282"/>
    <cellStyle name="Calculation 2 3 5 9" xfId="8283"/>
    <cellStyle name="Calculation 2 3 5 9 2" xfId="8284"/>
    <cellStyle name="Calculation 2 3 5 9 2 2" xfId="8285"/>
    <cellStyle name="Calculation 2 3 5 9 2 3" xfId="8286"/>
    <cellStyle name="Calculation 2 3 5 9 2 4" xfId="8287"/>
    <cellStyle name="Calculation 2 3 5 9 2 5" xfId="8288"/>
    <cellStyle name="Calculation 2 3 5 9 3" xfId="8289"/>
    <cellStyle name="Calculation 2 3 5 9 3 2" xfId="8290"/>
    <cellStyle name="Calculation 2 3 5 9 3 3" xfId="8291"/>
    <cellStyle name="Calculation 2 3 5 9 3 4" xfId="8292"/>
    <cellStyle name="Calculation 2 3 5 9 3 5" xfId="8293"/>
    <cellStyle name="Calculation 2 3 5 9 4" xfId="8294"/>
    <cellStyle name="Calculation 2 3 5 9 5" xfId="8295"/>
    <cellStyle name="Calculation 2 3 5 9 6" xfId="8296"/>
    <cellStyle name="Calculation 2 3 5 9 7" xfId="8297"/>
    <cellStyle name="Calculation 2 3 6" xfId="8298"/>
    <cellStyle name="Calculation 2 3 6 10" xfId="8299"/>
    <cellStyle name="Calculation 2 3 6 10 2" xfId="8300"/>
    <cellStyle name="Calculation 2 3 6 10 2 2" xfId="8301"/>
    <cellStyle name="Calculation 2 3 6 10 2 3" xfId="8302"/>
    <cellStyle name="Calculation 2 3 6 10 2 4" xfId="8303"/>
    <cellStyle name="Calculation 2 3 6 10 2 5" xfId="8304"/>
    <cellStyle name="Calculation 2 3 6 10 3" xfId="8305"/>
    <cellStyle name="Calculation 2 3 6 10 3 2" xfId="8306"/>
    <cellStyle name="Calculation 2 3 6 10 3 3" xfId="8307"/>
    <cellStyle name="Calculation 2 3 6 10 3 4" xfId="8308"/>
    <cellStyle name="Calculation 2 3 6 10 3 5" xfId="8309"/>
    <cellStyle name="Calculation 2 3 6 10 4" xfId="8310"/>
    <cellStyle name="Calculation 2 3 6 10 5" xfId="8311"/>
    <cellStyle name="Calculation 2 3 6 10 6" xfId="8312"/>
    <cellStyle name="Calculation 2 3 6 10 7" xfId="8313"/>
    <cellStyle name="Calculation 2 3 6 11" xfId="8314"/>
    <cellStyle name="Calculation 2 3 6 11 2" xfId="8315"/>
    <cellStyle name="Calculation 2 3 6 11 2 2" xfId="8316"/>
    <cellStyle name="Calculation 2 3 6 11 2 3" xfId="8317"/>
    <cellStyle name="Calculation 2 3 6 11 2 4" xfId="8318"/>
    <cellStyle name="Calculation 2 3 6 11 2 5" xfId="8319"/>
    <cellStyle name="Calculation 2 3 6 11 3" xfId="8320"/>
    <cellStyle name="Calculation 2 3 6 11 3 2" xfId="8321"/>
    <cellStyle name="Calculation 2 3 6 11 3 3" xfId="8322"/>
    <cellStyle name="Calculation 2 3 6 11 3 4" xfId="8323"/>
    <cellStyle name="Calculation 2 3 6 11 3 5" xfId="8324"/>
    <cellStyle name="Calculation 2 3 6 11 4" xfId="8325"/>
    <cellStyle name="Calculation 2 3 6 11 5" xfId="8326"/>
    <cellStyle name="Calculation 2 3 6 11 6" xfId="8327"/>
    <cellStyle name="Calculation 2 3 6 11 7" xfId="8328"/>
    <cellStyle name="Calculation 2 3 6 12" xfId="8329"/>
    <cellStyle name="Calculation 2 3 6 12 2" xfId="8330"/>
    <cellStyle name="Calculation 2 3 6 12 2 2" xfId="8331"/>
    <cellStyle name="Calculation 2 3 6 12 2 3" xfId="8332"/>
    <cellStyle name="Calculation 2 3 6 12 2 4" xfId="8333"/>
    <cellStyle name="Calculation 2 3 6 12 2 5" xfId="8334"/>
    <cellStyle name="Calculation 2 3 6 12 3" xfId="8335"/>
    <cellStyle name="Calculation 2 3 6 12 3 2" xfId="8336"/>
    <cellStyle name="Calculation 2 3 6 12 3 3" xfId="8337"/>
    <cellStyle name="Calculation 2 3 6 12 3 4" xfId="8338"/>
    <cellStyle name="Calculation 2 3 6 12 3 5" xfId="8339"/>
    <cellStyle name="Calculation 2 3 6 12 4" xfId="8340"/>
    <cellStyle name="Calculation 2 3 6 12 5" xfId="8341"/>
    <cellStyle name="Calculation 2 3 6 12 6" xfId="8342"/>
    <cellStyle name="Calculation 2 3 6 12 7" xfId="8343"/>
    <cellStyle name="Calculation 2 3 6 13" xfId="8344"/>
    <cellStyle name="Calculation 2 3 6 13 2" xfId="8345"/>
    <cellStyle name="Calculation 2 3 6 13 2 2" xfId="8346"/>
    <cellStyle name="Calculation 2 3 6 13 2 3" xfId="8347"/>
    <cellStyle name="Calculation 2 3 6 13 2 4" xfId="8348"/>
    <cellStyle name="Calculation 2 3 6 13 2 5" xfId="8349"/>
    <cellStyle name="Calculation 2 3 6 13 3" xfId="8350"/>
    <cellStyle name="Calculation 2 3 6 13 3 2" xfId="8351"/>
    <cellStyle name="Calculation 2 3 6 13 3 3" xfId="8352"/>
    <cellStyle name="Calculation 2 3 6 13 3 4" xfId="8353"/>
    <cellStyle name="Calculation 2 3 6 13 3 5" xfId="8354"/>
    <cellStyle name="Calculation 2 3 6 13 4" xfId="8355"/>
    <cellStyle name="Calculation 2 3 6 13 5" xfId="8356"/>
    <cellStyle name="Calculation 2 3 6 13 6" xfId="8357"/>
    <cellStyle name="Calculation 2 3 6 13 7" xfId="8358"/>
    <cellStyle name="Calculation 2 3 6 14" xfId="8359"/>
    <cellStyle name="Calculation 2 3 6 14 2" xfId="8360"/>
    <cellStyle name="Calculation 2 3 6 14 2 2" xfId="8361"/>
    <cellStyle name="Calculation 2 3 6 14 2 3" xfId="8362"/>
    <cellStyle name="Calculation 2 3 6 14 2 4" xfId="8363"/>
    <cellStyle name="Calculation 2 3 6 14 2 5" xfId="8364"/>
    <cellStyle name="Calculation 2 3 6 14 3" xfId="8365"/>
    <cellStyle name="Calculation 2 3 6 14 3 2" xfId="8366"/>
    <cellStyle name="Calculation 2 3 6 14 3 3" xfId="8367"/>
    <cellStyle name="Calculation 2 3 6 14 3 4" xfId="8368"/>
    <cellStyle name="Calculation 2 3 6 14 3 5" xfId="8369"/>
    <cellStyle name="Calculation 2 3 6 14 4" xfId="8370"/>
    <cellStyle name="Calculation 2 3 6 14 5" xfId="8371"/>
    <cellStyle name="Calculation 2 3 6 14 6" xfId="8372"/>
    <cellStyle name="Calculation 2 3 6 14 7" xfId="8373"/>
    <cellStyle name="Calculation 2 3 6 15" xfId="8374"/>
    <cellStyle name="Calculation 2 3 6 15 2" xfId="8375"/>
    <cellStyle name="Calculation 2 3 6 15 3" xfId="8376"/>
    <cellStyle name="Calculation 2 3 6 15 4" xfId="8377"/>
    <cellStyle name="Calculation 2 3 6 15 5" xfId="8378"/>
    <cellStyle name="Calculation 2 3 6 16" xfId="8379"/>
    <cellStyle name="Calculation 2 3 6 17" xfId="8380"/>
    <cellStyle name="Calculation 2 3 6 18" xfId="8381"/>
    <cellStyle name="Calculation 2 3 6 19" xfId="8382"/>
    <cellStyle name="Calculation 2 3 6 2" xfId="8383"/>
    <cellStyle name="Calculation 2 3 6 2 10" xfId="8384"/>
    <cellStyle name="Calculation 2 3 6 2 11" xfId="8385"/>
    <cellStyle name="Calculation 2 3 6 2 12" xfId="8386"/>
    <cellStyle name="Calculation 2 3 6 2 13" xfId="8387"/>
    <cellStyle name="Calculation 2 3 6 2 2" xfId="8388"/>
    <cellStyle name="Calculation 2 3 6 2 2 2" xfId="8389"/>
    <cellStyle name="Calculation 2 3 6 2 2 2 2" xfId="8390"/>
    <cellStyle name="Calculation 2 3 6 2 2 2 3" xfId="8391"/>
    <cellStyle name="Calculation 2 3 6 2 2 2 4" xfId="8392"/>
    <cellStyle name="Calculation 2 3 6 2 2 2 5" xfId="8393"/>
    <cellStyle name="Calculation 2 3 6 2 2 3" xfId="8394"/>
    <cellStyle name="Calculation 2 3 6 2 2 3 2" xfId="8395"/>
    <cellStyle name="Calculation 2 3 6 2 2 3 3" xfId="8396"/>
    <cellStyle name="Calculation 2 3 6 2 2 3 4" xfId="8397"/>
    <cellStyle name="Calculation 2 3 6 2 2 3 5" xfId="8398"/>
    <cellStyle name="Calculation 2 3 6 2 2 4" xfId="8399"/>
    <cellStyle name="Calculation 2 3 6 2 2 5" xfId="8400"/>
    <cellStyle name="Calculation 2 3 6 2 2 6" xfId="8401"/>
    <cellStyle name="Calculation 2 3 6 2 2 7" xfId="8402"/>
    <cellStyle name="Calculation 2 3 6 2 3" xfId="8403"/>
    <cellStyle name="Calculation 2 3 6 2 3 2" xfId="8404"/>
    <cellStyle name="Calculation 2 3 6 2 3 2 2" xfId="8405"/>
    <cellStyle name="Calculation 2 3 6 2 3 2 3" xfId="8406"/>
    <cellStyle name="Calculation 2 3 6 2 3 2 4" xfId="8407"/>
    <cellStyle name="Calculation 2 3 6 2 3 2 5" xfId="8408"/>
    <cellStyle name="Calculation 2 3 6 2 3 3" xfId="8409"/>
    <cellStyle name="Calculation 2 3 6 2 3 3 2" xfId="8410"/>
    <cellStyle name="Calculation 2 3 6 2 3 3 3" xfId="8411"/>
    <cellStyle name="Calculation 2 3 6 2 3 3 4" xfId="8412"/>
    <cellStyle name="Calculation 2 3 6 2 3 3 5" xfId="8413"/>
    <cellStyle name="Calculation 2 3 6 2 3 4" xfId="8414"/>
    <cellStyle name="Calculation 2 3 6 2 3 5" xfId="8415"/>
    <cellStyle name="Calculation 2 3 6 2 3 6" xfId="8416"/>
    <cellStyle name="Calculation 2 3 6 2 3 7" xfId="8417"/>
    <cellStyle name="Calculation 2 3 6 2 4" xfId="8418"/>
    <cellStyle name="Calculation 2 3 6 2 4 2" xfId="8419"/>
    <cellStyle name="Calculation 2 3 6 2 4 2 2" xfId="8420"/>
    <cellStyle name="Calculation 2 3 6 2 4 2 3" xfId="8421"/>
    <cellStyle name="Calculation 2 3 6 2 4 2 4" xfId="8422"/>
    <cellStyle name="Calculation 2 3 6 2 4 2 5" xfId="8423"/>
    <cellStyle name="Calculation 2 3 6 2 4 3" xfId="8424"/>
    <cellStyle name="Calculation 2 3 6 2 4 3 2" xfId="8425"/>
    <cellStyle name="Calculation 2 3 6 2 4 3 3" xfId="8426"/>
    <cellStyle name="Calculation 2 3 6 2 4 3 4" xfId="8427"/>
    <cellStyle name="Calculation 2 3 6 2 4 3 5" xfId="8428"/>
    <cellStyle name="Calculation 2 3 6 2 4 4" xfId="8429"/>
    <cellStyle name="Calculation 2 3 6 2 4 5" xfId="8430"/>
    <cellStyle name="Calculation 2 3 6 2 4 6" xfId="8431"/>
    <cellStyle name="Calculation 2 3 6 2 4 7" xfId="8432"/>
    <cellStyle name="Calculation 2 3 6 2 5" xfId="8433"/>
    <cellStyle name="Calculation 2 3 6 2 5 2" xfId="8434"/>
    <cellStyle name="Calculation 2 3 6 2 5 2 2" xfId="8435"/>
    <cellStyle name="Calculation 2 3 6 2 5 2 3" xfId="8436"/>
    <cellStyle name="Calculation 2 3 6 2 5 2 4" xfId="8437"/>
    <cellStyle name="Calculation 2 3 6 2 5 2 5" xfId="8438"/>
    <cellStyle name="Calculation 2 3 6 2 5 3" xfId="8439"/>
    <cellStyle name="Calculation 2 3 6 2 5 3 2" xfId="8440"/>
    <cellStyle name="Calculation 2 3 6 2 5 3 3" xfId="8441"/>
    <cellStyle name="Calculation 2 3 6 2 5 3 4" xfId="8442"/>
    <cellStyle name="Calculation 2 3 6 2 5 3 5" xfId="8443"/>
    <cellStyle name="Calculation 2 3 6 2 5 4" xfId="8444"/>
    <cellStyle name="Calculation 2 3 6 2 5 5" xfId="8445"/>
    <cellStyle name="Calculation 2 3 6 2 5 6" xfId="8446"/>
    <cellStyle name="Calculation 2 3 6 2 5 7" xfId="8447"/>
    <cellStyle name="Calculation 2 3 6 2 6" xfId="8448"/>
    <cellStyle name="Calculation 2 3 6 2 6 2" xfId="8449"/>
    <cellStyle name="Calculation 2 3 6 2 6 2 2" xfId="8450"/>
    <cellStyle name="Calculation 2 3 6 2 6 2 3" xfId="8451"/>
    <cellStyle name="Calculation 2 3 6 2 6 2 4" xfId="8452"/>
    <cellStyle name="Calculation 2 3 6 2 6 2 5" xfId="8453"/>
    <cellStyle name="Calculation 2 3 6 2 6 3" xfId="8454"/>
    <cellStyle name="Calculation 2 3 6 2 6 3 2" xfId="8455"/>
    <cellStyle name="Calculation 2 3 6 2 6 3 3" xfId="8456"/>
    <cellStyle name="Calculation 2 3 6 2 6 3 4" xfId="8457"/>
    <cellStyle name="Calculation 2 3 6 2 6 3 5" xfId="8458"/>
    <cellStyle name="Calculation 2 3 6 2 6 4" xfId="8459"/>
    <cellStyle name="Calculation 2 3 6 2 6 5" xfId="8460"/>
    <cellStyle name="Calculation 2 3 6 2 6 6" xfId="8461"/>
    <cellStyle name="Calculation 2 3 6 2 6 7" xfId="8462"/>
    <cellStyle name="Calculation 2 3 6 2 7" xfId="8463"/>
    <cellStyle name="Calculation 2 3 6 2 7 2" xfId="8464"/>
    <cellStyle name="Calculation 2 3 6 2 7 2 2" xfId="8465"/>
    <cellStyle name="Calculation 2 3 6 2 7 2 3" xfId="8466"/>
    <cellStyle name="Calculation 2 3 6 2 7 2 4" xfId="8467"/>
    <cellStyle name="Calculation 2 3 6 2 7 2 5" xfId="8468"/>
    <cellStyle name="Calculation 2 3 6 2 7 3" xfId="8469"/>
    <cellStyle name="Calculation 2 3 6 2 7 3 2" xfId="8470"/>
    <cellStyle name="Calculation 2 3 6 2 7 3 3" xfId="8471"/>
    <cellStyle name="Calculation 2 3 6 2 7 3 4" xfId="8472"/>
    <cellStyle name="Calculation 2 3 6 2 7 3 5" xfId="8473"/>
    <cellStyle name="Calculation 2 3 6 2 7 4" xfId="8474"/>
    <cellStyle name="Calculation 2 3 6 2 7 5" xfId="8475"/>
    <cellStyle name="Calculation 2 3 6 2 7 6" xfId="8476"/>
    <cellStyle name="Calculation 2 3 6 2 7 7" xfId="8477"/>
    <cellStyle name="Calculation 2 3 6 2 8" xfId="8478"/>
    <cellStyle name="Calculation 2 3 6 2 8 2" xfId="8479"/>
    <cellStyle name="Calculation 2 3 6 2 8 2 2" xfId="8480"/>
    <cellStyle name="Calculation 2 3 6 2 8 2 3" xfId="8481"/>
    <cellStyle name="Calculation 2 3 6 2 8 2 4" xfId="8482"/>
    <cellStyle name="Calculation 2 3 6 2 8 2 5" xfId="8483"/>
    <cellStyle name="Calculation 2 3 6 2 8 3" xfId="8484"/>
    <cellStyle name="Calculation 2 3 6 2 8 4" xfId="8485"/>
    <cellStyle name="Calculation 2 3 6 2 8 5" xfId="8486"/>
    <cellStyle name="Calculation 2 3 6 2 8 6" xfId="8487"/>
    <cellStyle name="Calculation 2 3 6 2 9" xfId="8488"/>
    <cellStyle name="Calculation 2 3 6 2 9 2" xfId="8489"/>
    <cellStyle name="Calculation 2 3 6 2 9 3" xfId="8490"/>
    <cellStyle name="Calculation 2 3 6 2 9 4" xfId="8491"/>
    <cellStyle name="Calculation 2 3 6 2 9 5" xfId="8492"/>
    <cellStyle name="Calculation 2 3 6 3" xfId="8493"/>
    <cellStyle name="Calculation 2 3 6 3 10" xfId="8494"/>
    <cellStyle name="Calculation 2 3 6 3 11" xfId="8495"/>
    <cellStyle name="Calculation 2 3 6 3 12" xfId="8496"/>
    <cellStyle name="Calculation 2 3 6 3 13" xfId="8497"/>
    <cellStyle name="Calculation 2 3 6 3 2" xfId="8498"/>
    <cellStyle name="Calculation 2 3 6 3 2 2" xfId="8499"/>
    <cellStyle name="Calculation 2 3 6 3 2 2 2" xfId="8500"/>
    <cellStyle name="Calculation 2 3 6 3 2 2 3" xfId="8501"/>
    <cellStyle name="Calculation 2 3 6 3 2 2 4" xfId="8502"/>
    <cellStyle name="Calculation 2 3 6 3 2 2 5" xfId="8503"/>
    <cellStyle name="Calculation 2 3 6 3 2 3" xfId="8504"/>
    <cellStyle name="Calculation 2 3 6 3 2 3 2" xfId="8505"/>
    <cellStyle name="Calculation 2 3 6 3 2 3 3" xfId="8506"/>
    <cellStyle name="Calculation 2 3 6 3 2 3 4" xfId="8507"/>
    <cellStyle name="Calculation 2 3 6 3 2 3 5" xfId="8508"/>
    <cellStyle name="Calculation 2 3 6 3 2 4" xfId="8509"/>
    <cellStyle name="Calculation 2 3 6 3 2 5" xfId="8510"/>
    <cellStyle name="Calculation 2 3 6 3 2 6" xfId="8511"/>
    <cellStyle name="Calculation 2 3 6 3 2 7" xfId="8512"/>
    <cellStyle name="Calculation 2 3 6 3 3" xfId="8513"/>
    <cellStyle name="Calculation 2 3 6 3 3 2" xfId="8514"/>
    <cellStyle name="Calculation 2 3 6 3 3 2 2" xfId="8515"/>
    <cellStyle name="Calculation 2 3 6 3 3 2 3" xfId="8516"/>
    <cellStyle name="Calculation 2 3 6 3 3 2 4" xfId="8517"/>
    <cellStyle name="Calculation 2 3 6 3 3 2 5" xfId="8518"/>
    <cellStyle name="Calculation 2 3 6 3 3 3" xfId="8519"/>
    <cellStyle name="Calculation 2 3 6 3 3 3 2" xfId="8520"/>
    <cellStyle name="Calculation 2 3 6 3 3 3 3" xfId="8521"/>
    <cellStyle name="Calculation 2 3 6 3 3 3 4" xfId="8522"/>
    <cellStyle name="Calculation 2 3 6 3 3 3 5" xfId="8523"/>
    <cellStyle name="Calculation 2 3 6 3 3 4" xfId="8524"/>
    <cellStyle name="Calculation 2 3 6 3 3 5" xfId="8525"/>
    <cellStyle name="Calculation 2 3 6 3 3 6" xfId="8526"/>
    <cellStyle name="Calculation 2 3 6 3 3 7" xfId="8527"/>
    <cellStyle name="Calculation 2 3 6 3 4" xfId="8528"/>
    <cellStyle name="Calculation 2 3 6 3 4 2" xfId="8529"/>
    <cellStyle name="Calculation 2 3 6 3 4 2 2" xfId="8530"/>
    <cellStyle name="Calculation 2 3 6 3 4 2 3" xfId="8531"/>
    <cellStyle name="Calculation 2 3 6 3 4 2 4" xfId="8532"/>
    <cellStyle name="Calculation 2 3 6 3 4 2 5" xfId="8533"/>
    <cellStyle name="Calculation 2 3 6 3 4 3" xfId="8534"/>
    <cellStyle name="Calculation 2 3 6 3 4 3 2" xfId="8535"/>
    <cellStyle name="Calculation 2 3 6 3 4 3 3" xfId="8536"/>
    <cellStyle name="Calculation 2 3 6 3 4 3 4" xfId="8537"/>
    <cellStyle name="Calculation 2 3 6 3 4 3 5" xfId="8538"/>
    <cellStyle name="Calculation 2 3 6 3 4 4" xfId="8539"/>
    <cellStyle name="Calculation 2 3 6 3 4 5" xfId="8540"/>
    <cellStyle name="Calculation 2 3 6 3 4 6" xfId="8541"/>
    <cellStyle name="Calculation 2 3 6 3 4 7" xfId="8542"/>
    <cellStyle name="Calculation 2 3 6 3 5" xfId="8543"/>
    <cellStyle name="Calculation 2 3 6 3 5 2" xfId="8544"/>
    <cellStyle name="Calculation 2 3 6 3 5 2 2" xfId="8545"/>
    <cellStyle name="Calculation 2 3 6 3 5 2 3" xfId="8546"/>
    <cellStyle name="Calculation 2 3 6 3 5 2 4" xfId="8547"/>
    <cellStyle name="Calculation 2 3 6 3 5 2 5" xfId="8548"/>
    <cellStyle name="Calculation 2 3 6 3 5 3" xfId="8549"/>
    <cellStyle name="Calculation 2 3 6 3 5 3 2" xfId="8550"/>
    <cellStyle name="Calculation 2 3 6 3 5 3 3" xfId="8551"/>
    <cellStyle name="Calculation 2 3 6 3 5 3 4" xfId="8552"/>
    <cellStyle name="Calculation 2 3 6 3 5 3 5" xfId="8553"/>
    <cellStyle name="Calculation 2 3 6 3 5 4" xfId="8554"/>
    <cellStyle name="Calculation 2 3 6 3 5 5" xfId="8555"/>
    <cellStyle name="Calculation 2 3 6 3 5 6" xfId="8556"/>
    <cellStyle name="Calculation 2 3 6 3 5 7" xfId="8557"/>
    <cellStyle name="Calculation 2 3 6 3 6" xfId="8558"/>
    <cellStyle name="Calculation 2 3 6 3 6 2" xfId="8559"/>
    <cellStyle name="Calculation 2 3 6 3 6 2 2" xfId="8560"/>
    <cellStyle name="Calculation 2 3 6 3 6 2 3" xfId="8561"/>
    <cellStyle name="Calculation 2 3 6 3 6 2 4" xfId="8562"/>
    <cellStyle name="Calculation 2 3 6 3 6 2 5" xfId="8563"/>
    <cellStyle name="Calculation 2 3 6 3 6 3" xfId="8564"/>
    <cellStyle name="Calculation 2 3 6 3 6 3 2" xfId="8565"/>
    <cellStyle name="Calculation 2 3 6 3 6 3 3" xfId="8566"/>
    <cellStyle name="Calculation 2 3 6 3 6 3 4" xfId="8567"/>
    <cellStyle name="Calculation 2 3 6 3 6 3 5" xfId="8568"/>
    <cellStyle name="Calculation 2 3 6 3 6 4" xfId="8569"/>
    <cellStyle name="Calculation 2 3 6 3 6 5" xfId="8570"/>
    <cellStyle name="Calculation 2 3 6 3 6 6" xfId="8571"/>
    <cellStyle name="Calculation 2 3 6 3 6 7" xfId="8572"/>
    <cellStyle name="Calculation 2 3 6 3 7" xfId="8573"/>
    <cellStyle name="Calculation 2 3 6 3 7 2" xfId="8574"/>
    <cellStyle name="Calculation 2 3 6 3 7 2 2" xfId="8575"/>
    <cellStyle name="Calculation 2 3 6 3 7 2 3" xfId="8576"/>
    <cellStyle name="Calculation 2 3 6 3 7 2 4" xfId="8577"/>
    <cellStyle name="Calculation 2 3 6 3 7 2 5" xfId="8578"/>
    <cellStyle name="Calculation 2 3 6 3 7 3" xfId="8579"/>
    <cellStyle name="Calculation 2 3 6 3 7 3 2" xfId="8580"/>
    <cellStyle name="Calculation 2 3 6 3 7 3 3" xfId="8581"/>
    <cellStyle name="Calculation 2 3 6 3 7 3 4" xfId="8582"/>
    <cellStyle name="Calculation 2 3 6 3 7 3 5" xfId="8583"/>
    <cellStyle name="Calculation 2 3 6 3 7 4" xfId="8584"/>
    <cellStyle name="Calculation 2 3 6 3 7 5" xfId="8585"/>
    <cellStyle name="Calculation 2 3 6 3 7 6" xfId="8586"/>
    <cellStyle name="Calculation 2 3 6 3 7 7" xfId="8587"/>
    <cellStyle name="Calculation 2 3 6 3 8" xfId="8588"/>
    <cellStyle name="Calculation 2 3 6 3 8 2" xfId="8589"/>
    <cellStyle name="Calculation 2 3 6 3 8 2 2" xfId="8590"/>
    <cellStyle name="Calculation 2 3 6 3 8 2 3" xfId="8591"/>
    <cellStyle name="Calculation 2 3 6 3 8 2 4" xfId="8592"/>
    <cellStyle name="Calculation 2 3 6 3 8 2 5" xfId="8593"/>
    <cellStyle name="Calculation 2 3 6 3 8 3" xfId="8594"/>
    <cellStyle name="Calculation 2 3 6 3 8 4" xfId="8595"/>
    <cellStyle name="Calculation 2 3 6 3 8 5" xfId="8596"/>
    <cellStyle name="Calculation 2 3 6 3 8 6" xfId="8597"/>
    <cellStyle name="Calculation 2 3 6 3 9" xfId="8598"/>
    <cellStyle name="Calculation 2 3 6 3 9 2" xfId="8599"/>
    <cellStyle name="Calculation 2 3 6 3 9 3" xfId="8600"/>
    <cellStyle name="Calculation 2 3 6 3 9 4" xfId="8601"/>
    <cellStyle name="Calculation 2 3 6 3 9 5" xfId="8602"/>
    <cellStyle name="Calculation 2 3 6 4" xfId="8603"/>
    <cellStyle name="Calculation 2 3 6 4 10" xfId="8604"/>
    <cellStyle name="Calculation 2 3 6 4 11" xfId="8605"/>
    <cellStyle name="Calculation 2 3 6 4 12" xfId="8606"/>
    <cellStyle name="Calculation 2 3 6 4 13" xfId="8607"/>
    <cellStyle name="Calculation 2 3 6 4 2" xfId="8608"/>
    <cellStyle name="Calculation 2 3 6 4 2 2" xfId="8609"/>
    <cellStyle name="Calculation 2 3 6 4 2 2 2" xfId="8610"/>
    <cellStyle name="Calculation 2 3 6 4 2 2 3" xfId="8611"/>
    <cellStyle name="Calculation 2 3 6 4 2 2 4" xfId="8612"/>
    <cellStyle name="Calculation 2 3 6 4 2 2 5" xfId="8613"/>
    <cellStyle name="Calculation 2 3 6 4 2 3" xfId="8614"/>
    <cellStyle name="Calculation 2 3 6 4 2 3 2" xfId="8615"/>
    <cellStyle name="Calculation 2 3 6 4 2 3 3" xfId="8616"/>
    <cellStyle name="Calculation 2 3 6 4 2 3 4" xfId="8617"/>
    <cellStyle name="Calculation 2 3 6 4 2 3 5" xfId="8618"/>
    <cellStyle name="Calculation 2 3 6 4 2 4" xfId="8619"/>
    <cellStyle name="Calculation 2 3 6 4 2 5" xfId="8620"/>
    <cellStyle name="Calculation 2 3 6 4 2 6" xfId="8621"/>
    <cellStyle name="Calculation 2 3 6 4 2 7" xfId="8622"/>
    <cellStyle name="Calculation 2 3 6 4 3" xfId="8623"/>
    <cellStyle name="Calculation 2 3 6 4 3 2" xfId="8624"/>
    <cellStyle name="Calculation 2 3 6 4 3 2 2" xfId="8625"/>
    <cellStyle name="Calculation 2 3 6 4 3 2 3" xfId="8626"/>
    <cellStyle name="Calculation 2 3 6 4 3 2 4" xfId="8627"/>
    <cellStyle name="Calculation 2 3 6 4 3 2 5" xfId="8628"/>
    <cellStyle name="Calculation 2 3 6 4 3 3" xfId="8629"/>
    <cellStyle name="Calculation 2 3 6 4 3 3 2" xfId="8630"/>
    <cellStyle name="Calculation 2 3 6 4 3 3 3" xfId="8631"/>
    <cellStyle name="Calculation 2 3 6 4 3 3 4" xfId="8632"/>
    <cellStyle name="Calculation 2 3 6 4 3 3 5" xfId="8633"/>
    <cellStyle name="Calculation 2 3 6 4 3 4" xfId="8634"/>
    <cellStyle name="Calculation 2 3 6 4 3 5" xfId="8635"/>
    <cellStyle name="Calculation 2 3 6 4 3 6" xfId="8636"/>
    <cellStyle name="Calculation 2 3 6 4 3 7" xfId="8637"/>
    <cellStyle name="Calculation 2 3 6 4 4" xfId="8638"/>
    <cellStyle name="Calculation 2 3 6 4 4 2" xfId="8639"/>
    <cellStyle name="Calculation 2 3 6 4 4 2 2" xfId="8640"/>
    <cellStyle name="Calculation 2 3 6 4 4 2 3" xfId="8641"/>
    <cellStyle name="Calculation 2 3 6 4 4 2 4" xfId="8642"/>
    <cellStyle name="Calculation 2 3 6 4 4 2 5" xfId="8643"/>
    <cellStyle name="Calculation 2 3 6 4 4 3" xfId="8644"/>
    <cellStyle name="Calculation 2 3 6 4 4 3 2" xfId="8645"/>
    <cellStyle name="Calculation 2 3 6 4 4 3 3" xfId="8646"/>
    <cellStyle name="Calculation 2 3 6 4 4 3 4" xfId="8647"/>
    <cellStyle name="Calculation 2 3 6 4 4 3 5" xfId="8648"/>
    <cellStyle name="Calculation 2 3 6 4 4 4" xfId="8649"/>
    <cellStyle name="Calculation 2 3 6 4 4 5" xfId="8650"/>
    <cellStyle name="Calculation 2 3 6 4 4 6" xfId="8651"/>
    <cellStyle name="Calculation 2 3 6 4 4 7" xfId="8652"/>
    <cellStyle name="Calculation 2 3 6 4 5" xfId="8653"/>
    <cellStyle name="Calculation 2 3 6 4 5 2" xfId="8654"/>
    <cellStyle name="Calculation 2 3 6 4 5 2 2" xfId="8655"/>
    <cellStyle name="Calculation 2 3 6 4 5 2 3" xfId="8656"/>
    <cellStyle name="Calculation 2 3 6 4 5 2 4" xfId="8657"/>
    <cellStyle name="Calculation 2 3 6 4 5 2 5" xfId="8658"/>
    <cellStyle name="Calculation 2 3 6 4 5 3" xfId="8659"/>
    <cellStyle name="Calculation 2 3 6 4 5 3 2" xfId="8660"/>
    <cellStyle name="Calculation 2 3 6 4 5 3 3" xfId="8661"/>
    <cellStyle name="Calculation 2 3 6 4 5 3 4" xfId="8662"/>
    <cellStyle name="Calculation 2 3 6 4 5 3 5" xfId="8663"/>
    <cellStyle name="Calculation 2 3 6 4 5 4" xfId="8664"/>
    <cellStyle name="Calculation 2 3 6 4 5 5" xfId="8665"/>
    <cellStyle name="Calculation 2 3 6 4 5 6" xfId="8666"/>
    <cellStyle name="Calculation 2 3 6 4 5 7" xfId="8667"/>
    <cellStyle name="Calculation 2 3 6 4 6" xfId="8668"/>
    <cellStyle name="Calculation 2 3 6 4 6 2" xfId="8669"/>
    <cellStyle name="Calculation 2 3 6 4 6 2 2" xfId="8670"/>
    <cellStyle name="Calculation 2 3 6 4 6 2 3" xfId="8671"/>
    <cellStyle name="Calculation 2 3 6 4 6 2 4" xfId="8672"/>
    <cellStyle name="Calculation 2 3 6 4 6 2 5" xfId="8673"/>
    <cellStyle name="Calculation 2 3 6 4 6 3" xfId="8674"/>
    <cellStyle name="Calculation 2 3 6 4 6 3 2" xfId="8675"/>
    <cellStyle name="Calculation 2 3 6 4 6 3 3" xfId="8676"/>
    <cellStyle name="Calculation 2 3 6 4 6 3 4" xfId="8677"/>
    <cellStyle name="Calculation 2 3 6 4 6 3 5" xfId="8678"/>
    <cellStyle name="Calculation 2 3 6 4 6 4" xfId="8679"/>
    <cellStyle name="Calculation 2 3 6 4 6 5" xfId="8680"/>
    <cellStyle name="Calculation 2 3 6 4 6 6" xfId="8681"/>
    <cellStyle name="Calculation 2 3 6 4 6 7" xfId="8682"/>
    <cellStyle name="Calculation 2 3 6 4 7" xfId="8683"/>
    <cellStyle name="Calculation 2 3 6 4 7 2" xfId="8684"/>
    <cellStyle name="Calculation 2 3 6 4 7 2 2" xfId="8685"/>
    <cellStyle name="Calculation 2 3 6 4 7 2 3" xfId="8686"/>
    <cellStyle name="Calculation 2 3 6 4 7 2 4" xfId="8687"/>
    <cellStyle name="Calculation 2 3 6 4 7 2 5" xfId="8688"/>
    <cellStyle name="Calculation 2 3 6 4 7 3" xfId="8689"/>
    <cellStyle name="Calculation 2 3 6 4 7 3 2" xfId="8690"/>
    <cellStyle name="Calculation 2 3 6 4 7 3 3" xfId="8691"/>
    <cellStyle name="Calculation 2 3 6 4 7 3 4" xfId="8692"/>
    <cellStyle name="Calculation 2 3 6 4 7 3 5" xfId="8693"/>
    <cellStyle name="Calculation 2 3 6 4 7 4" xfId="8694"/>
    <cellStyle name="Calculation 2 3 6 4 7 5" xfId="8695"/>
    <cellStyle name="Calculation 2 3 6 4 7 6" xfId="8696"/>
    <cellStyle name="Calculation 2 3 6 4 7 7" xfId="8697"/>
    <cellStyle name="Calculation 2 3 6 4 8" xfId="8698"/>
    <cellStyle name="Calculation 2 3 6 4 8 2" xfId="8699"/>
    <cellStyle name="Calculation 2 3 6 4 8 2 2" xfId="8700"/>
    <cellStyle name="Calculation 2 3 6 4 8 2 3" xfId="8701"/>
    <cellStyle name="Calculation 2 3 6 4 8 2 4" xfId="8702"/>
    <cellStyle name="Calculation 2 3 6 4 8 2 5" xfId="8703"/>
    <cellStyle name="Calculation 2 3 6 4 8 3" xfId="8704"/>
    <cellStyle name="Calculation 2 3 6 4 8 4" xfId="8705"/>
    <cellStyle name="Calculation 2 3 6 4 8 5" xfId="8706"/>
    <cellStyle name="Calculation 2 3 6 4 8 6" xfId="8707"/>
    <cellStyle name="Calculation 2 3 6 4 9" xfId="8708"/>
    <cellStyle name="Calculation 2 3 6 4 9 2" xfId="8709"/>
    <cellStyle name="Calculation 2 3 6 4 9 3" xfId="8710"/>
    <cellStyle name="Calculation 2 3 6 4 9 4" xfId="8711"/>
    <cellStyle name="Calculation 2 3 6 4 9 5" xfId="8712"/>
    <cellStyle name="Calculation 2 3 6 5" xfId="8713"/>
    <cellStyle name="Calculation 2 3 6 5 10" xfId="8714"/>
    <cellStyle name="Calculation 2 3 6 5 11" xfId="8715"/>
    <cellStyle name="Calculation 2 3 6 5 12" xfId="8716"/>
    <cellStyle name="Calculation 2 3 6 5 13" xfId="8717"/>
    <cellStyle name="Calculation 2 3 6 5 2" xfId="8718"/>
    <cellStyle name="Calculation 2 3 6 5 2 2" xfId="8719"/>
    <cellStyle name="Calculation 2 3 6 5 2 2 2" xfId="8720"/>
    <cellStyle name="Calculation 2 3 6 5 2 2 3" xfId="8721"/>
    <cellStyle name="Calculation 2 3 6 5 2 2 4" xfId="8722"/>
    <cellStyle name="Calculation 2 3 6 5 2 2 5" xfId="8723"/>
    <cellStyle name="Calculation 2 3 6 5 2 3" xfId="8724"/>
    <cellStyle name="Calculation 2 3 6 5 2 3 2" xfId="8725"/>
    <cellStyle name="Calculation 2 3 6 5 2 3 3" xfId="8726"/>
    <cellStyle name="Calculation 2 3 6 5 2 3 4" xfId="8727"/>
    <cellStyle name="Calculation 2 3 6 5 2 3 5" xfId="8728"/>
    <cellStyle name="Calculation 2 3 6 5 2 4" xfId="8729"/>
    <cellStyle name="Calculation 2 3 6 5 2 5" xfId="8730"/>
    <cellStyle name="Calculation 2 3 6 5 2 6" xfId="8731"/>
    <cellStyle name="Calculation 2 3 6 5 2 7" xfId="8732"/>
    <cellStyle name="Calculation 2 3 6 5 3" xfId="8733"/>
    <cellStyle name="Calculation 2 3 6 5 3 2" xfId="8734"/>
    <cellStyle name="Calculation 2 3 6 5 3 2 2" xfId="8735"/>
    <cellStyle name="Calculation 2 3 6 5 3 2 3" xfId="8736"/>
    <cellStyle name="Calculation 2 3 6 5 3 2 4" xfId="8737"/>
    <cellStyle name="Calculation 2 3 6 5 3 2 5" xfId="8738"/>
    <cellStyle name="Calculation 2 3 6 5 3 3" xfId="8739"/>
    <cellStyle name="Calculation 2 3 6 5 3 3 2" xfId="8740"/>
    <cellStyle name="Calculation 2 3 6 5 3 3 3" xfId="8741"/>
    <cellStyle name="Calculation 2 3 6 5 3 3 4" xfId="8742"/>
    <cellStyle name="Calculation 2 3 6 5 3 3 5" xfId="8743"/>
    <cellStyle name="Calculation 2 3 6 5 3 4" xfId="8744"/>
    <cellStyle name="Calculation 2 3 6 5 3 5" xfId="8745"/>
    <cellStyle name="Calculation 2 3 6 5 3 6" xfId="8746"/>
    <cellStyle name="Calculation 2 3 6 5 3 7" xfId="8747"/>
    <cellStyle name="Calculation 2 3 6 5 4" xfId="8748"/>
    <cellStyle name="Calculation 2 3 6 5 4 2" xfId="8749"/>
    <cellStyle name="Calculation 2 3 6 5 4 2 2" xfId="8750"/>
    <cellStyle name="Calculation 2 3 6 5 4 2 3" xfId="8751"/>
    <cellStyle name="Calculation 2 3 6 5 4 2 4" xfId="8752"/>
    <cellStyle name="Calculation 2 3 6 5 4 2 5" xfId="8753"/>
    <cellStyle name="Calculation 2 3 6 5 4 3" xfId="8754"/>
    <cellStyle name="Calculation 2 3 6 5 4 3 2" xfId="8755"/>
    <cellStyle name="Calculation 2 3 6 5 4 3 3" xfId="8756"/>
    <cellStyle name="Calculation 2 3 6 5 4 3 4" xfId="8757"/>
    <cellStyle name="Calculation 2 3 6 5 4 3 5" xfId="8758"/>
    <cellStyle name="Calculation 2 3 6 5 4 4" xfId="8759"/>
    <cellStyle name="Calculation 2 3 6 5 4 5" xfId="8760"/>
    <cellStyle name="Calculation 2 3 6 5 4 6" xfId="8761"/>
    <cellStyle name="Calculation 2 3 6 5 4 7" xfId="8762"/>
    <cellStyle name="Calculation 2 3 6 5 5" xfId="8763"/>
    <cellStyle name="Calculation 2 3 6 5 5 2" xfId="8764"/>
    <cellStyle name="Calculation 2 3 6 5 5 2 2" xfId="8765"/>
    <cellStyle name="Calculation 2 3 6 5 5 2 3" xfId="8766"/>
    <cellStyle name="Calculation 2 3 6 5 5 2 4" xfId="8767"/>
    <cellStyle name="Calculation 2 3 6 5 5 2 5" xfId="8768"/>
    <cellStyle name="Calculation 2 3 6 5 5 3" xfId="8769"/>
    <cellStyle name="Calculation 2 3 6 5 5 3 2" xfId="8770"/>
    <cellStyle name="Calculation 2 3 6 5 5 3 3" xfId="8771"/>
    <cellStyle name="Calculation 2 3 6 5 5 3 4" xfId="8772"/>
    <cellStyle name="Calculation 2 3 6 5 5 3 5" xfId="8773"/>
    <cellStyle name="Calculation 2 3 6 5 5 4" xfId="8774"/>
    <cellStyle name="Calculation 2 3 6 5 5 5" xfId="8775"/>
    <cellStyle name="Calculation 2 3 6 5 5 6" xfId="8776"/>
    <cellStyle name="Calculation 2 3 6 5 5 7" xfId="8777"/>
    <cellStyle name="Calculation 2 3 6 5 6" xfId="8778"/>
    <cellStyle name="Calculation 2 3 6 5 6 2" xfId="8779"/>
    <cellStyle name="Calculation 2 3 6 5 6 2 2" xfId="8780"/>
    <cellStyle name="Calculation 2 3 6 5 6 2 3" xfId="8781"/>
    <cellStyle name="Calculation 2 3 6 5 6 2 4" xfId="8782"/>
    <cellStyle name="Calculation 2 3 6 5 6 2 5" xfId="8783"/>
    <cellStyle name="Calculation 2 3 6 5 6 3" xfId="8784"/>
    <cellStyle name="Calculation 2 3 6 5 6 3 2" xfId="8785"/>
    <cellStyle name="Calculation 2 3 6 5 6 3 3" xfId="8786"/>
    <cellStyle name="Calculation 2 3 6 5 6 3 4" xfId="8787"/>
    <cellStyle name="Calculation 2 3 6 5 6 3 5" xfId="8788"/>
    <cellStyle name="Calculation 2 3 6 5 6 4" xfId="8789"/>
    <cellStyle name="Calculation 2 3 6 5 6 5" xfId="8790"/>
    <cellStyle name="Calculation 2 3 6 5 6 6" xfId="8791"/>
    <cellStyle name="Calculation 2 3 6 5 6 7" xfId="8792"/>
    <cellStyle name="Calculation 2 3 6 5 7" xfId="8793"/>
    <cellStyle name="Calculation 2 3 6 5 7 2" xfId="8794"/>
    <cellStyle name="Calculation 2 3 6 5 7 2 2" xfId="8795"/>
    <cellStyle name="Calculation 2 3 6 5 7 2 3" xfId="8796"/>
    <cellStyle name="Calculation 2 3 6 5 7 2 4" xfId="8797"/>
    <cellStyle name="Calculation 2 3 6 5 7 2 5" xfId="8798"/>
    <cellStyle name="Calculation 2 3 6 5 7 3" xfId="8799"/>
    <cellStyle name="Calculation 2 3 6 5 7 3 2" xfId="8800"/>
    <cellStyle name="Calculation 2 3 6 5 7 3 3" xfId="8801"/>
    <cellStyle name="Calculation 2 3 6 5 7 3 4" xfId="8802"/>
    <cellStyle name="Calculation 2 3 6 5 7 3 5" xfId="8803"/>
    <cellStyle name="Calculation 2 3 6 5 7 4" xfId="8804"/>
    <cellStyle name="Calculation 2 3 6 5 7 5" xfId="8805"/>
    <cellStyle name="Calculation 2 3 6 5 7 6" xfId="8806"/>
    <cellStyle name="Calculation 2 3 6 5 7 7" xfId="8807"/>
    <cellStyle name="Calculation 2 3 6 5 8" xfId="8808"/>
    <cellStyle name="Calculation 2 3 6 5 8 2" xfId="8809"/>
    <cellStyle name="Calculation 2 3 6 5 8 2 2" xfId="8810"/>
    <cellStyle name="Calculation 2 3 6 5 8 2 3" xfId="8811"/>
    <cellStyle name="Calculation 2 3 6 5 8 2 4" xfId="8812"/>
    <cellStyle name="Calculation 2 3 6 5 8 2 5" xfId="8813"/>
    <cellStyle name="Calculation 2 3 6 5 8 3" xfId="8814"/>
    <cellStyle name="Calculation 2 3 6 5 8 4" xfId="8815"/>
    <cellStyle name="Calculation 2 3 6 5 8 5" xfId="8816"/>
    <cellStyle name="Calculation 2 3 6 5 8 6" xfId="8817"/>
    <cellStyle name="Calculation 2 3 6 5 9" xfId="8818"/>
    <cellStyle name="Calculation 2 3 6 5 9 2" xfId="8819"/>
    <cellStyle name="Calculation 2 3 6 5 9 3" xfId="8820"/>
    <cellStyle name="Calculation 2 3 6 5 9 4" xfId="8821"/>
    <cellStyle name="Calculation 2 3 6 5 9 5" xfId="8822"/>
    <cellStyle name="Calculation 2 3 6 6" xfId="8823"/>
    <cellStyle name="Calculation 2 3 6 6 10" xfId="8824"/>
    <cellStyle name="Calculation 2 3 6 6 11" xfId="8825"/>
    <cellStyle name="Calculation 2 3 6 6 12" xfId="8826"/>
    <cellStyle name="Calculation 2 3 6 6 13" xfId="8827"/>
    <cellStyle name="Calculation 2 3 6 6 2" xfId="8828"/>
    <cellStyle name="Calculation 2 3 6 6 2 2" xfId="8829"/>
    <cellStyle name="Calculation 2 3 6 6 2 2 2" xfId="8830"/>
    <cellStyle name="Calculation 2 3 6 6 2 2 3" xfId="8831"/>
    <cellStyle name="Calculation 2 3 6 6 2 2 4" xfId="8832"/>
    <cellStyle name="Calculation 2 3 6 6 2 2 5" xfId="8833"/>
    <cellStyle name="Calculation 2 3 6 6 2 3" xfId="8834"/>
    <cellStyle name="Calculation 2 3 6 6 2 3 2" xfId="8835"/>
    <cellStyle name="Calculation 2 3 6 6 2 3 3" xfId="8836"/>
    <cellStyle name="Calculation 2 3 6 6 2 3 4" xfId="8837"/>
    <cellStyle name="Calculation 2 3 6 6 2 3 5" xfId="8838"/>
    <cellStyle name="Calculation 2 3 6 6 2 4" xfId="8839"/>
    <cellStyle name="Calculation 2 3 6 6 2 5" xfId="8840"/>
    <cellStyle name="Calculation 2 3 6 6 2 6" xfId="8841"/>
    <cellStyle name="Calculation 2 3 6 6 2 7" xfId="8842"/>
    <cellStyle name="Calculation 2 3 6 6 3" xfId="8843"/>
    <cellStyle name="Calculation 2 3 6 6 3 2" xfId="8844"/>
    <cellStyle name="Calculation 2 3 6 6 3 2 2" xfId="8845"/>
    <cellStyle name="Calculation 2 3 6 6 3 2 3" xfId="8846"/>
    <cellStyle name="Calculation 2 3 6 6 3 2 4" xfId="8847"/>
    <cellStyle name="Calculation 2 3 6 6 3 2 5" xfId="8848"/>
    <cellStyle name="Calculation 2 3 6 6 3 3" xfId="8849"/>
    <cellStyle name="Calculation 2 3 6 6 3 3 2" xfId="8850"/>
    <cellStyle name="Calculation 2 3 6 6 3 3 3" xfId="8851"/>
    <cellStyle name="Calculation 2 3 6 6 3 3 4" xfId="8852"/>
    <cellStyle name="Calculation 2 3 6 6 3 3 5" xfId="8853"/>
    <cellStyle name="Calculation 2 3 6 6 3 4" xfId="8854"/>
    <cellStyle name="Calculation 2 3 6 6 3 5" xfId="8855"/>
    <cellStyle name="Calculation 2 3 6 6 3 6" xfId="8856"/>
    <cellStyle name="Calculation 2 3 6 6 3 7" xfId="8857"/>
    <cellStyle name="Calculation 2 3 6 6 4" xfId="8858"/>
    <cellStyle name="Calculation 2 3 6 6 4 2" xfId="8859"/>
    <cellStyle name="Calculation 2 3 6 6 4 2 2" xfId="8860"/>
    <cellStyle name="Calculation 2 3 6 6 4 2 3" xfId="8861"/>
    <cellStyle name="Calculation 2 3 6 6 4 2 4" xfId="8862"/>
    <cellStyle name="Calculation 2 3 6 6 4 2 5" xfId="8863"/>
    <cellStyle name="Calculation 2 3 6 6 4 3" xfId="8864"/>
    <cellStyle name="Calculation 2 3 6 6 4 3 2" xfId="8865"/>
    <cellStyle name="Calculation 2 3 6 6 4 3 3" xfId="8866"/>
    <cellStyle name="Calculation 2 3 6 6 4 3 4" xfId="8867"/>
    <cellStyle name="Calculation 2 3 6 6 4 3 5" xfId="8868"/>
    <cellStyle name="Calculation 2 3 6 6 4 4" xfId="8869"/>
    <cellStyle name="Calculation 2 3 6 6 4 5" xfId="8870"/>
    <cellStyle name="Calculation 2 3 6 6 4 6" xfId="8871"/>
    <cellStyle name="Calculation 2 3 6 6 4 7" xfId="8872"/>
    <cellStyle name="Calculation 2 3 6 6 5" xfId="8873"/>
    <cellStyle name="Calculation 2 3 6 6 5 2" xfId="8874"/>
    <cellStyle name="Calculation 2 3 6 6 5 2 2" xfId="8875"/>
    <cellStyle name="Calculation 2 3 6 6 5 2 3" xfId="8876"/>
    <cellStyle name="Calculation 2 3 6 6 5 2 4" xfId="8877"/>
    <cellStyle name="Calculation 2 3 6 6 5 2 5" xfId="8878"/>
    <cellStyle name="Calculation 2 3 6 6 5 3" xfId="8879"/>
    <cellStyle name="Calculation 2 3 6 6 5 3 2" xfId="8880"/>
    <cellStyle name="Calculation 2 3 6 6 5 3 3" xfId="8881"/>
    <cellStyle name="Calculation 2 3 6 6 5 3 4" xfId="8882"/>
    <cellStyle name="Calculation 2 3 6 6 5 3 5" xfId="8883"/>
    <cellStyle name="Calculation 2 3 6 6 5 4" xfId="8884"/>
    <cellStyle name="Calculation 2 3 6 6 5 5" xfId="8885"/>
    <cellStyle name="Calculation 2 3 6 6 5 6" xfId="8886"/>
    <cellStyle name="Calculation 2 3 6 6 5 7" xfId="8887"/>
    <cellStyle name="Calculation 2 3 6 6 6" xfId="8888"/>
    <cellStyle name="Calculation 2 3 6 6 6 2" xfId="8889"/>
    <cellStyle name="Calculation 2 3 6 6 6 2 2" xfId="8890"/>
    <cellStyle name="Calculation 2 3 6 6 6 2 3" xfId="8891"/>
    <cellStyle name="Calculation 2 3 6 6 6 2 4" xfId="8892"/>
    <cellStyle name="Calculation 2 3 6 6 6 2 5" xfId="8893"/>
    <cellStyle name="Calculation 2 3 6 6 6 3" xfId="8894"/>
    <cellStyle name="Calculation 2 3 6 6 6 3 2" xfId="8895"/>
    <cellStyle name="Calculation 2 3 6 6 6 3 3" xfId="8896"/>
    <cellStyle name="Calculation 2 3 6 6 6 3 4" xfId="8897"/>
    <cellStyle name="Calculation 2 3 6 6 6 3 5" xfId="8898"/>
    <cellStyle name="Calculation 2 3 6 6 6 4" xfId="8899"/>
    <cellStyle name="Calculation 2 3 6 6 6 5" xfId="8900"/>
    <cellStyle name="Calculation 2 3 6 6 6 6" xfId="8901"/>
    <cellStyle name="Calculation 2 3 6 6 6 7" xfId="8902"/>
    <cellStyle name="Calculation 2 3 6 6 7" xfId="8903"/>
    <cellStyle name="Calculation 2 3 6 6 7 2" xfId="8904"/>
    <cellStyle name="Calculation 2 3 6 6 7 2 2" xfId="8905"/>
    <cellStyle name="Calculation 2 3 6 6 7 2 3" xfId="8906"/>
    <cellStyle name="Calculation 2 3 6 6 7 2 4" xfId="8907"/>
    <cellStyle name="Calculation 2 3 6 6 7 2 5" xfId="8908"/>
    <cellStyle name="Calculation 2 3 6 6 7 3" xfId="8909"/>
    <cellStyle name="Calculation 2 3 6 6 7 3 2" xfId="8910"/>
    <cellStyle name="Calculation 2 3 6 6 7 3 3" xfId="8911"/>
    <cellStyle name="Calculation 2 3 6 6 7 3 4" xfId="8912"/>
    <cellStyle name="Calculation 2 3 6 6 7 3 5" xfId="8913"/>
    <cellStyle name="Calculation 2 3 6 6 7 4" xfId="8914"/>
    <cellStyle name="Calculation 2 3 6 6 7 5" xfId="8915"/>
    <cellStyle name="Calculation 2 3 6 6 7 6" xfId="8916"/>
    <cellStyle name="Calculation 2 3 6 6 7 7" xfId="8917"/>
    <cellStyle name="Calculation 2 3 6 6 8" xfId="8918"/>
    <cellStyle name="Calculation 2 3 6 6 8 2" xfId="8919"/>
    <cellStyle name="Calculation 2 3 6 6 8 2 2" xfId="8920"/>
    <cellStyle name="Calculation 2 3 6 6 8 2 3" xfId="8921"/>
    <cellStyle name="Calculation 2 3 6 6 8 2 4" xfId="8922"/>
    <cellStyle name="Calculation 2 3 6 6 8 2 5" xfId="8923"/>
    <cellStyle name="Calculation 2 3 6 6 8 3" xfId="8924"/>
    <cellStyle name="Calculation 2 3 6 6 8 4" xfId="8925"/>
    <cellStyle name="Calculation 2 3 6 6 8 5" xfId="8926"/>
    <cellStyle name="Calculation 2 3 6 6 8 6" xfId="8927"/>
    <cellStyle name="Calculation 2 3 6 6 9" xfId="8928"/>
    <cellStyle name="Calculation 2 3 6 6 9 2" xfId="8929"/>
    <cellStyle name="Calculation 2 3 6 6 9 3" xfId="8930"/>
    <cellStyle name="Calculation 2 3 6 6 9 4" xfId="8931"/>
    <cellStyle name="Calculation 2 3 6 6 9 5" xfId="8932"/>
    <cellStyle name="Calculation 2 3 6 7" xfId="8933"/>
    <cellStyle name="Calculation 2 3 6 7 10" xfId="8934"/>
    <cellStyle name="Calculation 2 3 6 7 11" xfId="8935"/>
    <cellStyle name="Calculation 2 3 6 7 12" xfId="8936"/>
    <cellStyle name="Calculation 2 3 6 7 13" xfId="8937"/>
    <cellStyle name="Calculation 2 3 6 7 2" xfId="8938"/>
    <cellStyle name="Calculation 2 3 6 7 2 2" xfId="8939"/>
    <cellStyle name="Calculation 2 3 6 7 2 2 2" xfId="8940"/>
    <cellStyle name="Calculation 2 3 6 7 2 2 3" xfId="8941"/>
    <cellStyle name="Calculation 2 3 6 7 2 2 4" xfId="8942"/>
    <cellStyle name="Calculation 2 3 6 7 2 2 5" xfId="8943"/>
    <cellStyle name="Calculation 2 3 6 7 2 3" xfId="8944"/>
    <cellStyle name="Calculation 2 3 6 7 2 3 2" xfId="8945"/>
    <cellStyle name="Calculation 2 3 6 7 2 3 3" xfId="8946"/>
    <cellStyle name="Calculation 2 3 6 7 2 3 4" xfId="8947"/>
    <cellStyle name="Calculation 2 3 6 7 2 3 5" xfId="8948"/>
    <cellStyle name="Calculation 2 3 6 7 2 4" xfId="8949"/>
    <cellStyle name="Calculation 2 3 6 7 2 5" xfId="8950"/>
    <cellStyle name="Calculation 2 3 6 7 2 6" xfId="8951"/>
    <cellStyle name="Calculation 2 3 6 7 2 7" xfId="8952"/>
    <cellStyle name="Calculation 2 3 6 7 3" xfId="8953"/>
    <cellStyle name="Calculation 2 3 6 7 3 2" xfId="8954"/>
    <cellStyle name="Calculation 2 3 6 7 3 2 2" xfId="8955"/>
    <cellStyle name="Calculation 2 3 6 7 3 2 3" xfId="8956"/>
    <cellStyle name="Calculation 2 3 6 7 3 2 4" xfId="8957"/>
    <cellStyle name="Calculation 2 3 6 7 3 2 5" xfId="8958"/>
    <cellStyle name="Calculation 2 3 6 7 3 3" xfId="8959"/>
    <cellStyle name="Calculation 2 3 6 7 3 3 2" xfId="8960"/>
    <cellStyle name="Calculation 2 3 6 7 3 3 3" xfId="8961"/>
    <cellStyle name="Calculation 2 3 6 7 3 3 4" xfId="8962"/>
    <cellStyle name="Calculation 2 3 6 7 3 3 5" xfId="8963"/>
    <cellStyle name="Calculation 2 3 6 7 3 4" xfId="8964"/>
    <cellStyle name="Calculation 2 3 6 7 3 5" xfId="8965"/>
    <cellStyle name="Calculation 2 3 6 7 3 6" xfId="8966"/>
    <cellStyle name="Calculation 2 3 6 7 3 7" xfId="8967"/>
    <cellStyle name="Calculation 2 3 6 7 4" xfId="8968"/>
    <cellStyle name="Calculation 2 3 6 7 4 2" xfId="8969"/>
    <cellStyle name="Calculation 2 3 6 7 4 2 2" xfId="8970"/>
    <cellStyle name="Calculation 2 3 6 7 4 2 3" xfId="8971"/>
    <cellStyle name="Calculation 2 3 6 7 4 2 4" xfId="8972"/>
    <cellStyle name="Calculation 2 3 6 7 4 2 5" xfId="8973"/>
    <cellStyle name="Calculation 2 3 6 7 4 3" xfId="8974"/>
    <cellStyle name="Calculation 2 3 6 7 4 3 2" xfId="8975"/>
    <cellStyle name="Calculation 2 3 6 7 4 3 3" xfId="8976"/>
    <cellStyle name="Calculation 2 3 6 7 4 3 4" xfId="8977"/>
    <cellStyle name="Calculation 2 3 6 7 4 3 5" xfId="8978"/>
    <cellStyle name="Calculation 2 3 6 7 4 4" xfId="8979"/>
    <cellStyle name="Calculation 2 3 6 7 4 5" xfId="8980"/>
    <cellStyle name="Calculation 2 3 6 7 4 6" xfId="8981"/>
    <cellStyle name="Calculation 2 3 6 7 4 7" xfId="8982"/>
    <cellStyle name="Calculation 2 3 6 7 5" xfId="8983"/>
    <cellStyle name="Calculation 2 3 6 7 5 2" xfId="8984"/>
    <cellStyle name="Calculation 2 3 6 7 5 2 2" xfId="8985"/>
    <cellStyle name="Calculation 2 3 6 7 5 2 3" xfId="8986"/>
    <cellStyle name="Calculation 2 3 6 7 5 2 4" xfId="8987"/>
    <cellStyle name="Calculation 2 3 6 7 5 2 5" xfId="8988"/>
    <cellStyle name="Calculation 2 3 6 7 5 3" xfId="8989"/>
    <cellStyle name="Calculation 2 3 6 7 5 3 2" xfId="8990"/>
    <cellStyle name="Calculation 2 3 6 7 5 3 3" xfId="8991"/>
    <cellStyle name="Calculation 2 3 6 7 5 3 4" xfId="8992"/>
    <cellStyle name="Calculation 2 3 6 7 5 3 5" xfId="8993"/>
    <cellStyle name="Calculation 2 3 6 7 5 4" xfId="8994"/>
    <cellStyle name="Calculation 2 3 6 7 5 5" xfId="8995"/>
    <cellStyle name="Calculation 2 3 6 7 5 6" xfId="8996"/>
    <cellStyle name="Calculation 2 3 6 7 5 7" xfId="8997"/>
    <cellStyle name="Calculation 2 3 6 7 6" xfId="8998"/>
    <cellStyle name="Calculation 2 3 6 7 6 2" xfId="8999"/>
    <cellStyle name="Calculation 2 3 6 7 6 2 2" xfId="9000"/>
    <cellStyle name="Calculation 2 3 6 7 6 2 3" xfId="9001"/>
    <cellStyle name="Calculation 2 3 6 7 6 2 4" xfId="9002"/>
    <cellStyle name="Calculation 2 3 6 7 6 2 5" xfId="9003"/>
    <cellStyle name="Calculation 2 3 6 7 6 3" xfId="9004"/>
    <cellStyle name="Calculation 2 3 6 7 6 3 2" xfId="9005"/>
    <cellStyle name="Calculation 2 3 6 7 6 3 3" xfId="9006"/>
    <cellStyle name="Calculation 2 3 6 7 6 3 4" xfId="9007"/>
    <cellStyle name="Calculation 2 3 6 7 6 3 5" xfId="9008"/>
    <cellStyle name="Calculation 2 3 6 7 6 4" xfId="9009"/>
    <cellStyle name="Calculation 2 3 6 7 6 5" xfId="9010"/>
    <cellStyle name="Calculation 2 3 6 7 6 6" xfId="9011"/>
    <cellStyle name="Calculation 2 3 6 7 6 7" xfId="9012"/>
    <cellStyle name="Calculation 2 3 6 7 7" xfId="9013"/>
    <cellStyle name="Calculation 2 3 6 7 7 2" xfId="9014"/>
    <cellStyle name="Calculation 2 3 6 7 7 2 2" xfId="9015"/>
    <cellStyle name="Calculation 2 3 6 7 7 2 3" xfId="9016"/>
    <cellStyle name="Calculation 2 3 6 7 7 2 4" xfId="9017"/>
    <cellStyle name="Calculation 2 3 6 7 7 2 5" xfId="9018"/>
    <cellStyle name="Calculation 2 3 6 7 7 3" xfId="9019"/>
    <cellStyle name="Calculation 2 3 6 7 7 3 2" xfId="9020"/>
    <cellStyle name="Calculation 2 3 6 7 7 3 3" xfId="9021"/>
    <cellStyle name="Calculation 2 3 6 7 7 3 4" xfId="9022"/>
    <cellStyle name="Calculation 2 3 6 7 7 3 5" xfId="9023"/>
    <cellStyle name="Calculation 2 3 6 7 7 4" xfId="9024"/>
    <cellStyle name="Calculation 2 3 6 7 7 5" xfId="9025"/>
    <cellStyle name="Calculation 2 3 6 7 7 6" xfId="9026"/>
    <cellStyle name="Calculation 2 3 6 7 7 7" xfId="9027"/>
    <cellStyle name="Calculation 2 3 6 7 8" xfId="9028"/>
    <cellStyle name="Calculation 2 3 6 7 8 2" xfId="9029"/>
    <cellStyle name="Calculation 2 3 6 7 8 2 2" xfId="9030"/>
    <cellStyle name="Calculation 2 3 6 7 8 2 3" xfId="9031"/>
    <cellStyle name="Calculation 2 3 6 7 8 2 4" xfId="9032"/>
    <cellStyle name="Calculation 2 3 6 7 8 2 5" xfId="9033"/>
    <cellStyle name="Calculation 2 3 6 7 8 3" xfId="9034"/>
    <cellStyle name="Calculation 2 3 6 7 8 4" xfId="9035"/>
    <cellStyle name="Calculation 2 3 6 7 8 5" xfId="9036"/>
    <cellStyle name="Calculation 2 3 6 7 8 6" xfId="9037"/>
    <cellStyle name="Calculation 2 3 6 7 9" xfId="9038"/>
    <cellStyle name="Calculation 2 3 6 7 9 2" xfId="9039"/>
    <cellStyle name="Calculation 2 3 6 7 9 3" xfId="9040"/>
    <cellStyle name="Calculation 2 3 6 7 9 4" xfId="9041"/>
    <cellStyle name="Calculation 2 3 6 7 9 5" xfId="9042"/>
    <cellStyle name="Calculation 2 3 6 8" xfId="9043"/>
    <cellStyle name="Calculation 2 3 6 8 2" xfId="9044"/>
    <cellStyle name="Calculation 2 3 6 8 2 2" xfId="9045"/>
    <cellStyle name="Calculation 2 3 6 8 2 3" xfId="9046"/>
    <cellStyle name="Calculation 2 3 6 8 2 4" xfId="9047"/>
    <cellStyle name="Calculation 2 3 6 8 2 5" xfId="9048"/>
    <cellStyle name="Calculation 2 3 6 8 3" xfId="9049"/>
    <cellStyle name="Calculation 2 3 6 8 3 2" xfId="9050"/>
    <cellStyle name="Calculation 2 3 6 8 3 3" xfId="9051"/>
    <cellStyle name="Calculation 2 3 6 8 3 4" xfId="9052"/>
    <cellStyle name="Calculation 2 3 6 8 3 5" xfId="9053"/>
    <cellStyle name="Calculation 2 3 6 8 4" xfId="9054"/>
    <cellStyle name="Calculation 2 3 6 8 5" xfId="9055"/>
    <cellStyle name="Calculation 2 3 6 8 6" xfId="9056"/>
    <cellStyle name="Calculation 2 3 6 8 7" xfId="9057"/>
    <cellStyle name="Calculation 2 3 6 9" xfId="9058"/>
    <cellStyle name="Calculation 2 3 6 9 2" xfId="9059"/>
    <cellStyle name="Calculation 2 3 6 9 2 2" xfId="9060"/>
    <cellStyle name="Calculation 2 3 6 9 2 3" xfId="9061"/>
    <cellStyle name="Calculation 2 3 6 9 2 4" xfId="9062"/>
    <cellStyle name="Calculation 2 3 6 9 2 5" xfId="9063"/>
    <cellStyle name="Calculation 2 3 6 9 3" xfId="9064"/>
    <cellStyle name="Calculation 2 3 6 9 3 2" xfId="9065"/>
    <cellStyle name="Calculation 2 3 6 9 3 3" xfId="9066"/>
    <cellStyle name="Calculation 2 3 6 9 3 4" xfId="9067"/>
    <cellStyle name="Calculation 2 3 6 9 3 5" xfId="9068"/>
    <cellStyle name="Calculation 2 3 6 9 4" xfId="9069"/>
    <cellStyle name="Calculation 2 3 6 9 5" xfId="9070"/>
    <cellStyle name="Calculation 2 3 6 9 6" xfId="9071"/>
    <cellStyle name="Calculation 2 3 6 9 7" xfId="9072"/>
    <cellStyle name="Calculation 2 3 7" xfId="9073"/>
    <cellStyle name="Calculation 2 3 7 10" xfId="9074"/>
    <cellStyle name="Calculation 2 3 7 11" xfId="9075"/>
    <cellStyle name="Calculation 2 3 7 12" xfId="9076"/>
    <cellStyle name="Calculation 2 3 7 13" xfId="9077"/>
    <cellStyle name="Calculation 2 3 7 2" xfId="9078"/>
    <cellStyle name="Calculation 2 3 7 2 2" xfId="9079"/>
    <cellStyle name="Calculation 2 3 7 2 2 2" xfId="9080"/>
    <cellStyle name="Calculation 2 3 7 2 2 3" xfId="9081"/>
    <cellStyle name="Calculation 2 3 7 2 2 4" xfId="9082"/>
    <cellStyle name="Calculation 2 3 7 2 2 5" xfId="9083"/>
    <cellStyle name="Calculation 2 3 7 2 3" xfId="9084"/>
    <cellStyle name="Calculation 2 3 7 2 3 2" xfId="9085"/>
    <cellStyle name="Calculation 2 3 7 2 3 3" xfId="9086"/>
    <cellStyle name="Calculation 2 3 7 2 3 4" xfId="9087"/>
    <cellStyle name="Calculation 2 3 7 2 3 5" xfId="9088"/>
    <cellStyle name="Calculation 2 3 7 2 4" xfId="9089"/>
    <cellStyle name="Calculation 2 3 7 2 5" xfId="9090"/>
    <cellStyle name="Calculation 2 3 7 2 6" xfId="9091"/>
    <cellStyle name="Calculation 2 3 7 2 7" xfId="9092"/>
    <cellStyle name="Calculation 2 3 7 3" xfId="9093"/>
    <cellStyle name="Calculation 2 3 7 3 2" xfId="9094"/>
    <cellStyle name="Calculation 2 3 7 3 2 2" xfId="9095"/>
    <cellStyle name="Calculation 2 3 7 3 2 3" xfId="9096"/>
    <cellStyle name="Calculation 2 3 7 3 2 4" xfId="9097"/>
    <cellStyle name="Calculation 2 3 7 3 2 5" xfId="9098"/>
    <cellStyle name="Calculation 2 3 7 3 3" xfId="9099"/>
    <cellStyle name="Calculation 2 3 7 3 3 2" xfId="9100"/>
    <cellStyle name="Calculation 2 3 7 3 3 3" xfId="9101"/>
    <cellStyle name="Calculation 2 3 7 3 3 4" xfId="9102"/>
    <cellStyle name="Calculation 2 3 7 3 3 5" xfId="9103"/>
    <cellStyle name="Calculation 2 3 7 3 4" xfId="9104"/>
    <cellStyle name="Calculation 2 3 7 3 5" xfId="9105"/>
    <cellStyle name="Calculation 2 3 7 3 6" xfId="9106"/>
    <cellStyle name="Calculation 2 3 7 3 7" xfId="9107"/>
    <cellStyle name="Calculation 2 3 7 4" xfId="9108"/>
    <cellStyle name="Calculation 2 3 7 4 2" xfId="9109"/>
    <cellStyle name="Calculation 2 3 7 4 2 2" xfId="9110"/>
    <cellStyle name="Calculation 2 3 7 4 2 3" xfId="9111"/>
    <cellStyle name="Calculation 2 3 7 4 2 4" xfId="9112"/>
    <cellStyle name="Calculation 2 3 7 4 2 5" xfId="9113"/>
    <cellStyle name="Calculation 2 3 7 4 3" xfId="9114"/>
    <cellStyle name="Calculation 2 3 7 4 3 2" xfId="9115"/>
    <cellStyle name="Calculation 2 3 7 4 3 3" xfId="9116"/>
    <cellStyle name="Calculation 2 3 7 4 3 4" xfId="9117"/>
    <cellStyle name="Calculation 2 3 7 4 3 5" xfId="9118"/>
    <cellStyle name="Calculation 2 3 7 4 4" xfId="9119"/>
    <cellStyle name="Calculation 2 3 7 4 5" xfId="9120"/>
    <cellStyle name="Calculation 2 3 7 4 6" xfId="9121"/>
    <cellStyle name="Calculation 2 3 7 4 7" xfId="9122"/>
    <cellStyle name="Calculation 2 3 7 5" xfId="9123"/>
    <cellStyle name="Calculation 2 3 7 5 2" xfId="9124"/>
    <cellStyle name="Calculation 2 3 7 5 2 2" xfId="9125"/>
    <cellStyle name="Calculation 2 3 7 5 2 3" xfId="9126"/>
    <cellStyle name="Calculation 2 3 7 5 2 4" xfId="9127"/>
    <cellStyle name="Calculation 2 3 7 5 2 5" xfId="9128"/>
    <cellStyle name="Calculation 2 3 7 5 3" xfId="9129"/>
    <cellStyle name="Calculation 2 3 7 5 3 2" xfId="9130"/>
    <cellStyle name="Calculation 2 3 7 5 3 3" xfId="9131"/>
    <cellStyle name="Calculation 2 3 7 5 3 4" xfId="9132"/>
    <cellStyle name="Calculation 2 3 7 5 3 5" xfId="9133"/>
    <cellStyle name="Calculation 2 3 7 5 4" xfId="9134"/>
    <cellStyle name="Calculation 2 3 7 5 5" xfId="9135"/>
    <cellStyle name="Calculation 2 3 7 5 6" xfId="9136"/>
    <cellStyle name="Calculation 2 3 7 5 7" xfId="9137"/>
    <cellStyle name="Calculation 2 3 7 6" xfId="9138"/>
    <cellStyle name="Calculation 2 3 7 6 2" xfId="9139"/>
    <cellStyle name="Calculation 2 3 7 6 2 2" xfId="9140"/>
    <cellStyle name="Calculation 2 3 7 6 2 3" xfId="9141"/>
    <cellStyle name="Calculation 2 3 7 6 2 4" xfId="9142"/>
    <cellStyle name="Calculation 2 3 7 6 2 5" xfId="9143"/>
    <cellStyle name="Calculation 2 3 7 6 3" xfId="9144"/>
    <cellStyle name="Calculation 2 3 7 6 3 2" xfId="9145"/>
    <cellStyle name="Calculation 2 3 7 6 3 3" xfId="9146"/>
    <cellStyle name="Calculation 2 3 7 6 3 4" xfId="9147"/>
    <cellStyle name="Calculation 2 3 7 6 3 5" xfId="9148"/>
    <cellStyle name="Calculation 2 3 7 6 4" xfId="9149"/>
    <cellStyle name="Calculation 2 3 7 6 5" xfId="9150"/>
    <cellStyle name="Calculation 2 3 7 6 6" xfId="9151"/>
    <cellStyle name="Calculation 2 3 7 6 7" xfId="9152"/>
    <cellStyle name="Calculation 2 3 7 7" xfId="9153"/>
    <cellStyle name="Calculation 2 3 7 7 2" xfId="9154"/>
    <cellStyle name="Calculation 2 3 7 7 2 2" xfId="9155"/>
    <cellStyle name="Calculation 2 3 7 7 2 3" xfId="9156"/>
    <cellStyle name="Calculation 2 3 7 7 2 4" xfId="9157"/>
    <cellStyle name="Calculation 2 3 7 7 2 5" xfId="9158"/>
    <cellStyle name="Calculation 2 3 7 7 3" xfId="9159"/>
    <cellStyle name="Calculation 2 3 7 7 3 2" xfId="9160"/>
    <cellStyle name="Calculation 2 3 7 7 3 3" xfId="9161"/>
    <cellStyle name="Calculation 2 3 7 7 3 4" xfId="9162"/>
    <cellStyle name="Calculation 2 3 7 7 3 5" xfId="9163"/>
    <cellStyle name="Calculation 2 3 7 7 4" xfId="9164"/>
    <cellStyle name="Calculation 2 3 7 7 5" xfId="9165"/>
    <cellStyle name="Calculation 2 3 7 7 6" xfId="9166"/>
    <cellStyle name="Calculation 2 3 7 7 7" xfId="9167"/>
    <cellStyle name="Calculation 2 3 7 8" xfId="9168"/>
    <cellStyle name="Calculation 2 3 7 8 2" xfId="9169"/>
    <cellStyle name="Calculation 2 3 7 8 2 2" xfId="9170"/>
    <cellStyle name="Calculation 2 3 7 8 2 3" xfId="9171"/>
    <cellStyle name="Calculation 2 3 7 8 2 4" xfId="9172"/>
    <cellStyle name="Calculation 2 3 7 8 2 5" xfId="9173"/>
    <cellStyle name="Calculation 2 3 7 8 3" xfId="9174"/>
    <cellStyle name="Calculation 2 3 7 8 4" xfId="9175"/>
    <cellStyle name="Calculation 2 3 7 8 5" xfId="9176"/>
    <cellStyle name="Calculation 2 3 7 8 6" xfId="9177"/>
    <cellStyle name="Calculation 2 3 7 9" xfId="9178"/>
    <cellStyle name="Calculation 2 3 7 9 2" xfId="9179"/>
    <cellStyle name="Calculation 2 3 7 9 3" xfId="9180"/>
    <cellStyle name="Calculation 2 3 7 9 4" xfId="9181"/>
    <cellStyle name="Calculation 2 3 7 9 5" xfId="9182"/>
    <cellStyle name="Calculation 2 3 8" xfId="9183"/>
    <cellStyle name="Calculation 2 3 8 10" xfId="9184"/>
    <cellStyle name="Calculation 2 3 8 11" xfId="9185"/>
    <cellStyle name="Calculation 2 3 8 12" xfId="9186"/>
    <cellStyle name="Calculation 2 3 8 13" xfId="9187"/>
    <cellStyle name="Calculation 2 3 8 2" xfId="9188"/>
    <cellStyle name="Calculation 2 3 8 2 2" xfId="9189"/>
    <cellStyle name="Calculation 2 3 8 2 2 2" xfId="9190"/>
    <cellStyle name="Calculation 2 3 8 2 2 3" xfId="9191"/>
    <cellStyle name="Calculation 2 3 8 2 2 4" xfId="9192"/>
    <cellStyle name="Calculation 2 3 8 2 2 5" xfId="9193"/>
    <cellStyle name="Calculation 2 3 8 2 3" xfId="9194"/>
    <cellStyle name="Calculation 2 3 8 2 3 2" xfId="9195"/>
    <cellStyle name="Calculation 2 3 8 2 3 3" xfId="9196"/>
    <cellStyle name="Calculation 2 3 8 2 3 4" xfId="9197"/>
    <cellStyle name="Calculation 2 3 8 2 3 5" xfId="9198"/>
    <cellStyle name="Calculation 2 3 8 2 4" xfId="9199"/>
    <cellStyle name="Calculation 2 3 8 2 5" xfId="9200"/>
    <cellStyle name="Calculation 2 3 8 2 6" xfId="9201"/>
    <cellStyle name="Calculation 2 3 8 2 7" xfId="9202"/>
    <cellStyle name="Calculation 2 3 8 3" xfId="9203"/>
    <cellStyle name="Calculation 2 3 8 3 2" xfId="9204"/>
    <cellStyle name="Calculation 2 3 8 3 2 2" xfId="9205"/>
    <cellStyle name="Calculation 2 3 8 3 2 3" xfId="9206"/>
    <cellStyle name="Calculation 2 3 8 3 2 4" xfId="9207"/>
    <cellStyle name="Calculation 2 3 8 3 2 5" xfId="9208"/>
    <cellStyle name="Calculation 2 3 8 3 3" xfId="9209"/>
    <cellStyle name="Calculation 2 3 8 3 3 2" xfId="9210"/>
    <cellStyle name="Calculation 2 3 8 3 3 3" xfId="9211"/>
    <cellStyle name="Calculation 2 3 8 3 3 4" xfId="9212"/>
    <cellStyle name="Calculation 2 3 8 3 3 5" xfId="9213"/>
    <cellStyle name="Calculation 2 3 8 3 4" xfId="9214"/>
    <cellStyle name="Calculation 2 3 8 3 5" xfId="9215"/>
    <cellStyle name="Calculation 2 3 8 3 6" xfId="9216"/>
    <cellStyle name="Calculation 2 3 8 3 7" xfId="9217"/>
    <cellStyle name="Calculation 2 3 8 4" xfId="9218"/>
    <cellStyle name="Calculation 2 3 8 4 2" xfId="9219"/>
    <cellStyle name="Calculation 2 3 8 4 2 2" xfId="9220"/>
    <cellStyle name="Calculation 2 3 8 4 2 3" xfId="9221"/>
    <cellStyle name="Calculation 2 3 8 4 2 4" xfId="9222"/>
    <cellStyle name="Calculation 2 3 8 4 2 5" xfId="9223"/>
    <cellStyle name="Calculation 2 3 8 4 3" xfId="9224"/>
    <cellStyle name="Calculation 2 3 8 4 3 2" xfId="9225"/>
    <cellStyle name="Calculation 2 3 8 4 3 3" xfId="9226"/>
    <cellStyle name="Calculation 2 3 8 4 3 4" xfId="9227"/>
    <cellStyle name="Calculation 2 3 8 4 3 5" xfId="9228"/>
    <cellStyle name="Calculation 2 3 8 4 4" xfId="9229"/>
    <cellStyle name="Calculation 2 3 8 4 5" xfId="9230"/>
    <cellStyle name="Calculation 2 3 8 4 6" xfId="9231"/>
    <cellStyle name="Calculation 2 3 8 4 7" xfId="9232"/>
    <cellStyle name="Calculation 2 3 8 5" xfId="9233"/>
    <cellStyle name="Calculation 2 3 8 5 2" xfId="9234"/>
    <cellStyle name="Calculation 2 3 8 5 2 2" xfId="9235"/>
    <cellStyle name="Calculation 2 3 8 5 2 3" xfId="9236"/>
    <cellStyle name="Calculation 2 3 8 5 2 4" xfId="9237"/>
    <cellStyle name="Calculation 2 3 8 5 2 5" xfId="9238"/>
    <cellStyle name="Calculation 2 3 8 5 3" xfId="9239"/>
    <cellStyle name="Calculation 2 3 8 5 3 2" xfId="9240"/>
    <cellStyle name="Calculation 2 3 8 5 3 3" xfId="9241"/>
    <cellStyle name="Calculation 2 3 8 5 3 4" xfId="9242"/>
    <cellStyle name="Calculation 2 3 8 5 3 5" xfId="9243"/>
    <cellStyle name="Calculation 2 3 8 5 4" xfId="9244"/>
    <cellStyle name="Calculation 2 3 8 5 5" xfId="9245"/>
    <cellStyle name="Calculation 2 3 8 5 6" xfId="9246"/>
    <cellStyle name="Calculation 2 3 8 5 7" xfId="9247"/>
    <cellStyle name="Calculation 2 3 8 6" xfId="9248"/>
    <cellStyle name="Calculation 2 3 8 6 2" xfId="9249"/>
    <cellStyle name="Calculation 2 3 8 6 2 2" xfId="9250"/>
    <cellStyle name="Calculation 2 3 8 6 2 3" xfId="9251"/>
    <cellStyle name="Calculation 2 3 8 6 2 4" xfId="9252"/>
    <cellStyle name="Calculation 2 3 8 6 2 5" xfId="9253"/>
    <cellStyle name="Calculation 2 3 8 6 3" xfId="9254"/>
    <cellStyle name="Calculation 2 3 8 6 3 2" xfId="9255"/>
    <cellStyle name="Calculation 2 3 8 6 3 3" xfId="9256"/>
    <cellStyle name="Calculation 2 3 8 6 3 4" xfId="9257"/>
    <cellStyle name="Calculation 2 3 8 6 3 5" xfId="9258"/>
    <cellStyle name="Calculation 2 3 8 6 4" xfId="9259"/>
    <cellStyle name="Calculation 2 3 8 6 5" xfId="9260"/>
    <cellStyle name="Calculation 2 3 8 6 6" xfId="9261"/>
    <cellStyle name="Calculation 2 3 8 6 7" xfId="9262"/>
    <cellStyle name="Calculation 2 3 8 7" xfId="9263"/>
    <cellStyle name="Calculation 2 3 8 7 2" xfId="9264"/>
    <cellStyle name="Calculation 2 3 8 7 2 2" xfId="9265"/>
    <cellStyle name="Calculation 2 3 8 7 2 3" xfId="9266"/>
    <cellStyle name="Calculation 2 3 8 7 2 4" xfId="9267"/>
    <cellStyle name="Calculation 2 3 8 7 2 5" xfId="9268"/>
    <cellStyle name="Calculation 2 3 8 7 3" xfId="9269"/>
    <cellStyle name="Calculation 2 3 8 7 3 2" xfId="9270"/>
    <cellStyle name="Calculation 2 3 8 7 3 3" xfId="9271"/>
    <cellStyle name="Calculation 2 3 8 7 3 4" xfId="9272"/>
    <cellStyle name="Calculation 2 3 8 7 3 5" xfId="9273"/>
    <cellStyle name="Calculation 2 3 8 7 4" xfId="9274"/>
    <cellStyle name="Calculation 2 3 8 7 5" xfId="9275"/>
    <cellStyle name="Calculation 2 3 8 7 6" xfId="9276"/>
    <cellStyle name="Calculation 2 3 8 7 7" xfId="9277"/>
    <cellStyle name="Calculation 2 3 8 8" xfId="9278"/>
    <cellStyle name="Calculation 2 3 8 8 2" xfId="9279"/>
    <cellStyle name="Calculation 2 3 8 8 2 2" xfId="9280"/>
    <cellStyle name="Calculation 2 3 8 8 2 3" xfId="9281"/>
    <cellStyle name="Calculation 2 3 8 8 2 4" xfId="9282"/>
    <cellStyle name="Calculation 2 3 8 8 2 5" xfId="9283"/>
    <cellStyle name="Calculation 2 3 8 8 3" xfId="9284"/>
    <cellStyle name="Calculation 2 3 8 8 4" xfId="9285"/>
    <cellStyle name="Calculation 2 3 8 8 5" xfId="9286"/>
    <cellStyle name="Calculation 2 3 8 8 6" xfId="9287"/>
    <cellStyle name="Calculation 2 3 8 9" xfId="9288"/>
    <cellStyle name="Calculation 2 3 8 9 2" xfId="9289"/>
    <cellStyle name="Calculation 2 3 8 9 3" xfId="9290"/>
    <cellStyle name="Calculation 2 3 8 9 4" xfId="9291"/>
    <cellStyle name="Calculation 2 3 8 9 5" xfId="9292"/>
    <cellStyle name="Calculation 2 3 9" xfId="9293"/>
    <cellStyle name="Calculation 2 3 9 10" xfId="9294"/>
    <cellStyle name="Calculation 2 3 9 11" xfId="9295"/>
    <cellStyle name="Calculation 2 3 9 12" xfId="9296"/>
    <cellStyle name="Calculation 2 3 9 13" xfId="9297"/>
    <cellStyle name="Calculation 2 3 9 2" xfId="9298"/>
    <cellStyle name="Calculation 2 3 9 2 2" xfId="9299"/>
    <cellStyle name="Calculation 2 3 9 2 2 2" xfId="9300"/>
    <cellStyle name="Calculation 2 3 9 2 2 3" xfId="9301"/>
    <cellStyle name="Calculation 2 3 9 2 2 4" xfId="9302"/>
    <cellStyle name="Calculation 2 3 9 2 2 5" xfId="9303"/>
    <cellStyle name="Calculation 2 3 9 2 3" xfId="9304"/>
    <cellStyle name="Calculation 2 3 9 2 3 2" xfId="9305"/>
    <cellStyle name="Calculation 2 3 9 2 3 3" xfId="9306"/>
    <cellStyle name="Calculation 2 3 9 2 3 4" xfId="9307"/>
    <cellStyle name="Calculation 2 3 9 2 3 5" xfId="9308"/>
    <cellStyle name="Calculation 2 3 9 2 4" xfId="9309"/>
    <cellStyle name="Calculation 2 3 9 2 5" xfId="9310"/>
    <cellStyle name="Calculation 2 3 9 2 6" xfId="9311"/>
    <cellStyle name="Calculation 2 3 9 2 7" xfId="9312"/>
    <cellStyle name="Calculation 2 3 9 3" xfId="9313"/>
    <cellStyle name="Calculation 2 3 9 3 2" xfId="9314"/>
    <cellStyle name="Calculation 2 3 9 3 2 2" xfId="9315"/>
    <cellStyle name="Calculation 2 3 9 3 2 3" xfId="9316"/>
    <cellStyle name="Calculation 2 3 9 3 2 4" xfId="9317"/>
    <cellStyle name="Calculation 2 3 9 3 2 5" xfId="9318"/>
    <cellStyle name="Calculation 2 3 9 3 3" xfId="9319"/>
    <cellStyle name="Calculation 2 3 9 3 3 2" xfId="9320"/>
    <cellStyle name="Calculation 2 3 9 3 3 3" xfId="9321"/>
    <cellStyle name="Calculation 2 3 9 3 3 4" xfId="9322"/>
    <cellStyle name="Calculation 2 3 9 3 3 5" xfId="9323"/>
    <cellStyle name="Calculation 2 3 9 3 4" xfId="9324"/>
    <cellStyle name="Calculation 2 3 9 3 5" xfId="9325"/>
    <cellStyle name="Calculation 2 3 9 3 6" xfId="9326"/>
    <cellStyle name="Calculation 2 3 9 3 7" xfId="9327"/>
    <cellStyle name="Calculation 2 3 9 4" xfId="9328"/>
    <cellStyle name="Calculation 2 3 9 4 2" xfId="9329"/>
    <cellStyle name="Calculation 2 3 9 4 2 2" xfId="9330"/>
    <cellStyle name="Calculation 2 3 9 4 2 3" xfId="9331"/>
    <cellStyle name="Calculation 2 3 9 4 2 4" xfId="9332"/>
    <cellStyle name="Calculation 2 3 9 4 2 5" xfId="9333"/>
    <cellStyle name="Calculation 2 3 9 4 3" xfId="9334"/>
    <cellStyle name="Calculation 2 3 9 4 3 2" xfId="9335"/>
    <cellStyle name="Calculation 2 3 9 4 3 3" xfId="9336"/>
    <cellStyle name="Calculation 2 3 9 4 3 4" xfId="9337"/>
    <cellStyle name="Calculation 2 3 9 4 3 5" xfId="9338"/>
    <cellStyle name="Calculation 2 3 9 4 4" xfId="9339"/>
    <cellStyle name="Calculation 2 3 9 4 5" xfId="9340"/>
    <cellStyle name="Calculation 2 3 9 4 6" xfId="9341"/>
    <cellStyle name="Calculation 2 3 9 4 7" xfId="9342"/>
    <cellStyle name="Calculation 2 3 9 5" xfId="9343"/>
    <cellStyle name="Calculation 2 3 9 5 2" xfId="9344"/>
    <cellStyle name="Calculation 2 3 9 5 2 2" xfId="9345"/>
    <cellStyle name="Calculation 2 3 9 5 2 3" xfId="9346"/>
    <cellStyle name="Calculation 2 3 9 5 2 4" xfId="9347"/>
    <cellStyle name="Calculation 2 3 9 5 2 5" xfId="9348"/>
    <cellStyle name="Calculation 2 3 9 5 3" xfId="9349"/>
    <cellStyle name="Calculation 2 3 9 5 3 2" xfId="9350"/>
    <cellStyle name="Calculation 2 3 9 5 3 3" xfId="9351"/>
    <cellStyle name="Calculation 2 3 9 5 3 4" xfId="9352"/>
    <cellStyle name="Calculation 2 3 9 5 3 5" xfId="9353"/>
    <cellStyle name="Calculation 2 3 9 5 4" xfId="9354"/>
    <cellStyle name="Calculation 2 3 9 5 5" xfId="9355"/>
    <cellStyle name="Calculation 2 3 9 5 6" xfId="9356"/>
    <cellStyle name="Calculation 2 3 9 5 7" xfId="9357"/>
    <cellStyle name="Calculation 2 3 9 6" xfId="9358"/>
    <cellStyle name="Calculation 2 3 9 6 2" xfId="9359"/>
    <cellStyle name="Calculation 2 3 9 6 2 2" xfId="9360"/>
    <cellStyle name="Calculation 2 3 9 6 2 3" xfId="9361"/>
    <cellStyle name="Calculation 2 3 9 6 2 4" xfId="9362"/>
    <cellStyle name="Calculation 2 3 9 6 2 5" xfId="9363"/>
    <cellStyle name="Calculation 2 3 9 6 3" xfId="9364"/>
    <cellStyle name="Calculation 2 3 9 6 3 2" xfId="9365"/>
    <cellStyle name="Calculation 2 3 9 6 3 3" xfId="9366"/>
    <cellStyle name="Calculation 2 3 9 6 3 4" xfId="9367"/>
    <cellStyle name="Calculation 2 3 9 6 3 5" xfId="9368"/>
    <cellStyle name="Calculation 2 3 9 6 4" xfId="9369"/>
    <cellStyle name="Calculation 2 3 9 6 5" xfId="9370"/>
    <cellStyle name="Calculation 2 3 9 6 6" xfId="9371"/>
    <cellStyle name="Calculation 2 3 9 6 7" xfId="9372"/>
    <cellStyle name="Calculation 2 3 9 7" xfId="9373"/>
    <cellStyle name="Calculation 2 3 9 7 2" xfId="9374"/>
    <cellStyle name="Calculation 2 3 9 7 2 2" xfId="9375"/>
    <cellStyle name="Calculation 2 3 9 7 2 3" xfId="9376"/>
    <cellStyle name="Calculation 2 3 9 7 2 4" xfId="9377"/>
    <cellStyle name="Calculation 2 3 9 7 2 5" xfId="9378"/>
    <cellStyle name="Calculation 2 3 9 7 3" xfId="9379"/>
    <cellStyle name="Calculation 2 3 9 7 3 2" xfId="9380"/>
    <cellStyle name="Calculation 2 3 9 7 3 3" xfId="9381"/>
    <cellStyle name="Calculation 2 3 9 7 3 4" xfId="9382"/>
    <cellStyle name="Calculation 2 3 9 7 3 5" xfId="9383"/>
    <cellStyle name="Calculation 2 3 9 7 4" xfId="9384"/>
    <cellStyle name="Calculation 2 3 9 7 5" xfId="9385"/>
    <cellStyle name="Calculation 2 3 9 7 6" xfId="9386"/>
    <cellStyle name="Calculation 2 3 9 7 7" xfId="9387"/>
    <cellStyle name="Calculation 2 3 9 8" xfId="9388"/>
    <cellStyle name="Calculation 2 3 9 8 2" xfId="9389"/>
    <cellStyle name="Calculation 2 3 9 8 2 2" xfId="9390"/>
    <cellStyle name="Calculation 2 3 9 8 2 3" xfId="9391"/>
    <cellStyle name="Calculation 2 3 9 8 2 4" xfId="9392"/>
    <cellStyle name="Calculation 2 3 9 8 2 5" xfId="9393"/>
    <cellStyle name="Calculation 2 3 9 8 3" xfId="9394"/>
    <cellStyle name="Calculation 2 3 9 8 4" xfId="9395"/>
    <cellStyle name="Calculation 2 3 9 8 5" xfId="9396"/>
    <cellStyle name="Calculation 2 3 9 8 6" xfId="9397"/>
    <cellStyle name="Calculation 2 3 9 9" xfId="9398"/>
    <cellStyle name="Calculation 2 3 9 9 2" xfId="9399"/>
    <cellStyle name="Calculation 2 3 9 9 3" xfId="9400"/>
    <cellStyle name="Calculation 2 3 9 9 4" xfId="9401"/>
    <cellStyle name="Calculation 2 3 9 9 5" xfId="9402"/>
    <cellStyle name="Calculation 2 4" xfId="9403"/>
    <cellStyle name="Calculation 2 4 10" xfId="9404"/>
    <cellStyle name="Calculation 2 4 10 2" xfId="9405"/>
    <cellStyle name="Calculation 2 4 10 2 2" xfId="9406"/>
    <cellStyle name="Calculation 2 4 10 2 3" xfId="9407"/>
    <cellStyle name="Calculation 2 4 10 2 4" xfId="9408"/>
    <cellStyle name="Calculation 2 4 10 2 5" xfId="9409"/>
    <cellStyle name="Calculation 2 4 10 3" xfId="9410"/>
    <cellStyle name="Calculation 2 4 10 3 2" xfId="9411"/>
    <cellStyle name="Calculation 2 4 10 3 3" xfId="9412"/>
    <cellStyle name="Calculation 2 4 10 3 4" xfId="9413"/>
    <cellStyle name="Calculation 2 4 10 3 5" xfId="9414"/>
    <cellStyle name="Calculation 2 4 10 4" xfId="9415"/>
    <cellStyle name="Calculation 2 4 10 5" xfId="9416"/>
    <cellStyle name="Calculation 2 4 10 6" xfId="9417"/>
    <cellStyle name="Calculation 2 4 10 7" xfId="9418"/>
    <cellStyle name="Calculation 2 4 11" xfId="9419"/>
    <cellStyle name="Calculation 2 4 11 2" xfId="9420"/>
    <cellStyle name="Calculation 2 4 11 2 2" xfId="9421"/>
    <cellStyle name="Calculation 2 4 11 2 3" xfId="9422"/>
    <cellStyle name="Calculation 2 4 11 2 4" xfId="9423"/>
    <cellStyle name="Calculation 2 4 11 2 5" xfId="9424"/>
    <cellStyle name="Calculation 2 4 11 3" xfId="9425"/>
    <cellStyle name="Calculation 2 4 11 3 2" xfId="9426"/>
    <cellStyle name="Calculation 2 4 11 3 3" xfId="9427"/>
    <cellStyle name="Calculation 2 4 11 3 4" xfId="9428"/>
    <cellStyle name="Calculation 2 4 11 3 5" xfId="9429"/>
    <cellStyle name="Calculation 2 4 11 4" xfId="9430"/>
    <cellStyle name="Calculation 2 4 11 5" xfId="9431"/>
    <cellStyle name="Calculation 2 4 11 6" xfId="9432"/>
    <cellStyle name="Calculation 2 4 11 7" xfId="9433"/>
    <cellStyle name="Calculation 2 4 12" xfId="9434"/>
    <cellStyle name="Calculation 2 4 12 2" xfId="9435"/>
    <cellStyle name="Calculation 2 4 12 2 2" xfId="9436"/>
    <cellStyle name="Calculation 2 4 12 2 3" xfId="9437"/>
    <cellStyle name="Calculation 2 4 12 2 4" xfId="9438"/>
    <cellStyle name="Calculation 2 4 12 2 5" xfId="9439"/>
    <cellStyle name="Calculation 2 4 12 3" xfId="9440"/>
    <cellStyle name="Calculation 2 4 12 3 2" xfId="9441"/>
    <cellStyle name="Calculation 2 4 12 3 3" xfId="9442"/>
    <cellStyle name="Calculation 2 4 12 3 4" xfId="9443"/>
    <cellStyle name="Calculation 2 4 12 3 5" xfId="9444"/>
    <cellStyle name="Calculation 2 4 12 4" xfId="9445"/>
    <cellStyle name="Calculation 2 4 12 5" xfId="9446"/>
    <cellStyle name="Calculation 2 4 12 6" xfId="9447"/>
    <cellStyle name="Calculation 2 4 12 7" xfId="9448"/>
    <cellStyle name="Calculation 2 4 13" xfId="9449"/>
    <cellStyle name="Calculation 2 4 13 2" xfId="9450"/>
    <cellStyle name="Calculation 2 4 13 2 2" xfId="9451"/>
    <cellStyle name="Calculation 2 4 13 2 3" xfId="9452"/>
    <cellStyle name="Calculation 2 4 13 2 4" xfId="9453"/>
    <cellStyle name="Calculation 2 4 13 2 5" xfId="9454"/>
    <cellStyle name="Calculation 2 4 13 3" xfId="9455"/>
    <cellStyle name="Calculation 2 4 13 3 2" xfId="9456"/>
    <cellStyle name="Calculation 2 4 13 3 3" xfId="9457"/>
    <cellStyle name="Calculation 2 4 13 3 4" xfId="9458"/>
    <cellStyle name="Calculation 2 4 13 3 5" xfId="9459"/>
    <cellStyle name="Calculation 2 4 13 4" xfId="9460"/>
    <cellStyle name="Calculation 2 4 13 5" xfId="9461"/>
    <cellStyle name="Calculation 2 4 13 6" xfId="9462"/>
    <cellStyle name="Calculation 2 4 13 7" xfId="9463"/>
    <cellStyle name="Calculation 2 4 14" xfId="9464"/>
    <cellStyle name="Calculation 2 4 14 2" xfId="9465"/>
    <cellStyle name="Calculation 2 4 14 2 2" xfId="9466"/>
    <cellStyle name="Calculation 2 4 14 2 3" xfId="9467"/>
    <cellStyle name="Calculation 2 4 14 2 4" xfId="9468"/>
    <cellStyle name="Calculation 2 4 14 2 5" xfId="9469"/>
    <cellStyle name="Calculation 2 4 14 3" xfId="9470"/>
    <cellStyle name="Calculation 2 4 14 3 2" xfId="9471"/>
    <cellStyle name="Calculation 2 4 14 3 3" xfId="9472"/>
    <cellStyle name="Calculation 2 4 14 3 4" xfId="9473"/>
    <cellStyle name="Calculation 2 4 14 3 5" xfId="9474"/>
    <cellStyle name="Calculation 2 4 14 4" xfId="9475"/>
    <cellStyle name="Calculation 2 4 14 5" xfId="9476"/>
    <cellStyle name="Calculation 2 4 14 6" xfId="9477"/>
    <cellStyle name="Calculation 2 4 14 7" xfId="9478"/>
    <cellStyle name="Calculation 2 4 15" xfId="9479"/>
    <cellStyle name="Calculation 2 4 15 2" xfId="9480"/>
    <cellStyle name="Calculation 2 4 15 3" xfId="9481"/>
    <cellStyle name="Calculation 2 4 15 4" xfId="9482"/>
    <cellStyle name="Calculation 2 4 15 5" xfId="9483"/>
    <cellStyle name="Calculation 2 4 16" xfId="9484"/>
    <cellStyle name="Calculation 2 4 17" xfId="9485"/>
    <cellStyle name="Calculation 2 4 18" xfId="9486"/>
    <cellStyle name="Calculation 2 4 19" xfId="9487"/>
    <cellStyle name="Calculation 2 4 2" xfId="9488"/>
    <cellStyle name="Calculation 2 4 2 10" xfId="9489"/>
    <cellStyle name="Calculation 2 4 2 11" xfId="9490"/>
    <cellStyle name="Calculation 2 4 2 12" xfId="9491"/>
    <cellStyle name="Calculation 2 4 2 13" xfId="9492"/>
    <cellStyle name="Calculation 2 4 2 2" xfId="9493"/>
    <cellStyle name="Calculation 2 4 2 2 2" xfId="9494"/>
    <cellStyle name="Calculation 2 4 2 2 2 2" xfId="9495"/>
    <cellStyle name="Calculation 2 4 2 2 2 3" xfId="9496"/>
    <cellStyle name="Calculation 2 4 2 2 2 4" xfId="9497"/>
    <cellStyle name="Calculation 2 4 2 2 2 5" xfId="9498"/>
    <cellStyle name="Calculation 2 4 2 2 3" xfId="9499"/>
    <cellStyle name="Calculation 2 4 2 2 3 2" xfId="9500"/>
    <cellStyle name="Calculation 2 4 2 2 3 3" xfId="9501"/>
    <cellStyle name="Calculation 2 4 2 2 3 4" xfId="9502"/>
    <cellStyle name="Calculation 2 4 2 2 3 5" xfId="9503"/>
    <cellStyle name="Calculation 2 4 2 2 4" xfId="9504"/>
    <cellStyle name="Calculation 2 4 2 2 5" xfId="9505"/>
    <cellStyle name="Calculation 2 4 2 2 6" xfId="9506"/>
    <cellStyle name="Calculation 2 4 2 2 7" xfId="9507"/>
    <cellStyle name="Calculation 2 4 2 3" xfId="9508"/>
    <cellStyle name="Calculation 2 4 2 3 2" xfId="9509"/>
    <cellStyle name="Calculation 2 4 2 3 2 2" xfId="9510"/>
    <cellStyle name="Calculation 2 4 2 3 2 3" xfId="9511"/>
    <cellStyle name="Calculation 2 4 2 3 2 4" xfId="9512"/>
    <cellStyle name="Calculation 2 4 2 3 2 5" xfId="9513"/>
    <cellStyle name="Calculation 2 4 2 3 3" xfId="9514"/>
    <cellStyle name="Calculation 2 4 2 3 3 2" xfId="9515"/>
    <cellStyle name="Calculation 2 4 2 3 3 3" xfId="9516"/>
    <cellStyle name="Calculation 2 4 2 3 3 4" xfId="9517"/>
    <cellStyle name="Calculation 2 4 2 3 3 5" xfId="9518"/>
    <cellStyle name="Calculation 2 4 2 3 4" xfId="9519"/>
    <cellStyle name="Calculation 2 4 2 3 5" xfId="9520"/>
    <cellStyle name="Calculation 2 4 2 3 6" xfId="9521"/>
    <cellStyle name="Calculation 2 4 2 3 7" xfId="9522"/>
    <cellStyle name="Calculation 2 4 2 4" xfId="9523"/>
    <cellStyle name="Calculation 2 4 2 4 2" xfId="9524"/>
    <cellStyle name="Calculation 2 4 2 4 2 2" xfId="9525"/>
    <cellStyle name="Calculation 2 4 2 4 2 3" xfId="9526"/>
    <cellStyle name="Calculation 2 4 2 4 2 4" xfId="9527"/>
    <cellStyle name="Calculation 2 4 2 4 2 5" xfId="9528"/>
    <cellStyle name="Calculation 2 4 2 4 3" xfId="9529"/>
    <cellStyle name="Calculation 2 4 2 4 3 2" xfId="9530"/>
    <cellStyle name="Calculation 2 4 2 4 3 3" xfId="9531"/>
    <cellStyle name="Calculation 2 4 2 4 3 4" xfId="9532"/>
    <cellStyle name="Calculation 2 4 2 4 3 5" xfId="9533"/>
    <cellStyle name="Calculation 2 4 2 4 4" xfId="9534"/>
    <cellStyle name="Calculation 2 4 2 4 5" xfId="9535"/>
    <cellStyle name="Calculation 2 4 2 4 6" xfId="9536"/>
    <cellStyle name="Calculation 2 4 2 4 7" xfId="9537"/>
    <cellStyle name="Calculation 2 4 2 5" xfId="9538"/>
    <cellStyle name="Calculation 2 4 2 5 2" xfId="9539"/>
    <cellStyle name="Calculation 2 4 2 5 2 2" xfId="9540"/>
    <cellStyle name="Calculation 2 4 2 5 2 3" xfId="9541"/>
    <cellStyle name="Calculation 2 4 2 5 2 4" xfId="9542"/>
    <cellStyle name="Calculation 2 4 2 5 2 5" xfId="9543"/>
    <cellStyle name="Calculation 2 4 2 5 3" xfId="9544"/>
    <cellStyle name="Calculation 2 4 2 5 3 2" xfId="9545"/>
    <cellStyle name="Calculation 2 4 2 5 3 3" xfId="9546"/>
    <cellStyle name="Calculation 2 4 2 5 3 4" xfId="9547"/>
    <cellStyle name="Calculation 2 4 2 5 3 5" xfId="9548"/>
    <cellStyle name="Calculation 2 4 2 5 4" xfId="9549"/>
    <cellStyle name="Calculation 2 4 2 5 5" xfId="9550"/>
    <cellStyle name="Calculation 2 4 2 5 6" xfId="9551"/>
    <cellStyle name="Calculation 2 4 2 5 7" xfId="9552"/>
    <cellStyle name="Calculation 2 4 2 6" xfId="9553"/>
    <cellStyle name="Calculation 2 4 2 6 2" xfId="9554"/>
    <cellStyle name="Calculation 2 4 2 6 2 2" xfId="9555"/>
    <cellStyle name="Calculation 2 4 2 6 2 3" xfId="9556"/>
    <cellStyle name="Calculation 2 4 2 6 2 4" xfId="9557"/>
    <cellStyle name="Calculation 2 4 2 6 2 5" xfId="9558"/>
    <cellStyle name="Calculation 2 4 2 6 3" xfId="9559"/>
    <cellStyle name="Calculation 2 4 2 6 3 2" xfId="9560"/>
    <cellStyle name="Calculation 2 4 2 6 3 3" xfId="9561"/>
    <cellStyle name="Calculation 2 4 2 6 3 4" xfId="9562"/>
    <cellStyle name="Calculation 2 4 2 6 3 5" xfId="9563"/>
    <cellStyle name="Calculation 2 4 2 6 4" xfId="9564"/>
    <cellStyle name="Calculation 2 4 2 6 5" xfId="9565"/>
    <cellStyle name="Calculation 2 4 2 6 6" xfId="9566"/>
    <cellStyle name="Calculation 2 4 2 6 7" xfId="9567"/>
    <cellStyle name="Calculation 2 4 2 7" xfId="9568"/>
    <cellStyle name="Calculation 2 4 2 7 2" xfId="9569"/>
    <cellStyle name="Calculation 2 4 2 7 2 2" xfId="9570"/>
    <cellStyle name="Calculation 2 4 2 7 2 3" xfId="9571"/>
    <cellStyle name="Calculation 2 4 2 7 2 4" xfId="9572"/>
    <cellStyle name="Calculation 2 4 2 7 2 5" xfId="9573"/>
    <cellStyle name="Calculation 2 4 2 7 3" xfId="9574"/>
    <cellStyle name="Calculation 2 4 2 7 3 2" xfId="9575"/>
    <cellStyle name="Calculation 2 4 2 7 3 3" xfId="9576"/>
    <cellStyle name="Calculation 2 4 2 7 3 4" xfId="9577"/>
    <cellStyle name="Calculation 2 4 2 7 3 5" xfId="9578"/>
    <cellStyle name="Calculation 2 4 2 7 4" xfId="9579"/>
    <cellStyle name="Calculation 2 4 2 7 5" xfId="9580"/>
    <cellStyle name="Calculation 2 4 2 7 6" xfId="9581"/>
    <cellStyle name="Calculation 2 4 2 7 7" xfId="9582"/>
    <cellStyle name="Calculation 2 4 2 8" xfId="9583"/>
    <cellStyle name="Calculation 2 4 2 8 2" xfId="9584"/>
    <cellStyle name="Calculation 2 4 2 8 2 2" xfId="9585"/>
    <cellStyle name="Calculation 2 4 2 8 2 3" xfId="9586"/>
    <cellStyle name="Calculation 2 4 2 8 2 4" xfId="9587"/>
    <cellStyle name="Calculation 2 4 2 8 2 5" xfId="9588"/>
    <cellStyle name="Calculation 2 4 2 8 3" xfId="9589"/>
    <cellStyle name="Calculation 2 4 2 8 4" xfId="9590"/>
    <cellStyle name="Calculation 2 4 2 8 5" xfId="9591"/>
    <cellStyle name="Calculation 2 4 2 8 6" xfId="9592"/>
    <cellStyle name="Calculation 2 4 2 9" xfId="9593"/>
    <cellStyle name="Calculation 2 4 2 9 2" xfId="9594"/>
    <cellStyle name="Calculation 2 4 2 9 3" xfId="9595"/>
    <cellStyle name="Calculation 2 4 2 9 4" xfId="9596"/>
    <cellStyle name="Calculation 2 4 2 9 5" xfId="9597"/>
    <cellStyle name="Calculation 2 4 3" xfId="9598"/>
    <cellStyle name="Calculation 2 4 3 10" xfId="9599"/>
    <cellStyle name="Calculation 2 4 3 11" xfId="9600"/>
    <cellStyle name="Calculation 2 4 3 12" xfId="9601"/>
    <cellStyle name="Calculation 2 4 3 13" xfId="9602"/>
    <cellStyle name="Calculation 2 4 3 2" xfId="9603"/>
    <cellStyle name="Calculation 2 4 3 2 2" xfId="9604"/>
    <cellStyle name="Calculation 2 4 3 2 2 2" xfId="9605"/>
    <cellStyle name="Calculation 2 4 3 2 2 3" xfId="9606"/>
    <cellStyle name="Calculation 2 4 3 2 2 4" xfId="9607"/>
    <cellStyle name="Calculation 2 4 3 2 2 5" xfId="9608"/>
    <cellStyle name="Calculation 2 4 3 2 3" xfId="9609"/>
    <cellStyle name="Calculation 2 4 3 2 3 2" xfId="9610"/>
    <cellStyle name="Calculation 2 4 3 2 3 3" xfId="9611"/>
    <cellStyle name="Calculation 2 4 3 2 3 4" xfId="9612"/>
    <cellStyle name="Calculation 2 4 3 2 3 5" xfId="9613"/>
    <cellStyle name="Calculation 2 4 3 2 4" xfId="9614"/>
    <cellStyle name="Calculation 2 4 3 2 5" xfId="9615"/>
    <cellStyle name="Calculation 2 4 3 2 6" xfId="9616"/>
    <cellStyle name="Calculation 2 4 3 2 7" xfId="9617"/>
    <cellStyle name="Calculation 2 4 3 3" xfId="9618"/>
    <cellStyle name="Calculation 2 4 3 3 2" xfId="9619"/>
    <cellStyle name="Calculation 2 4 3 3 2 2" xfId="9620"/>
    <cellStyle name="Calculation 2 4 3 3 2 3" xfId="9621"/>
    <cellStyle name="Calculation 2 4 3 3 2 4" xfId="9622"/>
    <cellStyle name="Calculation 2 4 3 3 2 5" xfId="9623"/>
    <cellStyle name="Calculation 2 4 3 3 3" xfId="9624"/>
    <cellStyle name="Calculation 2 4 3 3 3 2" xfId="9625"/>
    <cellStyle name="Calculation 2 4 3 3 3 3" xfId="9626"/>
    <cellStyle name="Calculation 2 4 3 3 3 4" xfId="9627"/>
    <cellStyle name="Calculation 2 4 3 3 3 5" xfId="9628"/>
    <cellStyle name="Calculation 2 4 3 3 4" xfId="9629"/>
    <cellStyle name="Calculation 2 4 3 3 5" xfId="9630"/>
    <cellStyle name="Calculation 2 4 3 3 6" xfId="9631"/>
    <cellStyle name="Calculation 2 4 3 3 7" xfId="9632"/>
    <cellStyle name="Calculation 2 4 3 4" xfId="9633"/>
    <cellStyle name="Calculation 2 4 3 4 2" xfId="9634"/>
    <cellStyle name="Calculation 2 4 3 4 2 2" xfId="9635"/>
    <cellStyle name="Calculation 2 4 3 4 2 3" xfId="9636"/>
    <cellStyle name="Calculation 2 4 3 4 2 4" xfId="9637"/>
    <cellStyle name="Calculation 2 4 3 4 2 5" xfId="9638"/>
    <cellStyle name="Calculation 2 4 3 4 3" xfId="9639"/>
    <cellStyle name="Calculation 2 4 3 4 3 2" xfId="9640"/>
    <cellStyle name="Calculation 2 4 3 4 3 3" xfId="9641"/>
    <cellStyle name="Calculation 2 4 3 4 3 4" xfId="9642"/>
    <cellStyle name="Calculation 2 4 3 4 3 5" xfId="9643"/>
    <cellStyle name="Calculation 2 4 3 4 4" xfId="9644"/>
    <cellStyle name="Calculation 2 4 3 4 5" xfId="9645"/>
    <cellStyle name="Calculation 2 4 3 4 6" xfId="9646"/>
    <cellStyle name="Calculation 2 4 3 4 7" xfId="9647"/>
    <cellStyle name="Calculation 2 4 3 5" xfId="9648"/>
    <cellStyle name="Calculation 2 4 3 5 2" xfId="9649"/>
    <cellStyle name="Calculation 2 4 3 5 2 2" xfId="9650"/>
    <cellStyle name="Calculation 2 4 3 5 2 3" xfId="9651"/>
    <cellStyle name="Calculation 2 4 3 5 2 4" xfId="9652"/>
    <cellStyle name="Calculation 2 4 3 5 2 5" xfId="9653"/>
    <cellStyle name="Calculation 2 4 3 5 3" xfId="9654"/>
    <cellStyle name="Calculation 2 4 3 5 3 2" xfId="9655"/>
    <cellStyle name="Calculation 2 4 3 5 3 3" xfId="9656"/>
    <cellStyle name="Calculation 2 4 3 5 3 4" xfId="9657"/>
    <cellStyle name="Calculation 2 4 3 5 3 5" xfId="9658"/>
    <cellStyle name="Calculation 2 4 3 5 4" xfId="9659"/>
    <cellStyle name="Calculation 2 4 3 5 5" xfId="9660"/>
    <cellStyle name="Calculation 2 4 3 5 6" xfId="9661"/>
    <cellStyle name="Calculation 2 4 3 5 7" xfId="9662"/>
    <cellStyle name="Calculation 2 4 3 6" xfId="9663"/>
    <cellStyle name="Calculation 2 4 3 6 2" xfId="9664"/>
    <cellStyle name="Calculation 2 4 3 6 2 2" xfId="9665"/>
    <cellStyle name="Calculation 2 4 3 6 2 3" xfId="9666"/>
    <cellStyle name="Calculation 2 4 3 6 2 4" xfId="9667"/>
    <cellStyle name="Calculation 2 4 3 6 2 5" xfId="9668"/>
    <cellStyle name="Calculation 2 4 3 6 3" xfId="9669"/>
    <cellStyle name="Calculation 2 4 3 6 3 2" xfId="9670"/>
    <cellStyle name="Calculation 2 4 3 6 3 3" xfId="9671"/>
    <cellStyle name="Calculation 2 4 3 6 3 4" xfId="9672"/>
    <cellStyle name="Calculation 2 4 3 6 3 5" xfId="9673"/>
    <cellStyle name="Calculation 2 4 3 6 4" xfId="9674"/>
    <cellStyle name="Calculation 2 4 3 6 5" xfId="9675"/>
    <cellStyle name="Calculation 2 4 3 6 6" xfId="9676"/>
    <cellStyle name="Calculation 2 4 3 6 7" xfId="9677"/>
    <cellStyle name="Calculation 2 4 3 7" xfId="9678"/>
    <cellStyle name="Calculation 2 4 3 7 2" xfId="9679"/>
    <cellStyle name="Calculation 2 4 3 7 2 2" xfId="9680"/>
    <cellStyle name="Calculation 2 4 3 7 2 3" xfId="9681"/>
    <cellStyle name="Calculation 2 4 3 7 2 4" xfId="9682"/>
    <cellStyle name="Calculation 2 4 3 7 2 5" xfId="9683"/>
    <cellStyle name="Calculation 2 4 3 7 3" xfId="9684"/>
    <cellStyle name="Calculation 2 4 3 7 3 2" xfId="9685"/>
    <cellStyle name="Calculation 2 4 3 7 3 3" xfId="9686"/>
    <cellStyle name="Calculation 2 4 3 7 3 4" xfId="9687"/>
    <cellStyle name="Calculation 2 4 3 7 3 5" xfId="9688"/>
    <cellStyle name="Calculation 2 4 3 7 4" xfId="9689"/>
    <cellStyle name="Calculation 2 4 3 7 5" xfId="9690"/>
    <cellStyle name="Calculation 2 4 3 7 6" xfId="9691"/>
    <cellStyle name="Calculation 2 4 3 7 7" xfId="9692"/>
    <cellStyle name="Calculation 2 4 3 8" xfId="9693"/>
    <cellStyle name="Calculation 2 4 3 8 2" xfId="9694"/>
    <cellStyle name="Calculation 2 4 3 8 2 2" xfId="9695"/>
    <cellStyle name="Calculation 2 4 3 8 2 3" xfId="9696"/>
    <cellStyle name="Calculation 2 4 3 8 2 4" xfId="9697"/>
    <cellStyle name="Calculation 2 4 3 8 2 5" xfId="9698"/>
    <cellStyle name="Calculation 2 4 3 8 3" xfId="9699"/>
    <cellStyle name="Calculation 2 4 3 8 4" xfId="9700"/>
    <cellStyle name="Calculation 2 4 3 8 5" xfId="9701"/>
    <cellStyle name="Calculation 2 4 3 8 6" xfId="9702"/>
    <cellStyle name="Calculation 2 4 3 9" xfId="9703"/>
    <cellStyle name="Calculation 2 4 3 9 2" xfId="9704"/>
    <cellStyle name="Calculation 2 4 3 9 3" xfId="9705"/>
    <cellStyle name="Calculation 2 4 3 9 4" xfId="9706"/>
    <cellStyle name="Calculation 2 4 3 9 5" xfId="9707"/>
    <cellStyle name="Calculation 2 4 4" xfId="9708"/>
    <cellStyle name="Calculation 2 4 4 10" xfId="9709"/>
    <cellStyle name="Calculation 2 4 4 11" xfId="9710"/>
    <cellStyle name="Calculation 2 4 4 12" xfId="9711"/>
    <cellStyle name="Calculation 2 4 4 13" xfId="9712"/>
    <cellStyle name="Calculation 2 4 4 2" xfId="9713"/>
    <cellStyle name="Calculation 2 4 4 2 2" xfId="9714"/>
    <cellStyle name="Calculation 2 4 4 2 2 2" xfId="9715"/>
    <cellStyle name="Calculation 2 4 4 2 2 3" xfId="9716"/>
    <cellStyle name="Calculation 2 4 4 2 2 4" xfId="9717"/>
    <cellStyle name="Calculation 2 4 4 2 2 5" xfId="9718"/>
    <cellStyle name="Calculation 2 4 4 2 3" xfId="9719"/>
    <cellStyle name="Calculation 2 4 4 2 3 2" xfId="9720"/>
    <cellStyle name="Calculation 2 4 4 2 3 3" xfId="9721"/>
    <cellStyle name="Calculation 2 4 4 2 3 4" xfId="9722"/>
    <cellStyle name="Calculation 2 4 4 2 3 5" xfId="9723"/>
    <cellStyle name="Calculation 2 4 4 2 4" xfId="9724"/>
    <cellStyle name="Calculation 2 4 4 2 5" xfId="9725"/>
    <cellStyle name="Calculation 2 4 4 2 6" xfId="9726"/>
    <cellStyle name="Calculation 2 4 4 2 7" xfId="9727"/>
    <cellStyle name="Calculation 2 4 4 3" xfId="9728"/>
    <cellStyle name="Calculation 2 4 4 3 2" xfId="9729"/>
    <cellStyle name="Calculation 2 4 4 3 2 2" xfId="9730"/>
    <cellStyle name="Calculation 2 4 4 3 2 3" xfId="9731"/>
    <cellStyle name="Calculation 2 4 4 3 2 4" xfId="9732"/>
    <cellStyle name="Calculation 2 4 4 3 2 5" xfId="9733"/>
    <cellStyle name="Calculation 2 4 4 3 3" xfId="9734"/>
    <cellStyle name="Calculation 2 4 4 3 3 2" xfId="9735"/>
    <cellStyle name="Calculation 2 4 4 3 3 3" xfId="9736"/>
    <cellStyle name="Calculation 2 4 4 3 3 4" xfId="9737"/>
    <cellStyle name="Calculation 2 4 4 3 3 5" xfId="9738"/>
    <cellStyle name="Calculation 2 4 4 3 4" xfId="9739"/>
    <cellStyle name="Calculation 2 4 4 3 5" xfId="9740"/>
    <cellStyle name="Calculation 2 4 4 3 6" xfId="9741"/>
    <cellStyle name="Calculation 2 4 4 3 7" xfId="9742"/>
    <cellStyle name="Calculation 2 4 4 4" xfId="9743"/>
    <cellStyle name="Calculation 2 4 4 4 2" xfId="9744"/>
    <cellStyle name="Calculation 2 4 4 4 2 2" xfId="9745"/>
    <cellStyle name="Calculation 2 4 4 4 2 3" xfId="9746"/>
    <cellStyle name="Calculation 2 4 4 4 2 4" xfId="9747"/>
    <cellStyle name="Calculation 2 4 4 4 2 5" xfId="9748"/>
    <cellStyle name="Calculation 2 4 4 4 3" xfId="9749"/>
    <cellStyle name="Calculation 2 4 4 4 3 2" xfId="9750"/>
    <cellStyle name="Calculation 2 4 4 4 3 3" xfId="9751"/>
    <cellStyle name="Calculation 2 4 4 4 3 4" xfId="9752"/>
    <cellStyle name="Calculation 2 4 4 4 3 5" xfId="9753"/>
    <cellStyle name="Calculation 2 4 4 4 4" xfId="9754"/>
    <cellStyle name="Calculation 2 4 4 4 5" xfId="9755"/>
    <cellStyle name="Calculation 2 4 4 4 6" xfId="9756"/>
    <cellStyle name="Calculation 2 4 4 4 7" xfId="9757"/>
    <cellStyle name="Calculation 2 4 4 5" xfId="9758"/>
    <cellStyle name="Calculation 2 4 4 5 2" xfId="9759"/>
    <cellStyle name="Calculation 2 4 4 5 2 2" xfId="9760"/>
    <cellStyle name="Calculation 2 4 4 5 2 3" xfId="9761"/>
    <cellStyle name="Calculation 2 4 4 5 2 4" xfId="9762"/>
    <cellStyle name="Calculation 2 4 4 5 2 5" xfId="9763"/>
    <cellStyle name="Calculation 2 4 4 5 3" xfId="9764"/>
    <cellStyle name="Calculation 2 4 4 5 3 2" xfId="9765"/>
    <cellStyle name="Calculation 2 4 4 5 3 3" xfId="9766"/>
    <cellStyle name="Calculation 2 4 4 5 3 4" xfId="9767"/>
    <cellStyle name="Calculation 2 4 4 5 3 5" xfId="9768"/>
    <cellStyle name="Calculation 2 4 4 5 4" xfId="9769"/>
    <cellStyle name="Calculation 2 4 4 5 5" xfId="9770"/>
    <cellStyle name="Calculation 2 4 4 5 6" xfId="9771"/>
    <cellStyle name="Calculation 2 4 4 5 7" xfId="9772"/>
    <cellStyle name="Calculation 2 4 4 6" xfId="9773"/>
    <cellStyle name="Calculation 2 4 4 6 2" xfId="9774"/>
    <cellStyle name="Calculation 2 4 4 6 2 2" xfId="9775"/>
    <cellStyle name="Calculation 2 4 4 6 2 3" xfId="9776"/>
    <cellStyle name="Calculation 2 4 4 6 2 4" xfId="9777"/>
    <cellStyle name="Calculation 2 4 4 6 2 5" xfId="9778"/>
    <cellStyle name="Calculation 2 4 4 6 3" xfId="9779"/>
    <cellStyle name="Calculation 2 4 4 6 3 2" xfId="9780"/>
    <cellStyle name="Calculation 2 4 4 6 3 3" xfId="9781"/>
    <cellStyle name="Calculation 2 4 4 6 3 4" xfId="9782"/>
    <cellStyle name="Calculation 2 4 4 6 3 5" xfId="9783"/>
    <cellStyle name="Calculation 2 4 4 6 4" xfId="9784"/>
    <cellStyle name="Calculation 2 4 4 6 5" xfId="9785"/>
    <cellStyle name="Calculation 2 4 4 6 6" xfId="9786"/>
    <cellStyle name="Calculation 2 4 4 6 7" xfId="9787"/>
    <cellStyle name="Calculation 2 4 4 7" xfId="9788"/>
    <cellStyle name="Calculation 2 4 4 7 2" xfId="9789"/>
    <cellStyle name="Calculation 2 4 4 7 2 2" xfId="9790"/>
    <cellStyle name="Calculation 2 4 4 7 2 3" xfId="9791"/>
    <cellStyle name="Calculation 2 4 4 7 2 4" xfId="9792"/>
    <cellStyle name="Calculation 2 4 4 7 2 5" xfId="9793"/>
    <cellStyle name="Calculation 2 4 4 7 3" xfId="9794"/>
    <cellStyle name="Calculation 2 4 4 7 3 2" xfId="9795"/>
    <cellStyle name="Calculation 2 4 4 7 3 3" xfId="9796"/>
    <cellStyle name="Calculation 2 4 4 7 3 4" xfId="9797"/>
    <cellStyle name="Calculation 2 4 4 7 3 5" xfId="9798"/>
    <cellStyle name="Calculation 2 4 4 7 4" xfId="9799"/>
    <cellStyle name="Calculation 2 4 4 7 5" xfId="9800"/>
    <cellStyle name="Calculation 2 4 4 7 6" xfId="9801"/>
    <cellStyle name="Calculation 2 4 4 7 7" xfId="9802"/>
    <cellStyle name="Calculation 2 4 4 8" xfId="9803"/>
    <cellStyle name="Calculation 2 4 4 8 2" xfId="9804"/>
    <cellStyle name="Calculation 2 4 4 8 2 2" xfId="9805"/>
    <cellStyle name="Calculation 2 4 4 8 2 3" xfId="9806"/>
    <cellStyle name="Calculation 2 4 4 8 2 4" xfId="9807"/>
    <cellStyle name="Calculation 2 4 4 8 2 5" xfId="9808"/>
    <cellStyle name="Calculation 2 4 4 8 3" xfId="9809"/>
    <cellStyle name="Calculation 2 4 4 8 4" xfId="9810"/>
    <cellStyle name="Calculation 2 4 4 8 5" xfId="9811"/>
    <cellStyle name="Calculation 2 4 4 8 6" xfId="9812"/>
    <cellStyle name="Calculation 2 4 4 9" xfId="9813"/>
    <cellStyle name="Calculation 2 4 4 9 2" xfId="9814"/>
    <cellStyle name="Calculation 2 4 4 9 3" xfId="9815"/>
    <cellStyle name="Calculation 2 4 4 9 4" xfId="9816"/>
    <cellStyle name="Calculation 2 4 4 9 5" xfId="9817"/>
    <cellStyle name="Calculation 2 4 5" xfId="9818"/>
    <cellStyle name="Calculation 2 4 5 10" xfId="9819"/>
    <cellStyle name="Calculation 2 4 5 11" xfId="9820"/>
    <cellStyle name="Calculation 2 4 5 12" xfId="9821"/>
    <cellStyle name="Calculation 2 4 5 13" xfId="9822"/>
    <cellStyle name="Calculation 2 4 5 2" xfId="9823"/>
    <cellStyle name="Calculation 2 4 5 2 2" xfId="9824"/>
    <cellStyle name="Calculation 2 4 5 2 2 2" xfId="9825"/>
    <cellStyle name="Calculation 2 4 5 2 2 3" xfId="9826"/>
    <cellStyle name="Calculation 2 4 5 2 2 4" xfId="9827"/>
    <cellStyle name="Calculation 2 4 5 2 2 5" xfId="9828"/>
    <cellStyle name="Calculation 2 4 5 2 3" xfId="9829"/>
    <cellStyle name="Calculation 2 4 5 2 3 2" xfId="9830"/>
    <cellStyle name="Calculation 2 4 5 2 3 3" xfId="9831"/>
    <cellStyle name="Calculation 2 4 5 2 3 4" xfId="9832"/>
    <cellStyle name="Calculation 2 4 5 2 3 5" xfId="9833"/>
    <cellStyle name="Calculation 2 4 5 2 4" xfId="9834"/>
    <cellStyle name="Calculation 2 4 5 2 5" xfId="9835"/>
    <cellStyle name="Calculation 2 4 5 2 6" xfId="9836"/>
    <cellStyle name="Calculation 2 4 5 2 7" xfId="9837"/>
    <cellStyle name="Calculation 2 4 5 3" xfId="9838"/>
    <cellStyle name="Calculation 2 4 5 3 2" xfId="9839"/>
    <cellStyle name="Calculation 2 4 5 3 2 2" xfId="9840"/>
    <cellStyle name="Calculation 2 4 5 3 2 3" xfId="9841"/>
    <cellStyle name="Calculation 2 4 5 3 2 4" xfId="9842"/>
    <cellStyle name="Calculation 2 4 5 3 2 5" xfId="9843"/>
    <cellStyle name="Calculation 2 4 5 3 3" xfId="9844"/>
    <cellStyle name="Calculation 2 4 5 3 3 2" xfId="9845"/>
    <cellStyle name="Calculation 2 4 5 3 3 3" xfId="9846"/>
    <cellStyle name="Calculation 2 4 5 3 3 4" xfId="9847"/>
    <cellStyle name="Calculation 2 4 5 3 3 5" xfId="9848"/>
    <cellStyle name="Calculation 2 4 5 3 4" xfId="9849"/>
    <cellStyle name="Calculation 2 4 5 3 5" xfId="9850"/>
    <cellStyle name="Calculation 2 4 5 3 6" xfId="9851"/>
    <cellStyle name="Calculation 2 4 5 3 7" xfId="9852"/>
    <cellStyle name="Calculation 2 4 5 4" xfId="9853"/>
    <cellStyle name="Calculation 2 4 5 4 2" xfId="9854"/>
    <cellStyle name="Calculation 2 4 5 4 2 2" xfId="9855"/>
    <cellStyle name="Calculation 2 4 5 4 2 3" xfId="9856"/>
    <cellStyle name="Calculation 2 4 5 4 2 4" xfId="9857"/>
    <cellStyle name="Calculation 2 4 5 4 2 5" xfId="9858"/>
    <cellStyle name="Calculation 2 4 5 4 3" xfId="9859"/>
    <cellStyle name="Calculation 2 4 5 4 3 2" xfId="9860"/>
    <cellStyle name="Calculation 2 4 5 4 3 3" xfId="9861"/>
    <cellStyle name="Calculation 2 4 5 4 3 4" xfId="9862"/>
    <cellStyle name="Calculation 2 4 5 4 3 5" xfId="9863"/>
    <cellStyle name="Calculation 2 4 5 4 4" xfId="9864"/>
    <cellStyle name="Calculation 2 4 5 4 5" xfId="9865"/>
    <cellStyle name="Calculation 2 4 5 4 6" xfId="9866"/>
    <cellStyle name="Calculation 2 4 5 4 7" xfId="9867"/>
    <cellStyle name="Calculation 2 4 5 5" xfId="9868"/>
    <cellStyle name="Calculation 2 4 5 5 2" xfId="9869"/>
    <cellStyle name="Calculation 2 4 5 5 2 2" xfId="9870"/>
    <cellStyle name="Calculation 2 4 5 5 2 3" xfId="9871"/>
    <cellStyle name="Calculation 2 4 5 5 2 4" xfId="9872"/>
    <cellStyle name="Calculation 2 4 5 5 2 5" xfId="9873"/>
    <cellStyle name="Calculation 2 4 5 5 3" xfId="9874"/>
    <cellStyle name="Calculation 2 4 5 5 3 2" xfId="9875"/>
    <cellStyle name="Calculation 2 4 5 5 3 3" xfId="9876"/>
    <cellStyle name="Calculation 2 4 5 5 3 4" xfId="9877"/>
    <cellStyle name="Calculation 2 4 5 5 3 5" xfId="9878"/>
    <cellStyle name="Calculation 2 4 5 5 4" xfId="9879"/>
    <cellStyle name="Calculation 2 4 5 5 5" xfId="9880"/>
    <cellStyle name="Calculation 2 4 5 5 6" xfId="9881"/>
    <cellStyle name="Calculation 2 4 5 5 7" xfId="9882"/>
    <cellStyle name="Calculation 2 4 5 6" xfId="9883"/>
    <cellStyle name="Calculation 2 4 5 6 2" xfId="9884"/>
    <cellStyle name="Calculation 2 4 5 6 2 2" xfId="9885"/>
    <cellStyle name="Calculation 2 4 5 6 2 3" xfId="9886"/>
    <cellStyle name="Calculation 2 4 5 6 2 4" xfId="9887"/>
    <cellStyle name="Calculation 2 4 5 6 2 5" xfId="9888"/>
    <cellStyle name="Calculation 2 4 5 6 3" xfId="9889"/>
    <cellStyle name="Calculation 2 4 5 6 3 2" xfId="9890"/>
    <cellStyle name="Calculation 2 4 5 6 3 3" xfId="9891"/>
    <cellStyle name="Calculation 2 4 5 6 3 4" xfId="9892"/>
    <cellStyle name="Calculation 2 4 5 6 3 5" xfId="9893"/>
    <cellStyle name="Calculation 2 4 5 6 4" xfId="9894"/>
    <cellStyle name="Calculation 2 4 5 6 5" xfId="9895"/>
    <cellStyle name="Calculation 2 4 5 6 6" xfId="9896"/>
    <cellStyle name="Calculation 2 4 5 6 7" xfId="9897"/>
    <cellStyle name="Calculation 2 4 5 7" xfId="9898"/>
    <cellStyle name="Calculation 2 4 5 7 2" xfId="9899"/>
    <cellStyle name="Calculation 2 4 5 7 2 2" xfId="9900"/>
    <cellStyle name="Calculation 2 4 5 7 2 3" xfId="9901"/>
    <cellStyle name="Calculation 2 4 5 7 2 4" xfId="9902"/>
    <cellStyle name="Calculation 2 4 5 7 2 5" xfId="9903"/>
    <cellStyle name="Calculation 2 4 5 7 3" xfId="9904"/>
    <cellStyle name="Calculation 2 4 5 7 3 2" xfId="9905"/>
    <cellStyle name="Calculation 2 4 5 7 3 3" xfId="9906"/>
    <cellStyle name="Calculation 2 4 5 7 3 4" xfId="9907"/>
    <cellStyle name="Calculation 2 4 5 7 3 5" xfId="9908"/>
    <cellStyle name="Calculation 2 4 5 7 4" xfId="9909"/>
    <cellStyle name="Calculation 2 4 5 7 5" xfId="9910"/>
    <cellStyle name="Calculation 2 4 5 7 6" xfId="9911"/>
    <cellStyle name="Calculation 2 4 5 7 7" xfId="9912"/>
    <cellStyle name="Calculation 2 4 5 8" xfId="9913"/>
    <cellStyle name="Calculation 2 4 5 8 2" xfId="9914"/>
    <cellStyle name="Calculation 2 4 5 8 2 2" xfId="9915"/>
    <cellStyle name="Calculation 2 4 5 8 2 3" xfId="9916"/>
    <cellStyle name="Calculation 2 4 5 8 2 4" xfId="9917"/>
    <cellStyle name="Calculation 2 4 5 8 2 5" xfId="9918"/>
    <cellStyle name="Calculation 2 4 5 8 3" xfId="9919"/>
    <cellStyle name="Calculation 2 4 5 8 4" xfId="9920"/>
    <cellStyle name="Calculation 2 4 5 8 5" xfId="9921"/>
    <cellStyle name="Calculation 2 4 5 8 6" xfId="9922"/>
    <cellStyle name="Calculation 2 4 5 9" xfId="9923"/>
    <cellStyle name="Calculation 2 4 5 9 2" xfId="9924"/>
    <cellStyle name="Calculation 2 4 5 9 3" xfId="9925"/>
    <cellStyle name="Calculation 2 4 5 9 4" xfId="9926"/>
    <cellStyle name="Calculation 2 4 5 9 5" xfId="9927"/>
    <cellStyle name="Calculation 2 4 6" xfId="9928"/>
    <cellStyle name="Calculation 2 4 6 10" xfId="9929"/>
    <cellStyle name="Calculation 2 4 6 11" xfId="9930"/>
    <cellStyle name="Calculation 2 4 6 12" xfId="9931"/>
    <cellStyle name="Calculation 2 4 6 13" xfId="9932"/>
    <cellStyle name="Calculation 2 4 6 2" xfId="9933"/>
    <cellStyle name="Calculation 2 4 6 2 2" xfId="9934"/>
    <cellStyle name="Calculation 2 4 6 2 2 2" xfId="9935"/>
    <cellStyle name="Calculation 2 4 6 2 2 3" xfId="9936"/>
    <cellStyle name="Calculation 2 4 6 2 2 4" xfId="9937"/>
    <cellStyle name="Calculation 2 4 6 2 2 5" xfId="9938"/>
    <cellStyle name="Calculation 2 4 6 2 3" xfId="9939"/>
    <cellStyle name="Calculation 2 4 6 2 3 2" xfId="9940"/>
    <cellStyle name="Calculation 2 4 6 2 3 3" xfId="9941"/>
    <cellStyle name="Calculation 2 4 6 2 3 4" xfId="9942"/>
    <cellStyle name="Calculation 2 4 6 2 3 5" xfId="9943"/>
    <cellStyle name="Calculation 2 4 6 2 4" xfId="9944"/>
    <cellStyle name="Calculation 2 4 6 2 5" xfId="9945"/>
    <cellStyle name="Calculation 2 4 6 2 6" xfId="9946"/>
    <cellStyle name="Calculation 2 4 6 2 7" xfId="9947"/>
    <cellStyle name="Calculation 2 4 6 3" xfId="9948"/>
    <cellStyle name="Calculation 2 4 6 3 2" xfId="9949"/>
    <cellStyle name="Calculation 2 4 6 3 2 2" xfId="9950"/>
    <cellStyle name="Calculation 2 4 6 3 2 3" xfId="9951"/>
    <cellStyle name="Calculation 2 4 6 3 2 4" xfId="9952"/>
    <cellStyle name="Calculation 2 4 6 3 2 5" xfId="9953"/>
    <cellStyle name="Calculation 2 4 6 3 3" xfId="9954"/>
    <cellStyle name="Calculation 2 4 6 3 3 2" xfId="9955"/>
    <cellStyle name="Calculation 2 4 6 3 3 3" xfId="9956"/>
    <cellStyle name="Calculation 2 4 6 3 3 4" xfId="9957"/>
    <cellStyle name="Calculation 2 4 6 3 3 5" xfId="9958"/>
    <cellStyle name="Calculation 2 4 6 3 4" xfId="9959"/>
    <cellStyle name="Calculation 2 4 6 3 5" xfId="9960"/>
    <cellStyle name="Calculation 2 4 6 3 6" xfId="9961"/>
    <cellStyle name="Calculation 2 4 6 3 7" xfId="9962"/>
    <cellStyle name="Calculation 2 4 6 4" xfId="9963"/>
    <cellStyle name="Calculation 2 4 6 4 2" xfId="9964"/>
    <cellStyle name="Calculation 2 4 6 4 2 2" xfId="9965"/>
    <cellStyle name="Calculation 2 4 6 4 2 3" xfId="9966"/>
    <cellStyle name="Calculation 2 4 6 4 2 4" xfId="9967"/>
    <cellStyle name="Calculation 2 4 6 4 2 5" xfId="9968"/>
    <cellStyle name="Calculation 2 4 6 4 3" xfId="9969"/>
    <cellStyle name="Calculation 2 4 6 4 3 2" xfId="9970"/>
    <cellStyle name="Calculation 2 4 6 4 3 3" xfId="9971"/>
    <cellStyle name="Calculation 2 4 6 4 3 4" xfId="9972"/>
    <cellStyle name="Calculation 2 4 6 4 3 5" xfId="9973"/>
    <cellStyle name="Calculation 2 4 6 4 4" xfId="9974"/>
    <cellStyle name="Calculation 2 4 6 4 5" xfId="9975"/>
    <cellStyle name="Calculation 2 4 6 4 6" xfId="9976"/>
    <cellStyle name="Calculation 2 4 6 4 7" xfId="9977"/>
    <cellStyle name="Calculation 2 4 6 5" xfId="9978"/>
    <cellStyle name="Calculation 2 4 6 5 2" xfId="9979"/>
    <cellStyle name="Calculation 2 4 6 5 2 2" xfId="9980"/>
    <cellStyle name="Calculation 2 4 6 5 2 3" xfId="9981"/>
    <cellStyle name="Calculation 2 4 6 5 2 4" xfId="9982"/>
    <cellStyle name="Calculation 2 4 6 5 2 5" xfId="9983"/>
    <cellStyle name="Calculation 2 4 6 5 3" xfId="9984"/>
    <cellStyle name="Calculation 2 4 6 5 3 2" xfId="9985"/>
    <cellStyle name="Calculation 2 4 6 5 3 3" xfId="9986"/>
    <cellStyle name="Calculation 2 4 6 5 3 4" xfId="9987"/>
    <cellStyle name="Calculation 2 4 6 5 3 5" xfId="9988"/>
    <cellStyle name="Calculation 2 4 6 5 4" xfId="9989"/>
    <cellStyle name="Calculation 2 4 6 5 5" xfId="9990"/>
    <cellStyle name="Calculation 2 4 6 5 6" xfId="9991"/>
    <cellStyle name="Calculation 2 4 6 5 7" xfId="9992"/>
    <cellStyle name="Calculation 2 4 6 6" xfId="9993"/>
    <cellStyle name="Calculation 2 4 6 6 2" xfId="9994"/>
    <cellStyle name="Calculation 2 4 6 6 2 2" xfId="9995"/>
    <cellStyle name="Calculation 2 4 6 6 2 3" xfId="9996"/>
    <cellStyle name="Calculation 2 4 6 6 2 4" xfId="9997"/>
    <cellStyle name="Calculation 2 4 6 6 2 5" xfId="9998"/>
    <cellStyle name="Calculation 2 4 6 6 3" xfId="9999"/>
    <cellStyle name="Calculation 2 4 6 6 3 2" xfId="10000"/>
    <cellStyle name="Calculation 2 4 6 6 3 3" xfId="10001"/>
    <cellStyle name="Calculation 2 4 6 6 3 4" xfId="10002"/>
    <cellStyle name="Calculation 2 4 6 6 3 5" xfId="10003"/>
    <cellStyle name="Calculation 2 4 6 6 4" xfId="10004"/>
    <cellStyle name="Calculation 2 4 6 6 5" xfId="10005"/>
    <cellStyle name="Calculation 2 4 6 6 6" xfId="10006"/>
    <cellStyle name="Calculation 2 4 6 6 7" xfId="10007"/>
    <cellStyle name="Calculation 2 4 6 7" xfId="10008"/>
    <cellStyle name="Calculation 2 4 6 7 2" xfId="10009"/>
    <cellStyle name="Calculation 2 4 6 7 2 2" xfId="10010"/>
    <cellStyle name="Calculation 2 4 6 7 2 3" xfId="10011"/>
    <cellStyle name="Calculation 2 4 6 7 2 4" xfId="10012"/>
    <cellStyle name="Calculation 2 4 6 7 2 5" xfId="10013"/>
    <cellStyle name="Calculation 2 4 6 7 3" xfId="10014"/>
    <cellStyle name="Calculation 2 4 6 7 3 2" xfId="10015"/>
    <cellStyle name="Calculation 2 4 6 7 3 3" xfId="10016"/>
    <cellStyle name="Calculation 2 4 6 7 3 4" xfId="10017"/>
    <cellStyle name="Calculation 2 4 6 7 3 5" xfId="10018"/>
    <cellStyle name="Calculation 2 4 6 7 4" xfId="10019"/>
    <cellStyle name="Calculation 2 4 6 7 5" xfId="10020"/>
    <cellStyle name="Calculation 2 4 6 7 6" xfId="10021"/>
    <cellStyle name="Calculation 2 4 6 7 7" xfId="10022"/>
    <cellStyle name="Calculation 2 4 6 8" xfId="10023"/>
    <cellStyle name="Calculation 2 4 6 8 2" xfId="10024"/>
    <cellStyle name="Calculation 2 4 6 8 2 2" xfId="10025"/>
    <cellStyle name="Calculation 2 4 6 8 2 3" xfId="10026"/>
    <cellStyle name="Calculation 2 4 6 8 2 4" xfId="10027"/>
    <cellStyle name="Calculation 2 4 6 8 2 5" xfId="10028"/>
    <cellStyle name="Calculation 2 4 6 8 3" xfId="10029"/>
    <cellStyle name="Calculation 2 4 6 8 4" xfId="10030"/>
    <cellStyle name="Calculation 2 4 6 8 5" xfId="10031"/>
    <cellStyle name="Calculation 2 4 6 8 6" xfId="10032"/>
    <cellStyle name="Calculation 2 4 6 9" xfId="10033"/>
    <cellStyle name="Calculation 2 4 6 9 2" xfId="10034"/>
    <cellStyle name="Calculation 2 4 6 9 3" xfId="10035"/>
    <cellStyle name="Calculation 2 4 6 9 4" xfId="10036"/>
    <cellStyle name="Calculation 2 4 6 9 5" xfId="10037"/>
    <cellStyle name="Calculation 2 4 7" xfId="10038"/>
    <cellStyle name="Calculation 2 4 7 10" xfId="10039"/>
    <cellStyle name="Calculation 2 4 7 11" xfId="10040"/>
    <cellStyle name="Calculation 2 4 7 12" xfId="10041"/>
    <cellStyle name="Calculation 2 4 7 13" xfId="10042"/>
    <cellStyle name="Calculation 2 4 7 2" xfId="10043"/>
    <cellStyle name="Calculation 2 4 7 2 2" xfId="10044"/>
    <cellStyle name="Calculation 2 4 7 2 2 2" xfId="10045"/>
    <cellStyle name="Calculation 2 4 7 2 2 3" xfId="10046"/>
    <cellStyle name="Calculation 2 4 7 2 2 4" xfId="10047"/>
    <cellStyle name="Calculation 2 4 7 2 2 5" xfId="10048"/>
    <cellStyle name="Calculation 2 4 7 2 3" xfId="10049"/>
    <cellStyle name="Calculation 2 4 7 2 3 2" xfId="10050"/>
    <cellStyle name="Calculation 2 4 7 2 3 3" xfId="10051"/>
    <cellStyle name="Calculation 2 4 7 2 3 4" xfId="10052"/>
    <cellStyle name="Calculation 2 4 7 2 3 5" xfId="10053"/>
    <cellStyle name="Calculation 2 4 7 2 4" xfId="10054"/>
    <cellStyle name="Calculation 2 4 7 2 5" xfId="10055"/>
    <cellStyle name="Calculation 2 4 7 2 6" xfId="10056"/>
    <cellStyle name="Calculation 2 4 7 2 7" xfId="10057"/>
    <cellStyle name="Calculation 2 4 7 3" xfId="10058"/>
    <cellStyle name="Calculation 2 4 7 3 2" xfId="10059"/>
    <cellStyle name="Calculation 2 4 7 3 2 2" xfId="10060"/>
    <cellStyle name="Calculation 2 4 7 3 2 3" xfId="10061"/>
    <cellStyle name="Calculation 2 4 7 3 2 4" xfId="10062"/>
    <cellStyle name="Calculation 2 4 7 3 2 5" xfId="10063"/>
    <cellStyle name="Calculation 2 4 7 3 3" xfId="10064"/>
    <cellStyle name="Calculation 2 4 7 3 3 2" xfId="10065"/>
    <cellStyle name="Calculation 2 4 7 3 3 3" xfId="10066"/>
    <cellStyle name="Calculation 2 4 7 3 3 4" xfId="10067"/>
    <cellStyle name="Calculation 2 4 7 3 3 5" xfId="10068"/>
    <cellStyle name="Calculation 2 4 7 3 4" xfId="10069"/>
    <cellStyle name="Calculation 2 4 7 3 5" xfId="10070"/>
    <cellStyle name="Calculation 2 4 7 3 6" xfId="10071"/>
    <cellStyle name="Calculation 2 4 7 3 7" xfId="10072"/>
    <cellStyle name="Calculation 2 4 7 4" xfId="10073"/>
    <cellStyle name="Calculation 2 4 7 4 2" xfId="10074"/>
    <cellStyle name="Calculation 2 4 7 4 2 2" xfId="10075"/>
    <cellStyle name="Calculation 2 4 7 4 2 3" xfId="10076"/>
    <cellStyle name="Calculation 2 4 7 4 2 4" xfId="10077"/>
    <cellStyle name="Calculation 2 4 7 4 2 5" xfId="10078"/>
    <cellStyle name="Calculation 2 4 7 4 3" xfId="10079"/>
    <cellStyle name="Calculation 2 4 7 4 3 2" xfId="10080"/>
    <cellStyle name="Calculation 2 4 7 4 3 3" xfId="10081"/>
    <cellStyle name="Calculation 2 4 7 4 3 4" xfId="10082"/>
    <cellStyle name="Calculation 2 4 7 4 3 5" xfId="10083"/>
    <cellStyle name="Calculation 2 4 7 4 4" xfId="10084"/>
    <cellStyle name="Calculation 2 4 7 4 5" xfId="10085"/>
    <cellStyle name="Calculation 2 4 7 4 6" xfId="10086"/>
    <cellStyle name="Calculation 2 4 7 4 7" xfId="10087"/>
    <cellStyle name="Calculation 2 4 7 5" xfId="10088"/>
    <cellStyle name="Calculation 2 4 7 5 2" xfId="10089"/>
    <cellStyle name="Calculation 2 4 7 5 2 2" xfId="10090"/>
    <cellStyle name="Calculation 2 4 7 5 2 3" xfId="10091"/>
    <cellStyle name="Calculation 2 4 7 5 2 4" xfId="10092"/>
    <cellStyle name="Calculation 2 4 7 5 2 5" xfId="10093"/>
    <cellStyle name="Calculation 2 4 7 5 3" xfId="10094"/>
    <cellStyle name="Calculation 2 4 7 5 3 2" xfId="10095"/>
    <cellStyle name="Calculation 2 4 7 5 3 3" xfId="10096"/>
    <cellStyle name="Calculation 2 4 7 5 3 4" xfId="10097"/>
    <cellStyle name="Calculation 2 4 7 5 3 5" xfId="10098"/>
    <cellStyle name="Calculation 2 4 7 5 4" xfId="10099"/>
    <cellStyle name="Calculation 2 4 7 5 5" xfId="10100"/>
    <cellStyle name="Calculation 2 4 7 5 6" xfId="10101"/>
    <cellStyle name="Calculation 2 4 7 5 7" xfId="10102"/>
    <cellStyle name="Calculation 2 4 7 6" xfId="10103"/>
    <cellStyle name="Calculation 2 4 7 6 2" xfId="10104"/>
    <cellStyle name="Calculation 2 4 7 6 2 2" xfId="10105"/>
    <cellStyle name="Calculation 2 4 7 6 2 3" xfId="10106"/>
    <cellStyle name="Calculation 2 4 7 6 2 4" xfId="10107"/>
    <cellStyle name="Calculation 2 4 7 6 2 5" xfId="10108"/>
    <cellStyle name="Calculation 2 4 7 6 3" xfId="10109"/>
    <cellStyle name="Calculation 2 4 7 6 3 2" xfId="10110"/>
    <cellStyle name="Calculation 2 4 7 6 3 3" xfId="10111"/>
    <cellStyle name="Calculation 2 4 7 6 3 4" xfId="10112"/>
    <cellStyle name="Calculation 2 4 7 6 3 5" xfId="10113"/>
    <cellStyle name="Calculation 2 4 7 6 4" xfId="10114"/>
    <cellStyle name="Calculation 2 4 7 6 5" xfId="10115"/>
    <cellStyle name="Calculation 2 4 7 6 6" xfId="10116"/>
    <cellStyle name="Calculation 2 4 7 6 7" xfId="10117"/>
    <cellStyle name="Calculation 2 4 7 7" xfId="10118"/>
    <cellStyle name="Calculation 2 4 7 7 2" xfId="10119"/>
    <cellStyle name="Calculation 2 4 7 7 2 2" xfId="10120"/>
    <cellStyle name="Calculation 2 4 7 7 2 3" xfId="10121"/>
    <cellStyle name="Calculation 2 4 7 7 2 4" xfId="10122"/>
    <cellStyle name="Calculation 2 4 7 7 2 5" xfId="10123"/>
    <cellStyle name="Calculation 2 4 7 7 3" xfId="10124"/>
    <cellStyle name="Calculation 2 4 7 7 3 2" xfId="10125"/>
    <cellStyle name="Calculation 2 4 7 7 3 3" xfId="10126"/>
    <cellStyle name="Calculation 2 4 7 7 3 4" xfId="10127"/>
    <cellStyle name="Calculation 2 4 7 7 3 5" xfId="10128"/>
    <cellStyle name="Calculation 2 4 7 7 4" xfId="10129"/>
    <cellStyle name="Calculation 2 4 7 7 5" xfId="10130"/>
    <cellStyle name="Calculation 2 4 7 7 6" xfId="10131"/>
    <cellStyle name="Calculation 2 4 7 7 7" xfId="10132"/>
    <cellStyle name="Calculation 2 4 7 8" xfId="10133"/>
    <cellStyle name="Calculation 2 4 7 8 2" xfId="10134"/>
    <cellStyle name="Calculation 2 4 7 8 2 2" xfId="10135"/>
    <cellStyle name="Calculation 2 4 7 8 2 3" xfId="10136"/>
    <cellStyle name="Calculation 2 4 7 8 2 4" xfId="10137"/>
    <cellStyle name="Calculation 2 4 7 8 2 5" xfId="10138"/>
    <cellStyle name="Calculation 2 4 7 8 3" xfId="10139"/>
    <cellStyle name="Calculation 2 4 7 8 4" xfId="10140"/>
    <cellStyle name="Calculation 2 4 7 8 5" xfId="10141"/>
    <cellStyle name="Calculation 2 4 7 8 6" xfId="10142"/>
    <cellStyle name="Calculation 2 4 7 9" xfId="10143"/>
    <cellStyle name="Calculation 2 4 7 9 2" xfId="10144"/>
    <cellStyle name="Calculation 2 4 7 9 3" xfId="10145"/>
    <cellStyle name="Calculation 2 4 7 9 4" xfId="10146"/>
    <cellStyle name="Calculation 2 4 7 9 5" xfId="10147"/>
    <cellStyle name="Calculation 2 4 8" xfId="10148"/>
    <cellStyle name="Calculation 2 4 8 2" xfId="10149"/>
    <cellStyle name="Calculation 2 4 8 2 2" xfId="10150"/>
    <cellStyle name="Calculation 2 4 8 2 3" xfId="10151"/>
    <cellStyle name="Calculation 2 4 8 2 4" xfId="10152"/>
    <cellStyle name="Calculation 2 4 8 2 5" xfId="10153"/>
    <cellStyle name="Calculation 2 4 8 3" xfId="10154"/>
    <cellStyle name="Calculation 2 4 8 3 2" xfId="10155"/>
    <cellStyle name="Calculation 2 4 8 3 3" xfId="10156"/>
    <cellStyle name="Calculation 2 4 8 3 4" xfId="10157"/>
    <cellStyle name="Calculation 2 4 8 3 5" xfId="10158"/>
    <cellStyle name="Calculation 2 4 8 4" xfId="10159"/>
    <cellStyle name="Calculation 2 4 8 5" xfId="10160"/>
    <cellStyle name="Calculation 2 4 8 6" xfId="10161"/>
    <cellStyle name="Calculation 2 4 8 7" xfId="10162"/>
    <cellStyle name="Calculation 2 4 9" xfId="10163"/>
    <cellStyle name="Calculation 2 4 9 2" xfId="10164"/>
    <cellStyle name="Calculation 2 4 9 2 2" xfId="10165"/>
    <cellStyle name="Calculation 2 4 9 2 3" xfId="10166"/>
    <cellStyle name="Calculation 2 4 9 2 4" xfId="10167"/>
    <cellStyle name="Calculation 2 4 9 2 5" xfId="10168"/>
    <cellStyle name="Calculation 2 4 9 3" xfId="10169"/>
    <cellStyle name="Calculation 2 4 9 3 2" xfId="10170"/>
    <cellStyle name="Calculation 2 4 9 3 3" xfId="10171"/>
    <cellStyle name="Calculation 2 4 9 3 4" xfId="10172"/>
    <cellStyle name="Calculation 2 4 9 3 5" xfId="10173"/>
    <cellStyle name="Calculation 2 4 9 4" xfId="10174"/>
    <cellStyle name="Calculation 2 4 9 5" xfId="10175"/>
    <cellStyle name="Calculation 2 4 9 6" xfId="10176"/>
    <cellStyle name="Calculation 2 4 9 7" xfId="10177"/>
    <cellStyle name="Calculation 2 5" xfId="10178"/>
    <cellStyle name="Calculation 2 5 2" xfId="10179"/>
    <cellStyle name="Calculation 2 6" xfId="10180"/>
    <cellStyle name="Calculation 3" xfId="10181"/>
    <cellStyle name="Calculation 3 2" xfId="60956"/>
    <cellStyle name="Calculation 3 3" xfId="60955"/>
    <cellStyle name="Calculation 4" xfId="60957"/>
    <cellStyle name="CalculationCells" xfId="60958"/>
    <cellStyle name="CalculationCellsMillions" xfId="60959"/>
    <cellStyle name="CalculationCellsMonth" xfId="60960"/>
    <cellStyle name="CalculationCellsPercent" xfId="60961"/>
    <cellStyle name="CalculationCellsPercent 2" xfId="60962"/>
    <cellStyle name="CalculationCellsPercent 3" xfId="60963"/>
    <cellStyle name="Case" xfId="60964"/>
    <cellStyle name="Case 2" xfId="60965"/>
    <cellStyle name="Check Cell" xfId="20" builtinId="23" customBuiltin="1"/>
    <cellStyle name="Check Cell 2" xfId="10182"/>
    <cellStyle name="Check Cell 3" xfId="60966"/>
    <cellStyle name="checkExposure" xfId="60967"/>
    <cellStyle name="Comma" xfId="4" builtinId="3"/>
    <cellStyle name="Comma [0] 2" xfId="60968"/>
    <cellStyle name="Comma [00]" xfId="60969"/>
    <cellStyle name="Comma [1]" xfId="60970"/>
    <cellStyle name="Comma [1] 2" xfId="60971"/>
    <cellStyle name="Comma [2]" xfId="60972"/>
    <cellStyle name="Comma [2] 2" xfId="60973"/>
    <cellStyle name="Comma 10" xfId="10183"/>
    <cellStyle name="Comma 10 2" xfId="60974"/>
    <cellStyle name="Comma 11" xfId="60975"/>
    <cellStyle name="Comma 11 2" xfId="60976"/>
    <cellStyle name="Comma 12" xfId="60977"/>
    <cellStyle name="Comma 13" xfId="60978"/>
    <cellStyle name="Comma 14" xfId="60979"/>
    <cellStyle name="Comma 15" xfId="60980"/>
    <cellStyle name="Comma 16" xfId="60981"/>
    <cellStyle name="Comma 17" xfId="60982"/>
    <cellStyle name="Comma 18" xfId="60983"/>
    <cellStyle name="Comma 19" xfId="60984"/>
    <cellStyle name="Comma 2" xfId="6"/>
    <cellStyle name="Comma 2 2" xfId="10184"/>
    <cellStyle name="Comma 2 2 2" xfId="10185"/>
    <cellStyle name="Comma 2 2 3" xfId="10186"/>
    <cellStyle name="Comma 2 2 3 2" xfId="10187"/>
    <cellStyle name="Comma 2 2 3 2 2" xfId="10188"/>
    <cellStyle name="Comma 2 2 3 3" xfId="10189"/>
    <cellStyle name="Comma 2 2 3 4" xfId="51"/>
    <cellStyle name="Comma 2 2 3 5" xfId="60985"/>
    <cellStyle name="Comma 2 3" xfId="10190"/>
    <cellStyle name="Comma 2 3 2" xfId="60986"/>
    <cellStyle name="Comma 2 4" xfId="60987"/>
    <cellStyle name="Comma 2 4 2" xfId="60988"/>
    <cellStyle name="Comma 2 5" xfId="60989"/>
    <cellStyle name="Comma 2 6" xfId="60990"/>
    <cellStyle name="Comma 2 7" xfId="60991"/>
    <cellStyle name="Comma 2 8" xfId="60992"/>
    <cellStyle name="Comma 2 9" xfId="52"/>
    <cellStyle name="Comma 20" xfId="60993"/>
    <cellStyle name="Comma 20 2" xfId="60994"/>
    <cellStyle name="Comma 20 2 2" xfId="60995"/>
    <cellStyle name="Comma 20 2 2 2" xfId="60996"/>
    <cellStyle name="Comma 20 2 2 3" xfId="60997"/>
    <cellStyle name="Comma 20 2 3" xfId="60998"/>
    <cellStyle name="Comma 20 2 4" xfId="60999"/>
    <cellStyle name="Comma 20 3" xfId="61000"/>
    <cellStyle name="Comma 20 3 2" xfId="61001"/>
    <cellStyle name="Comma 20 3 3" xfId="61002"/>
    <cellStyle name="Comma 20 4" xfId="61003"/>
    <cellStyle name="Comma 20 5" xfId="61004"/>
    <cellStyle name="Comma 21" xfId="61005"/>
    <cellStyle name="Comma 22" xfId="61006"/>
    <cellStyle name="Comma 23" xfId="61007"/>
    <cellStyle name="Comma 24" xfId="61008"/>
    <cellStyle name="Comma 25" xfId="61009"/>
    <cellStyle name="Comma 26" xfId="61010"/>
    <cellStyle name="Comma 27" xfId="61011"/>
    <cellStyle name="Comma 28" xfId="61012"/>
    <cellStyle name="Comma 29" xfId="61013"/>
    <cellStyle name="Comma 3" xfId="10191"/>
    <cellStyle name="Comma 3 2" xfId="10192"/>
    <cellStyle name="Comma 3 2 2" xfId="10193"/>
    <cellStyle name="Comma 3 2 2 2" xfId="61016"/>
    <cellStyle name="Comma 3 2 3" xfId="61015"/>
    <cellStyle name="Comma 3 3" xfId="10194"/>
    <cellStyle name="Comma 3 3 2" xfId="10195"/>
    <cellStyle name="Comma 3 4" xfId="10196"/>
    <cellStyle name="Comma 3 4 2" xfId="61017"/>
    <cellStyle name="Comma 3 5" xfId="10197"/>
    <cellStyle name="Comma 3 5 2" xfId="10198"/>
    <cellStyle name="Comma 3 5 3" xfId="10199"/>
    <cellStyle name="Comma 3 6" xfId="10200"/>
    <cellStyle name="Comma 3 7" xfId="10201"/>
    <cellStyle name="Comma 3 8" xfId="61014"/>
    <cellStyle name="Comma 30" xfId="61018"/>
    <cellStyle name="Comma 31" xfId="61019"/>
    <cellStyle name="Comma 32" xfId="61020"/>
    <cellStyle name="Comma 33" xfId="61021"/>
    <cellStyle name="Comma 34" xfId="61022"/>
    <cellStyle name="Comma 35" xfId="61023"/>
    <cellStyle name="Comma 36" xfId="61024"/>
    <cellStyle name="Comma 37" xfId="61025"/>
    <cellStyle name="Comma 38" xfId="61026"/>
    <cellStyle name="Comma 39" xfId="61027"/>
    <cellStyle name="Comma 4" xfId="10202"/>
    <cellStyle name="Comma 4 2" xfId="10203"/>
    <cellStyle name="Comma 4 3" xfId="61028"/>
    <cellStyle name="Comma 40" xfId="61029"/>
    <cellStyle name="Comma 41" xfId="61030"/>
    <cellStyle name="Comma 42" xfId="61031"/>
    <cellStyle name="Comma 43" xfId="61032"/>
    <cellStyle name="Comma 44" xfId="61033"/>
    <cellStyle name="Comma 45" xfId="61034"/>
    <cellStyle name="Comma 46" xfId="61035"/>
    <cellStyle name="Comma 47" xfId="61036"/>
    <cellStyle name="Comma 48" xfId="61037"/>
    <cellStyle name="Comma 49" xfId="61038"/>
    <cellStyle name="Comma 5" xfId="50"/>
    <cellStyle name="Comma 5 2" xfId="10204"/>
    <cellStyle name="Comma 5 3" xfId="61039"/>
    <cellStyle name="Comma 50" xfId="61040"/>
    <cellStyle name="Comma 51" xfId="61041"/>
    <cellStyle name="Comma 52" xfId="60758"/>
    <cellStyle name="Comma 6" xfId="10205"/>
    <cellStyle name="Comma 6 2" xfId="10206"/>
    <cellStyle name="Comma 6 2 2" xfId="10207"/>
    <cellStyle name="Comma 6 2 2 2" xfId="10208"/>
    <cellStyle name="Comma 6 2 3" xfId="10209"/>
    <cellStyle name="Comma 6 2 4" xfId="61043"/>
    <cellStyle name="Comma 6 3" xfId="61042"/>
    <cellStyle name="Comma 7" xfId="10210"/>
    <cellStyle name="Comma 7 2" xfId="10211"/>
    <cellStyle name="Comma 7 2 2" xfId="10212"/>
    <cellStyle name="Comma 7 3" xfId="10213"/>
    <cellStyle name="Comma 7 4" xfId="61044"/>
    <cellStyle name="Comma 8" xfId="10214"/>
    <cellStyle name="Comma 8 2" xfId="10215"/>
    <cellStyle name="Comma 8 3" xfId="61045"/>
    <cellStyle name="Comma 9" xfId="10216"/>
    <cellStyle name="Comma 9 2" xfId="61046"/>
    <cellStyle name="Comma 96" xfId="10217"/>
    <cellStyle name="Copied" xfId="61047"/>
    <cellStyle name="Copied 2" xfId="61048"/>
    <cellStyle name="Currency [00]" xfId="61049"/>
    <cellStyle name="Currency 2" xfId="61050"/>
    <cellStyle name="Currency 3" xfId="61051"/>
    <cellStyle name="Currency 4" xfId="61052"/>
    <cellStyle name="Date" xfId="61053"/>
    <cellStyle name="date 2" xfId="61054"/>
    <cellStyle name="Date Short" xfId="61055"/>
    <cellStyle name="Date Short 2" xfId="61056"/>
    <cellStyle name="Default Column Data" xfId="61057"/>
    <cellStyle name="description" xfId="61058"/>
    <cellStyle name="description 2" xfId="61059"/>
    <cellStyle name="DividerBlue" xfId="61060"/>
    <cellStyle name="DividerGreen" xfId="61061"/>
    <cellStyle name="DividerGrey" xfId="61062"/>
    <cellStyle name="DividerLilac" xfId="61063"/>
    <cellStyle name="DividerPink" xfId="61064"/>
    <cellStyle name="DividerYellow" xfId="61065"/>
    <cellStyle name="Enter Currency (0)" xfId="61066"/>
    <cellStyle name="Enter Currency (0) 2" xfId="61067"/>
    <cellStyle name="Enter Currency (2)" xfId="61068"/>
    <cellStyle name="Enter Currency (2) 2" xfId="61069"/>
    <cellStyle name="Enter Units (0)" xfId="61070"/>
    <cellStyle name="Enter Units (0) 2" xfId="61071"/>
    <cellStyle name="Enter Units (1)" xfId="61072"/>
    <cellStyle name="Enter Units (1) 2" xfId="61073"/>
    <cellStyle name="Enter Units (2)" xfId="61074"/>
    <cellStyle name="Enter Units (2) 2" xfId="61075"/>
    <cellStyle name="Entered" xfId="61076"/>
    <cellStyle name="Entered 2" xfId="61077"/>
    <cellStyle name="Euro" xfId="61078"/>
    <cellStyle name="Euro 2" xfId="61079"/>
    <cellStyle name="Euro 2 2" xfId="61080"/>
    <cellStyle name="Euro 2 2 2" xfId="61081"/>
    <cellStyle name="Euro 2 3" xfId="61082"/>
    <cellStyle name="Euro 3" xfId="61083"/>
    <cellStyle name="Euro 4" xfId="61084"/>
    <cellStyle name="Euro 4 2" xfId="61085"/>
    <cellStyle name="Euro 5" xfId="61086"/>
    <cellStyle name="Explanatory Text" xfId="22" builtinId="53" customBuiltin="1"/>
    <cellStyle name="Explanatory Text 2" xfId="10218"/>
    <cellStyle name="Explanatory Text 3" xfId="61087"/>
    <cellStyle name="General" xfId="61088"/>
    <cellStyle name="Good" xfId="13" builtinId="26" customBuiltin="1"/>
    <cellStyle name="Good 2" xfId="10219"/>
    <cellStyle name="Good 3" xfId="61089"/>
    <cellStyle name="Grey" xfId="61090"/>
    <cellStyle name="Grey 2" xfId="61091"/>
    <cellStyle name="greyed" xfId="61092"/>
    <cellStyle name="Hard" xfId="61093"/>
    <cellStyle name="Header" xfId="61094"/>
    <cellStyle name="Header1" xfId="61095"/>
    <cellStyle name="Header2" xfId="61096"/>
    <cellStyle name="Heading 1" xfId="9" builtinId="16" customBuiltin="1"/>
    <cellStyle name="Heading 1 2" xfId="10220"/>
    <cellStyle name="Heading 1 2 2" xfId="10221"/>
    <cellStyle name="Heading 1 2 3" xfId="10222"/>
    <cellStyle name="Heading 1 3" xfId="61097"/>
    <cellStyle name="Heading 2" xfId="10" builtinId="17" customBuiltin="1"/>
    <cellStyle name="Heading 2 2" xfId="10223"/>
    <cellStyle name="Heading 2 2 2" xfId="10224"/>
    <cellStyle name="Heading 2 2 3" xfId="10225"/>
    <cellStyle name="Heading 2 3" xfId="61098"/>
    <cellStyle name="Heading 3" xfId="11" builtinId="18" customBuiltin="1"/>
    <cellStyle name="Heading 3 2" xfId="10226"/>
    <cellStyle name="Heading 3 2 2" xfId="10227"/>
    <cellStyle name="Heading 3 2 3" xfId="10228"/>
    <cellStyle name="Heading 3 3" xfId="61099"/>
    <cellStyle name="Heading 4" xfId="12" builtinId="19" customBuiltin="1"/>
    <cellStyle name="Heading 4 2" xfId="10229"/>
    <cellStyle name="Heading 4 2 2" xfId="10230"/>
    <cellStyle name="Heading 4 2 3" xfId="10231"/>
    <cellStyle name="Heading 4 3" xfId="61100"/>
    <cellStyle name="HEADINGS" xfId="61101"/>
    <cellStyle name="HEADINGS 2" xfId="61102"/>
    <cellStyle name="HEADINGSTOP" xfId="61103"/>
    <cellStyle name="HEADINGSTOP 2" xfId="61104"/>
    <cellStyle name="HeadingTable" xfId="61105"/>
    <cellStyle name="highlightExposure" xfId="61106"/>
    <cellStyle name="highlightPD" xfId="61107"/>
    <cellStyle name="highlightPercentage" xfId="61108"/>
    <cellStyle name="highlightText" xfId="61109"/>
    <cellStyle name="Historic" xfId="61110"/>
    <cellStyle name="Hyperlink 2" xfId="10232"/>
    <cellStyle name="Hyperlink 2 2" xfId="61111"/>
    <cellStyle name="Hyperlink 3" xfId="10233"/>
    <cellStyle name="Input" xfId="16" builtinId="20" customBuiltin="1"/>
    <cellStyle name="Input [yellow]" xfId="61112"/>
    <cellStyle name="Input [yellow] 2" xfId="61113"/>
    <cellStyle name="Input 2" xfId="10234"/>
    <cellStyle name="Input 2 2" xfId="10235"/>
    <cellStyle name="Input 2 2 10" xfId="10236"/>
    <cellStyle name="Input 2 2 10 10" xfId="10237"/>
    <cellStyle name="Input 2 2 10 11" xfId="10238"/>
    <cellStyle name="Input 2 2 10 12" xfId="10239"/>
    <cellStyle name="Input 2 2 10 13" xfId="10240"/>
    <cellStyle name="Input 2 2 10 2" xfId="10241"/>
    <cellStyle name="Input 2 2 10 2 2" xfId="10242"/>
    <cellStyle name="Input 2 2 10 2 2 2" xfId="10243"/>
    <cellStyle name="Input 2 2 10 2 2 3" xfId="10244"/>
    <cellStyle name="Input 2 2 10 2 2 4" xfId="10245"/>
    <cellStyle name="Input 2 2 10 2 2 5" xfId="10246"/>
    <cellStyle name="Input 2 2 10 2 3" xfId="10247"/>
    <cellStyle name="Input 2 2 10 2 3 2" xfId="10248"/>
    <cellStyle name="Input 2 2 10 2 3 3" xfId="10249"/>
    <cellStyle name="Input 2 2 10 2 3 4" xfId="10250"/>
    <cellStyle name="Input 2 2 10 2 3 5" xfId="10251"/>
    <cellStyle name="Input 2 2 10 2 4" xfId="10252"/>
    <cellStyle name="Input 2 2 10 2 5" xfId="10253"/>
    <cellStyle name="Input 2 2 10 2 6" xfId="10254"/>
    <cellStyle name="Input 2 2 10 2 7" xfId="10255"/>
    <cellStyle name="Input 2 2 10 3" xfId="10256"/>
    <cellStyle name="Input 2 2 10 3 2" xfId="10257"/>
    <cellStyle name="Input 2 2 10 3 2 2" xfId="10258"/>
    <cellStyle name="Input 2 2 10 3 2 3" xfId="10259"/>
    <cellStyle name="Input 2 2 10 3 2 4" xfId="10260"/>
    <cellStyle name="Input 2 2 10 3 2 5" xfId="10261"/>
    <cellStyle name="Input 2 2 10 3 3" xfId="10262"/>
    <cellStyle name="Input 2 2 10 3 3 2" xfId="10263"/>
    <cellStyle name="Input 2 2 10 3 3 3" xfId="10264"/>
    <cellStyle name="Input 2 2 10 3 3 4" xfId="10265"/>
    <cellStyle name="Input 2 2 10 3 3 5" xfId="10266"/>
    <cellStyle name="Input 2 2 10 3 4" xfId="10267"/>
    <cellStyle name="Input 2 2 10 3 5" xfId="10268"/>
    <cellStyle name="Input 2 2 10 3 6" xfId="10269"/>
    <cellStyle name="Input 2 2 10 3 7" xfId="10270"/>
    <cellStyle name="Input 2 2 10 4" xfId="10271"/>
    <cellStyle name="Input 2 2 10 4 2" xfId="10272"/>
    <cellStyle name="Input 2 2 10 4 2 2" xfId="10273"/>
    <cellStyle name="Input 2 2 10 4 2 3" xfId="10274"/>
    <cellStyle name="Input 2 2 10 4 2 4" xfId="10275"/>
    <cellStyle name="Input 2 2 10 4 2 5" xfId="10276"/>
    <cellStyle name="Input 2 2 10 4 3" xfId="10277"/>
    <cellStyle name="Input 2 2 10 4 3 2" xfId="10278"/>
    <cellStyle name="Input 2 2 10 4 3 3" xfId="10279"/>
    <cellStyle name="Input 2 2 10 4 3 4" xfId="10280"/>
    <cellStyle name="Input 2 2 10 4 3 5" xfId="10281"/>
    <cellStyle name="Input 2 2 10 4 4" xfId="10282"/>
    <cellStyle name="Input 2 2 10 4 5" xfId="10283"/>
    <cellStyle name="Input 2 2 10 4 6" xfId="10284"/>
    <cellStyle name="Input 2 2 10 4 7" xfId="10285"/>
    <cellStyle name="Input 2 2 10 5" xfId="10286"/>
    <cellStyle name="Input 2 2 10 5 2" xfId="10287"/>
    <cellStyle name="Input 2 2 10 5 2 2" xfId="10288"/>
    <cellStyle name="Input 2 2 10 5 2 3" xfId="10289"/>
    <cellStyle name="Input 2 2 10 5 2 4" xfId="10290"/>
    <cellStyle name="Input 2 2 10 5 2 5" xfId="10291"/>
    <cellStyle name="Input 2 2 10 5 3" xfId="10292"/>
    <cellStyle name="Input 2 2 10 5 3 2" xfId="10293"/>
    <cellStyle name="Input 2 2 10 5 3 3" xfId="10294"/>
    <cellStyle name="Input 2 2 10 5 3 4" xfId="10295"/>
    <cellStyle name="Input 2 2 10 5 3 5" xfId="10296"/>
    <cellStyle name="Input 2 2 10 5 4" xfId="10297"/>
    <cellStyle name="Input 2 2 10 5 5" xfId="10298"/>
    <cellStyle name="Input 2 2 10 5 6" xfId="10299"/>
    <cellStyle name="Input 2 2 10 5 7" xfId="10300"/>
    <cellStyle name="Input 2 2 10 6" xfId="10301"/>
    <cellStyle name="Input 2 2 10 6 2" xfId="10302"/>
    <cellStyle name="Input 2 2 10 6 2 2" xfId="10303"/>
    <cellStyle name="Input 2 2 10 6 2 3" xfId="10304"/>
    <cellStyle name="Input 2 2 10 6 2 4" xfId="10305"/>
    <cellStyle name="Input 2 2 10 6 2 5" xfId="10306"/>
    <cellStyle name="Input 2 2 10 6 3" xfId="10307"/>
    <cellStyle name="Input 2 2 10 6 3 2" xfId="10308"/>
    <cellStyle name="Input 2 2 10 6 3 3" xfId="10309"/>
    <cellStyle name="Input 2 2 10 6 3 4" xfId="10310"/>
    <cellStyle name="Input 2 2 10 6 3 5" xfId="10311"/>
    <cellStyle name="Input 2 2 10 6 4" xfId="10312"/>
    <cellStyle name="Input 2 2 10 6 5" xfId="10313"/>
    <cellStyle name="Input 2 2 10 6 6" xfId="10314"/>
    <cellStyle name="Input 2 2 10 6 7" xfId="10315"/>
    <cellStyle name="Input 2 2 10 7" xfId="10316"/>
    <cellStyle name="Input 2 2 10 7 2" xfId="10317"/>
    <cellStyle name="Input 2 2 10 7 2 2" xfId="10318"/>
    <cellStyle name="Input 2 2 10 7 2 3" xfId="10319"/>
    <cellStyle name="Input 2 2 10 7 2 4" xfId="10320"/>
    <cellStyle name="Input 2 2 10 7 2 5" xfId="10321"/>
    <cellStyle name="Input 2 2 10 7 3" xfId="10322"/>
    <cellStyle name="Input 2 2 10 7 3 2" xfId="10323"/>
    <cellStyle name="Input 2 2 10 7 3 3" xfId="10324"/>
    <cellStyle name="Input 2 2 10 7 3 4" xfId="10325"/>
    <cellStyle name="Input 2 2 10 7 3 5" xfId="10326"/>
    <cellStyle name="Input 2 2 10 7 4" xfId="10327"/>
    <cellStyle name="Input 2 2 10 7 5" xfId="10328"/>
    <cellStyle name="Input 2 2 10 7 6" xfId="10329"/>
    <cellStyle name="Input 2 2 10 7 7" xfId="10330"/>
    <cellStyle name="Input 2 2 10 8" xfId="10331"/>
    <cellStyle name="Input 2 2 10 8 2" xfId="10332"/>
    <cellStyle name="Input 2 2 10 8 2 2" xfId="10333"/>
    <cellStyle name="Input 2 2 10 8 2 3" xfId="10334"/>
    <cellStyle name="Input 2 2 10 8 2 4" xfId="10335"/>
    <cellStyle name="Input 2 2 10 8 2 5" xfId="10336"/>
    <cellStyle name="Input 2 2 10 8 3" xfId="10337"/>
    <cellStyle name="Input 2 2 10 8 4" xfId="10338"/>
    <cellStyle name="Input 2 2 10 8 5" xfId="10339"/>
    <cellStyle name="Input 2 2 10 8 6" xfId="10340"/>
    <cellStyle name="Input 2 2 10 9" xfId="10341"/>
    <cellStyle name="Input 2 2 10 9 2" xfId="10342"/>
    <cellStyle name="Input 2 2 10 9 3" xfId="10343"/>
    <cellStyle name="Input 2 2 10 9 4" xfId="10344"/>
    <cellStyle name="Input 2 2 10 9 5" xfId="10345"/>
    <cellStyle name="Input 2 2 11" xfId="10346"/>
    <cellStyle name="Input 2 2 11 10" xfId="10347"/>
    <cellStyle name="Input 2 2 11 11" xfId="10348"/>
    <cellStyle name="Input 2 2 11 12" xfId="10349"/>
    <cellStyle name="Input 2 2 11 13" xfId="10350"/>
    <cellStyle name="Input 2 2 11 2" xfId="10351"/>
    <cellStyle name="Input 2 2 11 2 2" xfId="10352"/>
    <cellStyle name="Input 2 2 11 2 2 2" xfId="10353"/>
    <cellStyle name="Input 2 2 11 2 2 3" xfId="10354"/>
    <cellStyle name="Input 2 2 11 2 2 4" xfId="10355"/>
    <cellStyle name="Input 2 2 11 2 2 5" xfId="10356"/>
    <cellStyle name="Input 2 2 11 2 3" xfId="10357"/>
    <cellStyle name="Input 2 2 11 2 3 2" xfId="10358"/>
    <cellStyle name="Input 2 2 11 2 3 3" xfId="10359"/>
    <cellStyle name="Input 2 2 11 2 3 4" xfId="10360"/>
    <cellStyle name="Input 2 2 11 2 3 5" xfId="10361"/>
    <cellStyle name="Input 2 2 11 2 4" xfId="10362"/>
    <cellStyle name="Input 2 2 11 2 5" xfId="10363"/>
    <cellStyle name="Input 2 2 11 2 6" xfId="10364"/>
    <cellStyle name="Input 2 2 11 2 7" xfId="10365"/>
    <cellStyle name="Input 2 2 11 3" xfId="10366"/>
    <cellStyle name="Input 2 2 11 3 2" xfId="10367"/>
    <cellStyle name="Input 2 2 11 3 2 2" xfId="10368"/>
    <cellStyle name="Input 2 2 11 3 2 3" xfId="10369"/>
    <cellStyle name="Input 2 2 11 3 2 4" xfId="10370"/>
    <cellStyle name="Input 2 2 11 3 2 5" xfId="10371"/>
    <cellStyle name="Input 2 2 11 3 3" xfId="10372"/>
    <cellStyle name="Input 2 2 11 3 3 2" xfId="10373"/>
    <cellStyle name="Input 2 2 11 3 3 3" xfId="10374"/>
    <cellStyle name="Input 2 2 11 3 3 4" xfId="10375"/>
    <cellStyle name="Input 2 2 11 3 3 5" xfId="10376"/>
    <cellStyle name="Input 2 2 11 3 4" xfId="10377"/>
    <cellStyle name="Input 2 2 11 3 5" xfId="10378"/>
    <cellStyle name="Input 2 2 11 3 6" xfId="10379"/>
    <cellStyle name="Input 2 2 11 3 7" xfId="10380"/>
    <cellStyle name="Input 2 2 11 4" xfId="10381"/>
    <cellStyle name="Input 2 2 11 4 2" xfId="10382"/>
    <cellStyle name="Input 2 2 11 4 2 2" xfId="10383"/>
    <cellStyle name="Input 2 2 11 4 2 3" xfId="10384"/>
    <cellStyle name="Input 2 2 11 4 2 4" xfId="10385"/>
    <cellStyle name="Input 2 2 11 4 2 5" xfId="10386"/>
    <cellStyle name="Input 2 2 11 4 3" xfId="10387"/>
    <cellStyle name="Input 2 2 11 4 3 2" xfId="10388"/>
    <cellStyle name="Input 2 2 11 4 3 3" xfId="10389"/>
    <cellStyle name="Input 2 2 11 4 3 4" xfId="10390"/>
    <cellStyle name="Input 2 2 11 4 3 5" xfId="10391"/>
    <cellStyle name="Input 2 2 11 4 4" xfId="10392"/>
    <cellStyle name="Input 2 2 11 4 5" xfId="10393"/>
    <cellStyle name="Input 2 2 11 4 6" xfId="10394"/>
    <cellStyle name="Input 2 2 11 4 7" xfId="10395"/>
    <cellStyle name="Input 2 2 11 5" xfId="10396"/>
    <cellStyle name="Input 2 2 11 5 2" xfId="10397"/>
    <cellStyle name="Input 2 2 11 5 2 2" xfId="10398"/>
    <cellStyle name="Input 2 2 11 5 2 3" xfId="10399"/>
    <cellStyle name="Input 2 2 11 5 2 4" xfId="10400"/>
    <cellStyle name="Input 2 2 11 5 2 5" xfId="10401"/>
    <cellStyle name="Input 2 2 11 5 3" xfId="10402"/>
    <cellStyle name="Input 2 2 11 5 3 2" xfId="10403"/>
    <cellStyle name="Input 2 2 11 5 3 3" xfId="10404"/>
    <cellStyle name="Input 2 2 11 5 3 4" xfId="10405"/>
    <cellStyle name="Input 2 2 11 5 3 5" xfId="10406"/>
    <cellStyle name="Input 2 2 11 5 4" xfId="10407"/>
    <cellStyle name="Input 2 2 11 5 5" xfId="10408"/>
    <cellStyle name="Input 2 2 11 5 6" xfId="10409"/>
    <cellStyle name="Input 2 2 11 5 7" xfId="10410"/>
    <cellStyle name="Input 2 2 11 6" xfId="10411"/>
    <cellStyle name="Input 2 2 11 6 2" xfId="10412"/>
    <cellStyle name="Input 2 2 11 6 2 2" xfId="10413"/>
    <cellStyle name="Input 2 2 11 6 2 3" xfId="10414"/>
    <cellStyle name="Input 2 2 11 6 2 4" xfId="10415"/>
    <cellStyle name="Input 2 2 11 6 2 5" xfId="10416"/>
    <cellStyle name="Input 2 2 11 6 3" xfId="10417"/>
    <cellStyle name="Input 2 2 11 6 3 2" xfId="10418"/>
    <cellStyle name="Input 2 2 11 6 3 3" xfId="10419"/>
    <cellStyle name="Input 2 2 11 6 3 4" xfId="10420"/>
    <cellStyle name="Input 2 2 11 6 3 5" xfId="10421"/>
    <cellStyle name="Input 2 2 11 6 4" xfId="10422"/>
    <cellStyle name="Input 2 2 11 6 5" xfId="10423"/>
    <cellStyle name="Input 2 2 11 6 6" xfId="10424"/>
    <cellStyle name="Input 2 2 11 6 7" xfId="10425"/>
    <cellStyle name="Input 2 2 11 7" xfId="10426"/>
    <cellStyle name="Input 2 2 11 7 2" xfId="10427"/>
    <cellStyle name="Input 2 2 11 7 2 2" xfId="10428"/>
    <cellStyle name="Input 2 2 11 7 2 3" xfId="10429"/>
    <cellStyle name="Input 2 2 11 7 2 4" xfId="10430"/>
    <cellStyle name="Input 2 2 11 7 2 5" xfId="10431"/>
    <cellStyle name="Input 2 2 11 7 3" xfId="10432"/>
    <cellStyle name="Input 2 2 11 7 3 2" xfId="10433"/>
    <cellStyle name="Input 2 2 11 7 3 3" xfId="10434"/>
    <cellStyle name="Input 2 2 11 7 3 4" xfId="10435"/>
    <cellStyle name="Input 2 2 11 7 3 5" xfId="10436"/>
    <cellStyle name="Input 2 2 11 7 4" xfId="10437"/>
    <cellStyle name="Input 2 2 11 7 5" xfId="10438"/>
    <cellStyle name="Input 2 2 11 7 6" xfId="10439"/>
    <cellStyle name="Input 2 2 11 7 7" xfId="10440"/>
    <cellStyle name="Input 2 2 11 8" xfId="10441"/>
    <cellStyle name="Input 2 2 11 8 2" xfId="10442"/>
    <cellStyle name="Input 2 2 11 8 2 2" xfId="10443"/>
    <cellStyle name="Input 2 2 11 8 2 3" xfId="10444"/>
    <cellStyle name="Input 2 2 11 8 2 4" xfId="10445"/>
    <cellStyle name="Input 2 2 11 8 2 5" xfId="10446"/>
    <cellStyle name="Input 2 2 11 8 3" xfId="10447"/>
    <cellStyle name="Input 2 2 11 8 4" xfId="10448"/>
    <cellStyle name="Input 2 2 11 8 5" xfId="10449"/>
    <cellStyle name="Input 2 2 11 8 6" xfId="10450"/>
    <cellStyle name="Input 2 2 11 9" xfId="10451"/>
    <cellStyle name="Input 2 2 11 9 2" xfId="10452"/>
    <cellStyle name="Input 2 2 11 9 3" xfId="10453"/>
    <cellStyle name="Input 2 2 11 9 4" xfId="10454"/>
    <cellStyle name="Input 2 2 11 9 5" xfId="10455"/>
    <cellStyle name="Input 2 2 12" xfId="10456"/>
    <cellStyle name="Input 2 2 12 10" xfId="10457"/>
    <cellStyle name="Input 2 2 12 11" xfId="10458"/>
    <cellStyle name="Input 2 2 12 12" xfId="10459"/>
    <cellStyle name="Input 2 2 12 13" xfId="10460"/>
    <cellStyle name="Input 2 2 12 2" xfId="10461"/>
    <cellStyle name="Input 2 2 12 2 2" xfId="10462"/>
    <cellStyle name="Input 2 2 12 2 2 2" xfId="10463"/>
    <cellStyle name="Input 2 2 12 2 2 3" xfId="10464"/>
    <cellStyle name="Input 2 2 12 2 2 4" xfId="10465"/>
    <cellStyle name="Input 2 2 12 2 2 5" xfId="10466"/>
    <cellStyle name="Input 2 2 12 2 3" xfId="10467"/>
    <cellStyle name="Input 2 2 12 2 3 2" xfId="10468"/>
    <cellStyle name="Input 2 2 12 2 3 3" xfId="10469"/>
    <cellStyle name="Input 2 2 12 2 3 4" xfId="10470"/>
    <cellStyle name="Input 2 2 12 2 3 5" xfId="10471"/>
    <cellStyle name="Input 2 2 12 2 4" xfId="10472"/>
    <cellStyle name="Input 2 2 12 2 5" xfId="10473"/>
    <cellStyle name="Input 2 2 12 2 6" xfId="10474"/>
    <cellStyle name="Input 2 2 12 2 7" xfId="10475"/>
    <cellStyle name="Input 2 2 12 3" xfId="10476"/>
    <cellStyle name="Input 2 2 12 3 2" xfId="10477"/>
    <cellStyle name="Input 2 2 12 3 2 2" xfId="10478"/>
    <cellStyle name="Input 2 2 12 3 2 3" xfId="10479"/>
    <cellStyle name="Input 2 2 12 3 2 4" xfId="10480"/>
    <cellStyle name="Input 2 2 12 3 2 5" xfId="10481"/>
    <cellStyle name="Input 2 2 12 3 3" xfId="10482"/>
    <cellStyle name="Input 2 2 12 3 3 2" xfId="10483"/>
    <cellStyle name="Input 2 2 12 3 3 3" xfId="10484"/>
    <cellStyle name="Input 2 2 12 3 3 4" xfId="10485"/>
    <cellStyle name="Input 2 2 12 3 3 5" xfId="10486"/>
    <cellStyle name="Input 2 2 12 3 4" xfId="10487"/>
    <cellStyle name="Input 2 2 12 3 5" xfId="10488"/>
    <cellStyle name="Input 2 2 12 3 6" xfId="10489"/>
    <cellStyle name="Input 2 2 12 3 7" xfId="10490"/>
    <cellStyle name="Input 2 2 12 4" xfId="10491"/>
    <cellStyle name="Input 2 2 12 4 2" xfId="10492"/>
    <cellStyle name="Input 2 2 12 4 2 2" xfId="10493"/>
    <cellStyle name="Input 2 2 12 4 2 3" xfId="10494"/>
    <cellStyle name="Input 2 2 12 4 2 4" xfId="10495"/>
    <cellStyle name="Input 2 2 12 4 2 5" xfId="10496"/>
    <cellStyle name="Input 2 2 12 4 3" xfId="10497"/>
    <cellStyle name="Input 2 2 12 4 3 2" xfId="10498"/>
    <cellStyle name="Input 2 2 12 4 3 3" xfId="10499"/>
    <cellStyle name="Input 2 2 12 4 3 4" xfId="10500"/>
    <cellStyle name="Input 2 2 12 4 3 5" xfId="10501"/>
    <cellStyle name="Input 2 2 12 4 4" xfId="10502"/>
    <cellStyle name="Input 2 2 12 4 5" xfId="10503"/>
    <cellStyle name="Input 2 2 12 4 6" xfId="10504"/>
    <cellStyle name="Input 2 2 12 4 7" xfId="10505"/>
    <cellStyle name="Input 2 2 12 5" xfId="10506"/>
    <cellStyle name="Input 2 2 12 5 2" xfId="10507"/>
    <cellStyle name="Input 2 2 12 5 2 2" xfId="10508"/>
    <cellStyle name="Input 2 2 12 5 2 3" xfId="10509"/>
    <cellStyle name="Input 2 2 12 5 2 4" xfId="10510"/>
    <cellStyle name="Input 2 2 12 5 2 5" xfId="10511"/>
    <cellStyle name="Input 2 2 12 5 3" xfId="10512"/>
    <cellStyle name="Input 2 2 12 5 3 2" xfId="10513"/>
    <cellStyle name="Input 2 2 12 5 3 3" xfId="10514"/>
    <cellStyle name="Input 2 2 12 5 3 4" xfId="10515"/>
    <cellStyle name="Input 2 2 12 5 3 5" xfId="10516"/>
    <cellStyle name="Input 2 2 12 5 4" xfId="10517"/>
    <cellStyle name="Input 2 2 12 5 5" xfId="10518"/>
    <cellStyle name="Input 2 2 12 5 6" xfId="10519"/>
    <cellStyle name="Input 2 2 12 5 7" xfId="10520"/>
    <cellStyle name="Input 2 2 12 6" xfId="10521"/>
    <cellStyle name="Input 2 2 12 6 2" xfId="10522"/>
    <cellStyle name="Input 2 2 12 6 2 2" xfId="10523"/>
    <cellStyle name="Input 2 2 12 6 2 3" xfId="10524"/>
    <cellStyle name="Input 2 2 12 6 2 4" xfId="10525"/>
    <cellStyle name="Input 2 2 12 6 2 5" xfId="10526"/>
    <cellStyle name="Input 2 2 12 6 3" xfId="10527"/>
    <cellStyle name="Input 2 2 12 6 3 2" xfId="10528"/>
    <cellStyle name="Input 2 2 12 6 3 3" xfId="10529"/>
    <cellStyle name="Input 2 2 12 6 3 4" xfId="10530"/>
    <cellStyle name="Input 2 2 12 6 3 5" xfId="10531"/>
    <cellStyle name="Input 2 2 12 6 4" xfId="10532"/>
    <cellStyle name="Input 2 2 12 6 5" xfId="10533"/>
    <cellStyle name="Input 2 2 12 6 6" xfId="10534"/>
    <cellStyle name="Input 2 2 12 6 7" xfId="10535"/>
    <cellStyle name="Input 2 2 12 7" xfId="10536"/>
    <cellStyle name="Input 2 2 12 7 2" xfId="10537"/>
    <cellStyle name="Input 2 2 12 7 2 2" xfId="10538"/>
    <cellStyle name="Input 2 2 12 7 2 3" xfId="10539"/>
    <cellStyle name="Input 2 2 12 7 2 4" xfId="10540"/>
    <cellStyle name="Input 2 2 12 7 2 5" xfId="10541"/>
    <cellStyle name="Input 2 2 12 7 3" xfId="10542"/>
    <cellStyle name="Input 2 2 12 7 3 2" xfId="10543"/>
    <cellStyle name="Input 2 2 12 7 3 3" xfId="10544"/>
    <cellStyle name="Input 2 2 12 7 3 4" xfId="10545"/>
    <cellStyle name="Input 2 2 12 7 3 5" xfId="10546"/>
    <cellStyle name="Input 2 2 12 7 4" xfId="10547"/>
    <cellStyle name="Input 2 2 12 7 5" xfId="10548"/>
    <cellStyle name="Input 2 2 12 7 6" xfId="10549"/>
    <cellStyle name="Input 2 2 12 7 7" xfId="10550"/>
    <cellStyle name="Input 2 2 12 8" xfId="10551"/>
    <cellStyle name="Input 2 2 12 8 2" xfId="10552"/>
    <cellStyle name="Input 2 2 12 8 2 2" xfId="10553"/>
    <cellStyle name="Input 2 2 12 8 2 3" xfId="10554"/>
    <cellStyle name="Input 2 2 12 8 2 4" xfId="10555"/>
    <cellStyle name="Input 2 2 12 8 2 5" xfId="10556"/>
    <cellStyle name="Input 2 2 12 8 3" xfId="10557"/>
    <cellStyle name="Input 2 2 12 8 4" xfId="10558"/>
    <cellStyle name="Input 2 2 12 8 5" xfId="10559"/>
    <cellStyle name="Input 2 2 12 8 6" xfId="10560"/>
    <cellStyle name="Input 2 2 12 9" xfId="10561"/>
    <cellStyle name="Input 2 2 12 9 2" xfId="10562"/>
    <cellStyle name="Input 2 2 12 9 3" xfId="10563"/>
    <cellStyle name="Input 2 2 12 9 4" xfId="10564"/>
    <cellStyle name="Input 2 2 12 9 5" xfId="10565"/>
    <cellStyle name="Input 2 2 13" xfId="10566"/>
    <cellStyle name="Input 2 2 13 2" xfId="10567"/>
    <cellStyle name="Input 2 2 13 2 2" xfId="10568"/>
    <cellStyle name="Input 2 2 13 2 3" xfId="10569"/>
    <cellStyle name="Input 2 2 13 2 4" xfId="10570"/>
    <cellStyle name="Input 2 2 13 2 5" xfId="10571"/>
    <cellStyle name="Input 2 2 13 3" xfId="10572"/>
    <cellStyle name="Input 2 2 13 3 2" xfId="10573"/>
    <cellStyle name="Input 2 2 13 3 3" xfId="10574"/>
    <cellStyle name="Input 2 2 13 3 4" xfId="10575"/>
    <cellStyle name="Input 2 2 13 3 5" xfId="10576"/>
    <cellStyle name="Input 2 2 13 4" xfId="10577"/>
    <cellStyle name="Input 2 2 13 5" xfId="10578"/>
    <cellStyle name="Input 2 2 13 6" xfId="10579"/>
    <cellStyle name="Input 2 2 13 7" xfId="10580"/>
    <cellStyle name="Input 2 2 14" xfId="10581"/>
    <cellStyle name="Input 2 2 14 2" xfId="10582"/>
    <cellStyle name="Input 2 2 14 2 2" xfId="10583"/>
    <cellStyle name="Input 2 2 14 2 3" xfId="10584"/>
    <cellStyle name="Input 2 2 14 2 4" xfId="10585"/>
    <cellStyle name="Input 2 2 14 2 5" xfId="10586"/>
    <cellStyle name="Input 2 2 14 3" xfId="10587"/>
    <cellStyle name="Input 2 2 14 3 2" xfId="10588"/>
    <cellStyle name="Input 2 2 14 3 3" xfId="10589"/>
    <cellStyle name="Input 2 2 14 3 4" xfId="10590"/>
    <cellStyle name="Input 2 2 14 3 5" xfId="10591"/>
    <cellStyle name="Input 2 2 14 4" xfId="10592"/>
    <cellStyle name="Input 2 2 14 5" xfId="10593"/>
    <cellStyle name="Input 2 2 14 6" xfId="10594"/>
    <cellStyle name="Input 2 2 14 7" xfId="10595"/>
    <cellStyle name="Input 2 2 15" xfId="10596"/>
    <cellStyle name="Input 2 2 15 2" xfId="10597"/>
    <cellStyle name="Input 2 2 15 2 2" xfId="10598"/>
    <cellStyle name="Input 2 2 15 2 3" xfId="10599"/>
    <cellStyle name="Input 2 2 15 2 4" xfId="10600"/>
    <cellStyle name="Input 2 2 15 2 5" xfId="10601"/>
    <cellStyle name="Input 2 2 15 3" xfId="10602"/>
    <cellStyle name="Input 2 2 15 3 2" xfId="10603"/>
    <cellStyle name="Input 2 2 15 3 3" xfId="10604"/>
    <cellStyle name="Input 2 2 15 3 4" xfId="10605"/>
    <cellStyle name="Input 2 2 15 3 5" xfId="10606"/>
    <cellStyle name="Input 2 2 15 4" xfId="10607"/>
    <cellStyle name="Input 2 2 15 5" xfId="10608"/>
    <cellStyle name="Input 2 2 15 6" xfId="10609"/>
    <cellStyle name="Input 2 2 15 7" xfId="10610"/>
    <cellStyle name="Input 2 2 16" xfId="10611"/>
    <cellStyle name="Input 2 2 16 2" xfId="10612"/>
    <cellStyle name="Input 2 2 16 2 2" xfId="10613"/>
    <cellStyle name="Input 2 2 16 2 3" xfId="10614"/>
    <cellStyle name="Input 2 2 16 2 4" xfId="10615"/>
    <cellStyle name="Input 2 2 16 2 5" xfId="10616"/>
    <cellStyle name="Input 2 2 16 3" xfId="10617"/>
    <cellStyle name="Input 2 2 16 3 2" xfId="10618"/>
    <cellStyle name="Input 2 2 16 3 3" xfId="10619"/>
    <cellStyle name="Input 2 2 16 3 4" xfId="10620"/>
    <cellStyle name="Input 2 2 16 3 5" xfId="10621"/>
    <cellStyle name="Input 2 2 16 4" xfId="10622"/>
    <cellStyle name="Input 2 2 16 5" xfId="10623"/>
    <cellStyle name="Input 2 2 16 6" xfId="10624"/>
    <cellStyle name="Input 2 2 16 7" xfId="10625"/>
    <cellStyle name="Input 2 2 17" xfId="10626"/>
    <cellStyle name="Input 2 2 17 2" xfId="10627"/>
    <cellStyle name="Input 2 2 17 2 2" xfId="10628"/>
    <cellStyle name="Input 2 2 17 2 3" xfId="10629"/>
    <cellStyle name="Input 2 2 17 2 4" xfId="10630"/>
    <cellStyle name="Input 2 2 17 2 5" xfId="10631"/>
    <cellStyle name="Input 2 2 17 3" xfId="10632"/>
    <cellStyle name="Input 2 2 17 3 2" xfId="10633"/>
    <cellStyle name="Input 2 2 17 3 3" xfId="10634"/>
    <cellStyle name="Input 2 2 17 3 4" xfId="10635"/>
    <cellStyle name="Input 2 2 17 3 5" xfId="10636"/>
    <cellStyle name="Input 2 2 17 4" xfId="10637"/>
    <cellStyle name="Input 2 2 17 5" xfId="10638"/>
    <cellStyle name="Input 2 2 17 6" xfId="10639"/>
    <cellStyle name="Input 2 2 17 7" xfId="10640"/>
    <cellStyle name="Input 2 2 18" xfId="10641"/>
    <cellStyle name="Input 2 2 18 2" xfId="10642"/>
    <cellStyle name="Input 2 2 18 2 2" xfId="10643"/>
    <cellStyle name="Input 2 2 18 2 3" xfId="10644"/>
    <cellStyle name="Input 2 2 18 2 4" xfId="10645"/>
    <cellStyle name="Input 2 2 18 2 5" xfId="10646"/>
    <cellStyle name="Input 2 2 18 3" xfId="10647"/>
    <cellStyle name="Input 2 2 18 3 2" xfId="10648"/>
    <cellStyle name="Input 2 2 18 3 3" xfId="10649"/>
    <cellStyle name="Input 2 2 18 3 4" xfId="10650"/>
    <cellStyle name="Input 2 2 18 3 5" xfId="10651"/>
    <cellStyle name="Input 2 2 18 4" xfId="10652"/>
    <cellStyle name="Input 2 2 18 5" xfId="10653"/>
    <cellStyle name="Input 2 2 18 6" xfId="10654"/>
    <cellStyle name="Input 2 2 18 7" xfId="10655"/>
    <cellStyle name="Input 2 2 19" xfId="10656"/>
    <cellStyle name="Input 2 2 19 2" xfId="10657"/>
    <cellStyle name="Input 2 2 19 2 2" xfId="10658"/>
    <cellStyle name="Input 2 2 19 2 3" xfId="10659"/>
    <cellStyle name="Input 2 2 19 2 4" xfId="10660"/>
    <cellStyle name="Input 2 2 19 2 5" xfId="10661"/>
    <cellStyle name="Input 2 2 19 3" xfId="10662"/>
    <cellStyle name="Input 2 2 19 3 2" xfId="10663"/>
    <cellStyle name="Input 2 2 19 3 3" xfId="10664"/>
    <cellStyle name="Input 2 2 19 3 4" xfId="10665"/>
    <cellStyle name="Input 2 2 19 3 5" xfId="10666"/>
    <cellStyle name="Input 2 2 19 4" xfId="10667"/>
    <cellStyle name="Input 2 2 19 5" xfId="10668"/>
    <cellStyle name="Input 2 2 19 6" xfId="10669"/>
    <cellStyle name="Input 2 2 19 7" xfId="10670"/>
    <cellStyle name="Input 2 2 2" xfId="10671"/>
    <cellStyle name="Input 2 2 2 10" xfId="10672"/>
    <cellStyle name="Input 2 2 2 10 2" xfId="10673"/>
    <cellStyle name="Input 2 2 2 10 2 2" xfId="10674"/>
    <cellStyle name="Input 2 2 2 10 2 3" xfId="10675"/>
    <cellStyle name="Input 2 2 2 10 2 4" xfId="10676"/>
    <cellStyle name="Input 2 2 2 10 2 5" xfId="10677"/>
    <cellStyle name="Input 2 2 2 10 3" xfId="10678"/>
    <cellStyle name="Input 2 2 2 10 3 2" xfId="10679"/>
    <cellStyle name="Input 2 2 2 10 3 3" xfId="10680"/>
    <cellStyle name="Input 2 2 2 10 3 4" xfId="10681"/>
    <cellStyle name="Input 2 2 2 10 3 5" xfId="10682"/>
    <cellStyle name="Input 2 2 2 10 4" xfId="10683"/>
    <cellStyle name="Input 2 2 2 10 5" xfId="10684"/>
    <cellStyle name="Input 2 2 2 10 6" xfId="10685"/>
    <cellStyle name="Input 2 2 2 10 7" xfId="10686"/>
    <cellStyle name="Input 2 2 2 11" xfId="10687"/>
    <cellStyle name="Input 2 2 2 11 2" xfId="10688"/>
    <cellStyle name="Input 2 2 2 11 2 2" xfId="10689"/>
    <cellStyle name="Input 2 2 2 11 2 3" xfId="10690"/>
    <cellStyle name="Input 2 2 2 11 2 4" xfId="10691"/>
    <cellStyle name="Input 2 2 2 11 2 5" xfId="10692"/>
    <cellStyle name="Input 2 2 2 11 3" xfId="10693"/>
    <cellStyle name="Input 2 2 2 11 3 2" xfId="10694"/>
    <cellStyle name="Input 2 2 2 11 3 3" xfId="10695"/>
    <cellStyle name="Input 2 2 2 11 3 4" xfId="10696"/>
    <cellStyle name="Input 2 2 2 11 3 5" xfId="10697"/>
    <cellStyle name="Input 2 2 2 11 4" xfId="10698"/>
    <cellStyle name="Input 2 2 2 11 5" xfId="10699"/>
    <cellStyle name="Input 2 2 2 11 6" xfId="10700"/>
    <cellStyle name="Input 2 2 2 11 7" xfId="10701"/>
    <cellStyle name="Input 2 2 2 12" xfId="10702"/>
    <cellStyle name="Input 2 2 2 12 2" xfId="10703"/>
    <cellStyle name="Input 2 2 2 12 2 2" xfId="10704"/>
    <cellStyle name="Input 2 2 2 12 2 3" xfId="10705"/>
    <cellStyle name="Input 2 2 2 12 2 4" xfId="10706"/>
    <cellStyle name="Input 2 2 2 12 2 5" xfId="10707"/>
    <cellStyle name="Input 2 2 2 12 3" xfId="10708"/>
    <cellStyle name="Input 2 2 2 12 3 2" xfId="10709"/>
    <cellStyle name="Input 2 2 2 12 3 3" xfId="10710"/>
    <cellStyle name="Input 2 2 2 12 3 4" xfId="10711"/>
    <cellStyle name="Input 2 2 2 12 3 5" xfId="10712"/>
    <cellStyle name="Input 2 2 2 12 4" xfId="10713"/>
    <cellStyle name="Input 2 2 2 12 5" xfId="10714"/>
    <cellStyle name="Input 2 2 2 12 6" xfId="10715"/>
    <cellStyle name="Input 2 2 2 12 7" xfId="10716"/>
    <cellStyle name="Input 2 2 2 13" xfId="10717"/>
    <cellStyle name="Input 2 2 2 13 2" xfId="10718"/>
    <cellStyle name="Input 2 2 2 13 2 2" xfId="10719"/>
    <cellStyle name="Input 2 2 2 13 2 3" xfId="10720"/>
    <cellStyle name="Input 2 2 2 13 2 4" xfId="10721"/>
    <cellStyle name="Input 2 2 2 13 2 5" xfId="10722"/>
    <cellStyle name="Input 2 2 2 13 3" xfId="10723"/>
    <cellStyle name="Input 2 2 2 13 3 2" xfId="10724"/>
    <cellStyle name="Input 2 2 2 13 3 3" xfId="10725"/>
    <cellStyle name="Input 2 2 2 13 3 4" xfId="10726"/>
    <cellStyle name="Input 2 2 2 13 3 5" xfId="10727"/>
    <cellStyle name="Input 2 2 2 13 4" xfId="10728"/>
    <cellStyle name="Input 2 2 2 13 5" xfId="10729"/>
    <cellStyle name="Input 2 2 2 13 6" xfId="10730"/>
    <cellStyle name="Input 2 2 2 13 7" xfId="10731"/>
    <cellStyle name="Input 2 2 2 14" xfId="10732"/>
    <cellStyle name="Input 2 2 2 14 2" xfId="10733"/>
    <cellStyle name="Input 2 2 2 14 2 2" xfId="10734"/>
    <cellStyle name="Input 2 2 2 14 2 3" xfId="10735"/>
    <cellStyle name="Input 2 2 2 14 2 4" xfId="10736"/>
    <cellStyle name="Input 2 2 2 14 2 5" xfId="10737"/>
    <cellStyle name="Input 2 2 2 14 3" xfId="10738"/>
    <cellStyle name="Input 2 2 2 14 3 2" xfId="10739"/>
    <cellStyle name="Input 2 2 2 14 3 3" xfId="10740"/>
    <cellStyle name="Input 2 2 2 14 3 4" xfId="10741"/>
    <cellStyle name="Input 2 2 2 14 3 5" xfId="10742"/>
    <cellStyle name="Input 2 2 2 14 4" xfId="10743"/>
    <cellStyle name="Input 2 2 2 14 5" xfId="10744"/>
    <cellStyle name="Input 2 2 2 14 6" xfId="10745"/>
    <cellStyle name="Input 2 2 2 14 7" xfId="10746"/>
    <cellStyle name="Input 2 2 2 15" xfId="10747"/>
    <cellStyle name="Input 2 2 2 15 2" xfId="10748"/>
    <cellStyle name="Input 2 2 2 15 3" xfId="10749"/>
    <cellStyle name="Input 2 2 2 15 4" xfId="10750"/>
    <cellStyle name="Input 2 2 2 15 5" xfId="10751"/>
    <cellStyle name="Input 2 2 2 16" xfId="10752"/>
    <cellStyle name="Input 2 2 2 17" xfId="10753"/>
    <cellStyle name="Input 2 2 2 18" xfId="10754"/>
    <cellStyle name="Input 2 2 2 19" xfId="10755"/>
    <cellStyle name="Input 2 2 2 2" xfId="10756"/>
    <cellStyle name="Input 2 2 2 2 10" xfId="10757"/>
    <cellStyle name="Input 2 2 2 2 11" xfId="10758"/>
    <cellStyle name="Input 2 2 2 2 12" xfId="10759"/>
    <cellStyle name="Input 2 2 2 2 13" xfId="10760"/>
    <cellStyle name="Input 2 2 2 2 2" xfId="10761"/>
    <cellStyle name="Input 2 2 2 2 2 2" xfId="10762"/>
    <cellStyle name="Input 2 2 2 2 2 2 2" xfId="10763"/>
    <cellStyle name="Input 2 2 2 2 2 2 3" xfId="10764"/>
    <cellStyle name="Input 2 2 2 2 2 2 4" xfId="10765"/>
    <cellStyle name="Input 2 2 2 2 2 2 5" xfId="10766"/>
    <cellStyle name="Input 2 2 2 2 2 3" xfId="10767"/>
    <cellStyle name="Input 2 2 2 2 2 3 2" xfId="10768"/>
    <cellStyle name="Input 2 2 2 2 2 3 3" xfId="10769"/>
    <cellStyle name="Input 2 2 2 2 2 3 4" xfId="10770"/>
    <cellStyle name="Input 2 2 2 2 2 3 5" xfId="10771"/>
    <cellStyle name="Input 2 2 2 2 2 4" xfId="10772"/>
    <cellStyle name="Input 2 2 2 2 2 5" xfId="10773"/>
    <cellStyle name="Input 2 2 2 2 2 6" xfId="10774"/>
    <cellStyle name="Input 2 2 2 2 2 7" xfId="10775"/>
    <cellStyle name="Input 2 2 2 2 3" xfId="10776"/>
    <cellStyle name="Input 2 2 2 2 3 2" xfId="10777"/>
    <cellStyle name="Input 2 2 2 2 3 2 2" xfId="10778"/>
    <cellStyle name="Input 2 2 2 2 3 2 3" xfId="10779"/>
    <cellStyle name="Input 2 2 2 2 3 2 4" xfId="10780"/>
    <cellStyle name="Input 2 2 2 2 3 2 5" xfId="10781"/>
    <cellStyle name="Input 2 2 2 2 3 3" xfId="10782"/>
    <cellStyle name="Input 2 2 2 2 3 3 2" xfId="10783"/>
    <cellStyle name="Input 2 2 2 2 3 3 3" xfId="10784"/>
    <cellStyle name="Input 2 2 2 2 3 3 4" xfId="10785"/>
    <cellStyle name="Input 2 2 2 2 3 3 5" xfId="10786"/>
    <cellStyle name="Input 2 2 2 2 3 4" xfId="10787"/>
    <cellStyle name="Input 2 2 2 2 3 5" xfId="10788"/>
    <cellStyle name="Input 2 2 2 2 3 6" xfId="10789"/>
    <cellStyle name="Input 2 2 2 2 3 7" xfId="10790"/>
    <cellStyle name="Input 2 2 2 2 4" xfId="10791"/>
    <cellStyle name="Input 2 2 2 2 4 2" xfId="10792"/>
    <cellStyle name="Input 2 2 2 2 4 2 2" xfId="10793"/>
    <cellStyle name="Input 2 2 2 2 4 2 3" xfId="10794"/>
    <cellStyle name="Input 2 2 2 2 4 2 4" xfId="10795"/>
    <cellStyle name="Input 2 2 2 2 4 2 5" xfId="10796"/>
    <cellStyle name="Input 2 2 2 2 4 3" xfId="10797"/>
    <cellStyle name="Input 2 2 2 2 4 3 2" xfId="10798"/>
    <cellStyle name="Input 2 2 2 2 4 3 3" xfId="10799"/>
    <cellStyle name="Input 2 2 2 2 4 3 4" xfId="10800"/>
    <cellStyle name="Input 2 2 2 2 4 3 5" xfId="10801"/>
    <cellStyle name="Input 2 2 2 2 4 4" xfId="10802"/>
    <cellStyle name="Input 2 2 2 2 4 5" xfId="10803"/>
    <cellStyle name="Input 2 2 2 2 4 6" xfId="10804"/>
    <cellStyle name="Input 2 2 2 2 4 7" xfId="10805"/>
    <cellStyle name="Input 2 2 2 2 5" xfId="10806"/>
    <cellStyle name="Input 2 2 2 2 5 2" xfId="10807"/>
    <cellStyle name="Input 2 2 2 2 5 2 2" xfId="10808"/>
    <cellStyle name="Input 2 2 2 2 5 2 3" xfId="10809"/>
    <cellStyle name="Input 2 2 2 2 5 2 4" xfId="10810"/>
    <cellStyle name="Input 2 2 2 2 5 2 5" xfId="10811"/>
    <cellStyle name="Input 2 2 2 2 5 3" xfId="10812"/>
    <cellStyle name="Input 2 2 2 2 5 3 2" xfId="10813"/>
    <cellStyle name="Input 2 2 2 2 5 3 3" xfId="10814"/>
    <cellStyle name="Input 2 2 2 2 5 3 4" xfId="10815"/>
    <cellStyle name="Input 2 2 2 2 5 3 5" xfId="10816"/>
    <cellStyle name="Input 2 2 2 2 5 4" xfId="10817"/>
    <cellStyle name="Input 2 2 2 2 5 5" xfId="10818"/>
    <cellStyle name="Input 2 2 2 2 5 6" xfId="10819"/>
    <cellStyle name="Input 2 2 2 2 5 7" xfId="10820"/>
    <cellStyle name="Input 2 2 2 2 6" xfId="10821"/>
    <cellStyle name="Input 2 2 2 2 6 2" xfId="10822"/>
    <cellStyle name="Input 2 2 2 2 6 2 2" xfId="10823"/>
    <cellStyle name="Input 2 2 2 2 6 2 3" xfId="10824"/>
    <cellStyle name="Input 2 2 2 2 6 2 4" xfId="10825"/>
    <cellStyle name="Input 2 2 2 2 6 2 5" xfId="10826"/>
    <cellStyle name="Input 2 2 2 2 6 3" xfId="10827"/>
    <cellStyle name="Input 2 2 2 2 6 3 2" xfId="10828"/>
    <cellStyle name="Input 2 2 2 2 6 3 3" xfId="10829"/>
    <cellStyle name="Input 2 2 2 2 6 3 4" xfId="10830"/>
    <cellStyle name="Input 2 2 2 2 6 3 5" xfId="10831"/>
    <cellStyle name="Input 2 2 2 2 6 4" xfId="10832"/>
    <cellStyle name="Input 2 2 2 2 6 5" xfId="10833"/>
    <cellStyle name="Input 2 2 2 2 6 6" xfId="10834"/>
    <cellStyle name="Input 2 2 2 2 6 7" xfId="10835"/>
    <cellStyle name="Input 2 2 2 2 7" xfId="10836"/>
    <cellStyle name="Input 2 2 2 2 7 2" xfId="10837"/>
    <cellStyle name="Input 2 2 2 2 7 2 2" xfId="10838"/>
    <cellStyle name="Input 2 2 2 2 7 2 3" xfId="10839"/>
    <cellStyle name="Input 2 2 2 2 7 2 4" xfId="10840"/>
    <cellStyle name="Input 2 2 2 2 7 2 5" xfId="10841"/>
    <cellStyle name="Input 2 2 2 2 7 3" xfId="10842"/>
    <cellStyle name="Input 2 2 2 2 7 3 2" xfId="10843"/>
    <cellStyle name="Input 2 2 2 2 7 3 3" xfId="10844"/>
    <cellStyle name="Input 2 2 2 2 7 3 4" xfId="10845"/>
    <cellStyle name="Input 2 2 2 2 7 3 5" xfId="10846"/>
    <cellStyle name="Input 2 2 2 2 7 4" xfId="10847"/>
    <cellStyle name="Input 2 2 2 2 7 5" xfId="10848"/>
    <cellStyle name="Input 2 2 2 2 7 6" xfId="10849"/>
    <cellStyle name="Input 2 2 2 2 7 7" xfId="10850"/>
    <cellStyle name="Input 2 2 2 2 8" xfId="10851"/>
    <cellStyle name="Input 2 2 2 2 8 2" xfId="10852"/>
    <cellStyle name="Input 2 2 2 2 8 2 2" xfId="10853"/>
    <cellStyle name="Input 2 2 2 2 8 2 3" xfId="10854"/>
    <cellStyle name="Input 2 2 2 2 8 2 4" xfId="10855"/>
    <cellStyle name="Input 2 2 2 2 8 2 5" xfId="10856"/>
    <cellStyle name="Input 2 2 2 2 8 3" xfId="10857"/>
    <cellStyle name="Input 2 2 2 2 8 4" xfId="10858"/>
    <cellStyle name="Input 2 2 2 2 8 5" xfId="10859"/>
    <cellStyle name="Input 2 2 2 2 8 6" xfId="10860"/>
    <cellStyle name="Input 2 2 2 2 9" xfId="10861"/>
    <cellStyle name="Input 2 2 2 2 9 2" xfId="10862"/>
    <cellStyle name="Input 2 2 2 2 9 3" xfId="10863"/>
    <cellStyle name="Input 2 2 2 2 9 4" xfId="10864"/>
    <cellStyle name="Input 2 2 2 2 9 5" xfId="10865"/>
    <cellStyle name="Input 2 2 2 3" xfId="10866"/>
    <cellStyle name="Input 2 2 2 3 10" xfId="10867"/>
    <cellStyle name="Input 2 2 2 3 11" xfId="10868"/>
    <cellStyle name="Input 2 2 2 3 12" xfId="10869"/>
    <cellStyle name="Input 2 2 2 3 13" xfId="10870"/>
    <cellStyle name="Input 2 2 2 3 2" xfId="10871"/>
    <cellStyle name="Input 2 2 2 3 2 2" xfId="10872"/>
    <cellStyle name="Input 2 2 2 3 2 2 2" xfId="10873"/>
    <cellStyle name="Input 2 2 2 3 2 2 3" xfId="10874"/>
    <cellStyle name="Input 2 2 2 3 2 2 4" xfId="10875"/>
    <cellStyle name="Input 2 2 2 3 2 2 5" xfId="10876"/>
    <cellStyle name="Input 2 2 2 3 2 3" xfId="10877"/>
    <cellStyle name="Input 2 2 2 3 2 3 2" xfId="10878"/>
    <cellStyle name="Input 2 2 2 3 2 3 3" xfId="10879"/>
    <cellStyle name="Input 2 2 2 3 2 3 4" xfId="10880"/>
    <cellStyle name="Input 2 2 2 3 2 3 5" xfId="10881"/>
    <cellStyle name="Input 2 2 2 3 2 4" xfId="10882"/>
    <cellStyle name="Input 2 2 2 3 2 5" xfId="10883"/>
    <cellStyle name="Input 2 2 2 3 2 6" xfId="10884"/>
    <cellStyle name="Input 2 2 2 3 2 7" xfId="10885"/>
    <cellStyle name="Input 2 2 2 3 3" xfId="10886"/>
    <cellStyle name="Input 2 2 2 3 3 2" xfId="10887"/>
    <cellStyle name="Input 2 2 2 3 3 2 2" xfId="10888"/>
    <cellStyle name="Input 2 2 2 3 3 2 3" xfId="10889"/>
    <cellStyle name="Input 2 2 2 3 3 2 4" xfId="10890"/>
    <cellStyle name="Input 2 2 2 3 3 2 5" xfId="10891"/>
    <cellStyle name="Input 2 2 2 3 3 3" xfId="10892"/>
    <cellStyle name="Input 2 2 2 3 3 3 2" xfId="10893"/>
    <cellStyle name="Input 2 2 2 3 3 3 3" xfId="10894"/>
    <cellStyle name="Input 2 2 2 3 3 3 4" xfId="10895"/>
    <cellStyle name="Input 2 2 2 3 3 3 5" xfId="10896"/>
    <cellStyle name="Input 2 2 2 3 3 4" xfId="10897"/>
    <cellStyle name="Input 2 2 2 3 3 5" xfId="10898"/>
    <cellStyle name="Input 2 2 2 3 3 6" xfId="10899"/>
    <cellStyle name="Input 2 2 2 3 3 7" xfId="10900"/>
    <cellStyle name="Input 2 2 2 3 4" xfId="10901"/>
    <cellStyle name="Input 2 2 2 3 4 2" xfId="10902"/>
    <cellStyle name="Input 2 2 2 3 4 2 2" xfId="10903"/>
    <cellStyle name="Input 2 2 2 3 4 2 3" xfId="10904"/>
    <cellStyle name="Input 2 2 2 3 4 2 4" xfId="10905"/>
    <cellStyle name="Input 2 2 2 3 4 2 5" xfId="10906"/>
    <cellStyle name="Input 2 2 2 3 4 3" xfId="10907"/>
    <cellStyle name="Input 2 2 2 3 4 3 2" xfId="10908"/>
    <cellStyle name="Input 2 2 2 3 4 3 3" xfId="10909"/>
    <cellStyle name="Input 2 2 2 3 4 3 4" xfId="10910"/>
    <cellStyle name="Input 2 2 2 3 4 3 5" xfId="10911"/>
    <cellStyle name="Input 2 2 2 3 4 4" xfId="10912"/>
    <cellStyle name="Input 2 2 2 3 4 5" xfId="10913"/>
    <cellStyle name="Input 2 2 2 3 4 6" xfId="10914"/>
    <cellStyle name="Input 2 2 2 3 4 7" xfId="10915"/>
    <cellStyle name="Input 2 2 2 3 5" xfId="10916"/>
    <cellStyle name="Input 2 2 2 3 5 2" xfId="10917"/>
    <cellStyle name="Input 2 2 2 3 5 2 2" xfId="10918"/>
    <cellStyle name="Input 2 2 2 3 5 2 3" xfId="10919"/>
    <cellStyle name="Input 2 2 2 3 5 2 4" xfId="10920"/>
    <cellStyle name="Input 2 2 2 3 5 2 5" xfId="10921"/>
    <cellStyle name="Input 2 2 2 3 5 3" xfId="10922"/>
    <cellStyle name="Input 2 2 2 3 5 3 2" xfId="10923"/>
    <cellStyle name="Input 2 2 2 3 5 3 3" xfId="10924"/>
    <cellStyle name="Input 2 2 2 3 5 3 4" xfId="10925"/>
    <cellStyle name="Input 2 2 2 3 5 3 5" xfId="10926"/>
    <cellStyle name="Input 2 2 2 3 5 4" xfId="10927"/>
    <cellStyle name="Input 2 2 2 3 5 5" xfId="10928"/>
    <cellStyle name="Input 2 2 2 3 5 6" xfId="10929"/>
    <cellStyle name="Input 2 2 2 3 5 7" xfId="10930"/>
    <cellStyle name="Input 2 2 2 3 6" xfId="10931"/>
    <cellStyle name="Input 2 2 2 3 6 2" xfId="10932"/>
    <cellStyle name="Input 2 2 2 3 6 2 2" xfId="10933"/>
    <cellStyle name="Input 2 2 2 3 6 2 3" xfId="10934"/>
    <cellStyle name="Input 2 2 2 3 6 2 4" xfId="10935"/>
    <cellStyle name="Input 2 2 2 3 6 2 5" xfId="10936"/>
    <cellStyle name="Input 2 2 2 3 6 3" xfId="10937"/>
    <cellStyle name="Input 2 2 2 3 6 3 2" xfId="10938"/>
    <cellStyle name="Input 2 2 2 3 6 3 3" xfId="10939"/>
    <cellStyle name="Input 2 2 2 3 6 3 4" xfId="10940"/>
    <cellStyle name="Input 2 2 2 3 6 3 5" xfId="10941"/>
    <cellStyle name="Input 2 2 2 3 6 4" xfId="10942"/>
    <cellStyle name="Input 2 2 2 3 6 5" xfId="10943"/>
    <cellStyle name="Input 2 2 2 3 6 6" xfId="10944"/>
    <cellStyle name="Input 2 2 2 3 6 7" xfId="10945"/>
    <cellStyle name="Input 2 2 2 3 7" xfId="10946"/>
    <cellStyle name="Input 2 2 2 3 7 2" xfId="10947"/>
    <cellStyle name="Input 2 2 2 3 7 2 2" xfId="10948"/>
    <cellStyle name="Input 2 2 2 3 7 2 3" xfId="10949"/>
    <cellStyle name="Input 2 2 2 3 7 2 4" xfId="10950"/>
    <cellStyle name="Input 2 2 2 3 7 2 5" xfId="10951"/>
    <cellStyle name="Input 2 2 2 3 7 3" xfId="10952"/>
    <cellStyle name="Input 2 2 2 3 7 3 2" xfId="10953"/>
    <cellStyle name="Input 2 2 2 3 7 3 3" xfId="10954"/>
    <cellStyle name="Input 2 2 2 3 7 3 4" xfId="10955"/>
    <cellStyle name="Input 2 2 2 3 7 3 5" xfId="10956"/>
    <cellStyle name="Input 2 2 2 3 7 4" xfId="10957"/>
    <cellStyle name="Input 2 2 2 3 7 5" xfId="10958"/>
    <cellStyle name="Input 2 2 2 3 7 6" xfId="10959"/>
    <cellStyle name="Input 2 2 2 3 7 7" xfId="10960"/>
    <cellStyle name="Input 2 2 2 3 8" xfId="10961"/>
    <cellStyle name="Input 2 2 2 3 8 2" xfId="10962"/>
    <cellStyle name="Input 2 2 2 3 8 2 2" xfId="10963"/>
    <cellStyle name="Input 2 2 2 3 8 2 3" xfId="10964"/>
    <cellStyle name="Input 2 2 2 3 8 2 4" xfId="10965"/>
    <cellStyle name="Input 2 2 2 3 8 2 5" xfId="10966"/>
    <cellStyle name="Input 2 2 2 3 8 3" xfId="10967"/>
    <cellStyle name="Input 2 2 2 3 8 4" xfId="10968"/>
    <cellStyle name="Input 2 2 2 3 8 5" xfId="10969"/>
    <cellStyle name="Input 2 2 2 3 8 6" xfId="10970"/>
    <cellStyle name="Input 2 2 2 3 9" xfId="10971"/>
    <cellStyle name="Input 2 2 2 3 9 2" xfId="10972"/>
    <cellStyle name="Input 2 2 2 3 9 3" xfId="10973"/>
    <cellStyle name="Input 2 2 2 3 9 4" xfId="10974"/>
    <cellStyle name="Input 2 2 2 3 9 5" xfId="10975"/>
    <cellStyle name="Input 2 2 2 4" xfId="10976"/>
    <cellStyle name="Input 2 2 2 4 10" xfId="10977"/>
    <cellStyle name="Input 2 2 2 4 11" xfId="10978"/>
    <cellStyle name="Input 2 2 2 4 12" xfId="10979"/>
    <cellStyle name="Input 2 2 2 4 13" xfId="10980"/>
    <cellStyle name="Input 2 2 2 4 2" xfId="10981"/>
    <cellStyle name="Input 2 2 2 4 2 2" xfId="10982"/>
    <cellStyle name="Input 2 2 2 4 2 2 2" xfId="10983"/>
    <cellStyle name="Input 2 2 2 4 2 2 3" xfId="10984"/>
    <cellStyle name="Input 2 2 2 4 2 2 4" xfId="10985"/>
    <cellStyle name="Input 2 2 2 4 2 2 5" xfId="10986"/>
    <cellStyle name="Input 2 2 2 4 2 3" xfId="10987"/>
    <cellStyle name="Input 2 2 2 4 2 3 2" xfId="10988"/>
    <cellStyle name="Input 2 2 2 4 2 3 3" xfId="10989"/>
    <cellStyle name="Input 2 2 2 4 2 3 4" xfId="10990"/>
    <cellStyle name="Input 2 2 2 4 2 3 5" xfId="10991"/>
    <cellStyle name="Input 2 2 2 4 2 4" xfId="10992"/>
    <cellStyle name="Input 2 2 2 4 2 5" xfId="10993"/>
    <cellStyle name="Input 2 2 2 4 2 6" xfId="10994"/>
    <cellStyle name="Input 2 2 2 4 2 7" xfId="10995"/>
    <cellStyle name="Input 2 2 2 4 3" xfId="10996"/>
    <cellStyle name="Input 2 2 2 4 3 2" xfId="10997"/>
    <cellStyle name="Input 2 2 2 4 3 2 2" xfId="10998"/>
    <cellStyle name="Input 2 2 2 4 3 2 3" xfId="10999"/>
    <cellStyle name="Input 2 2 2 4 3 2 4" xfId="11000"/>
    <cellStyle name="Input 2 2 2 4 3 2 5" xfId="11001"/>
    <cellStyle name="Input 2 2 2 4 3 3" xfId="11002"/>
    <cellStyle name="Input 2 2 2 4 3 3 2" xfId="11003"/>
    <cellStyle name="Input 2 2 2 4 3 3 3" xfId="11004"/>
    <cellStyle name="Input 2 2 2 4 3 3 4" xfId="11005"/>
    <cellStyle name="Input 2 2 2 4 3 3 5" xfId="11006"/>
    <cellStyle name="Input 2 2 2 4 3 4" xfId="11007"/>
    <cellStyle name="Input 2 2 2 4 3 5" xfId="11008"/>
    <cellStyle name="Input 2 2 2 4 3 6" xfId="11009"/>
    <cellStyle name="Input 2 2 2 4 3 7" xfId="11010"/>
    <cellStyle name="Input 2 2 2 4 4" xfId="11011"/>
    <cellStyle name="Input 2 2 2 4 4 2" xfId="11012"/>
    <cellStyle name="Input 2 2 2 4 4 2 2" xfId="11013"/>
    <cellStyle name="Input 2 2 2 4 4 2 3" xfId="11014"/>
    <cellStyle name="Input 2 2 2 4 4 2 4" xfId="11015"/>
    <cellStyle name="Input 2 2 2 4 4 2 5" xfId="11016"/>
    <cellStyle name="Input 2 2 2 4 4 3" xfId="11017"/>
    <cellStyle name="Input 2 2 2 4 4 3 2" xfId="11018"/>
    <cellStyle name="Input 2 2 2 4 4 3 3" xfId="11019"/>
    <cellStyle name="Input 2 2 2 4 4 3 4" xfId="11020"/>
    <cellStyle name="Input 2 2 2 4 4 3 5" xfId="11021"/>
    <cellStyle name="Input 2 2 2 4 4 4" xfId="11022"/>
    <cellStyle name="Input 2 2 2 4 4 5" xfId="11023"/>
    <cellStyle name="Input 2 2 2 4 4 6" xfId="11024"/>
    <cellStyle name="Input 2 2 2 4 4 7" xfId="11025"/>
    <cellStyle name="Input 2 2 2 4 5" xfId="11026"/>
    <cellStyle name="Input 2 2 2 4 5 2" xfId="11027"/>
    <cellStyle name="Input 2 2 2 4 5 2 2" xfId="11028"/>
    <cellStyle name="Input 2 2 2 4 5 2 3" xfId="11029"/>
    <cellStyle name="Input 2 2 2 4 5 2 4" xfId="11030"/>
    <cellStyle name="Input 2 2 2 4 5 2 5" xfId="11031"/>
    <cellStyle name="Input 2 2 2 4 5 3" xfId="11032"/>
    <cellStyle name="Input 2 2 2 4 5 3 2" xfId="11033"/>
    <cellStyle name="Input 2 2 2 4 5 3 3" xfId="11034"/>
    <cellStyle name="Input 2 2 2 4 5 3 4" xfId="11035"/>
    <cellStyle name="Input 2 2 2 4 5 3 5" xfId="11036"/>
    <cellStyle name="Input 2 2 2 4 5 4" xfId="11037"/>
    <cellStyle name="Input 2 2 2 4 5 5" xfId="11038"/>
    <cellStyle name="Input 2 2 2 4 5 6" xfId="11039"/>
    <cellStyle name="Input 2 2 2 4 5 7" xfId="11040"/>
    <cellStyle name="Input 2 2 2 4 6" xfId="11041"/>
    <cellStyle name="Input 2 2 2 4 6 2" xfId="11042"/>
    <cellStyle name="Input 2 2 2 4 6 2 2" xfId="11043"/>
    <cellStyle name="Input 2 2 2 4 6 2 3" xfId="11044"/>
    <cellStyle name="Input 2 2 2 4 6 2 4" xfId="11045"/>
    <cellStyle name="Input 2 2 2 4 6 2 5" xfId="11046"/>
    <cellStyle name="Input 2 2 2 4 6 3" xfId="11047"/>
    <cellStyle name="Input 2 2 2 4 6 3 2" xfId="11048"/>
    <cellStyle name="Input 2 2 2 4 6 3 3" xfId="11049"/>
    <cellStyle name="Input 2 2 2 4 6 3 4" xfId="11050"/>
    <cellStyle name="Input 2 2 2 4 6 3 5" xfId="11051"/>
    <cellStyle name="Input 2 2 2 4 6 4" xfId="11052"/>
    <cellStyle name="Input 2 2 2 4 6 5" xfId="11053"/>
    <cellStyle name="Input 2 2 2 4 6 6" xfId="11054"/>
    <cellStyle name="Input 2 2 2 4 6 7" xfId="11055"/>
    <cellStyle name="Input 2 2 2 4 7" xfId="11056"/>
    <cellStyle name="Input 2 2 2 4 7 2" xfId="11057"/>
    <cellStyle name="Input 2 2 2 4 7 2 2" xfId="11058"/>
    <cellStyle name="Input 2 2 2 4 7 2 3" xfId="11059"/>
    <cellStyle name="Input 2 2 2 4 7 2 4" xfId="11060"/>
    <cellStyle name="Input 2 2 2 4 7 2 5" xfId="11061"/>
    <cellStyle name="Input 2 2 2 4 7 3" xfId="11062"/>
    <cellStyle name="Input 2 2 2 4 7 3 2" xfId="11063"/>
    <cellStyle name="Input 2 2 2 4 7 3 3" xfId="11064"/>
    <cellStyle name="Input 2 2 2 4 7 3 4" xfId="11065"/>
    <cellStyle name="Input 2 2 2 4 7 3 5" xfId="11066"/>
    <cellStyle name="Input 2 2 2 4 7 4" xfId="11067"/>
    <cellStyle name="Input 2 2 2 4 7 5" xfId="11068"/>
    <cellStyle name="Input 2 2 2 4 7 6" xfId="11069"/>
    <cellStyle name="Input 2 2 2 4 7 7" xfId="11070"/>
    <cellStyle name="Input 2 2 2 4 8" xfId="11071"/>
    <cellStyle name="Input 2 2 2 4 8 2" xfId="11072"/>
    <cellStyle name="Input 2 2 2 4 8 2 2" xfId="11073"/>
    <cellStyle name="Input 2 2 2 4 8 2 3" xfId="11074"/>
    <cellStyle name="Input 2 2 2 4 8 2 4" xfId="11075"/>
    <cellStyle name="Input 2 2 2 4 8 2 5" xfId="11076"/>
    <cellStyle name="Input 2 2 2 4 8 3" xfId="11077"/>
    <cellStyle name="Input 2 2 2 4 8 4" xfId="11078"/>
    <cellStyle name="Input 2 2 2 4 8 5" xfId="11079"/>
    <cellStyle name="Input 2 2 2 4 8 6" xfId="11080"/>
    <cellStyle name="Input 2 2 2 4 9" xfId="11081"/>
    <cellStyle name="Input 2 2 2 4 9 2" xfId="11082"/>
    <cellStyle name="Input 2 2 2 4 9 3" xfId="11083"/>
    <cellStyle name="Input 2 2 2 4 9 4" xfId="11084"/>
    <cellStyle name="Input 2 2 2 4 9 5" xfId="11085"/>
    <cellStyle name="Input 2 2 2 5" xfId="11086"/>
    <cellStyle name="Input 2 2 2 5 10" xfId="11087"/>
    <cellStyle name="Input 2 2 2 5 11" xfId="11088"/>
    <cellStyle name="Input 2 2 2 5 12" xfId="11089"/>
    <cellStyle name="Input 2 2 2 5 13" xfId="11090"/>
    <cellStyle name="Input 2 2 2 5 2" xfId="11091"/>
    <cellStyle name="Input 2 2 2 5 2 2" xfId="11092"/>
    <cellStyle name="Input 2 2 2 5 2 2 2" xfId="11093"/>
    <cellStyle name="Input 2 2 2 5 2 2 3" xfId="11094"/>
    <cellStyle name="Input 2 2 2 5 2 2 4" xfId="11095"/>
    <cellStyle name="Input 2 2 2 5 2 2 5" xfId="11096"/>
    <cellStyle name="Input 2 2 2 5 2 3" xfId="11097"/>
    <cellStyle name="Input 2 2 2 5 2 3 2" xfId="11098"/>
    <cellStyle name="Input 2 2 2 5 2 3 3" xfId="11099"/>
    <cellStyle name="Input 2 2 2 5 2 3 4" xfId="11100"/>
    <cellStyle name="Input 2 2 2 5 2 3 5" xfId="11101"/>
    <cellStyle name="Input 2 2 2 5 2 4" xfId="11102"/>
    <cellStyle name="Input 2 2 2 5 2 5" xfId="11103"/>
    <cellStyle name="Input 2 2 2 5 2 6" xfId="11104"/>
    <cellStyle name="Input 2 2 2 5 2 7" xfId="11105"/>
    <cellStyle name="Input 2 2 2 5 3" xfId="11106"/>
    <cellStyle name="Input 2 2 2 5 3 2" xfId="11107"/>
    <cellStyle name="Input 2 2 2 5 3 2 2" xfId="11108"/>
    <cellStyle name="Input 2 2 2 5 3 2 3" xfId="11109"/>
    <cellStyle name="Input 2 2 2 5 3 2 4" xfId="11110"/>
    <cellStyle name="Input 2 2 2 5 3 2 5" xfId="11111"/>
    <cellStyle name="Input 2 2 2 5 3 3" xfId="11112"/>
    <cellStyle name="Input 2 2 2 5 3 3 2" xfId="11113"/>
    <cellStyle name="Input 2 2 2 5 3 3 3" xfId="11114"/>
    <cellStyle name="Input 2 2 2 5 3 3 4" xfId="11115"/>
    <cellStyle name="Input 2 2 2 5 3 3 5" xfId="11116"/>
    <cellStyle name="Input 2 2 2 5 3 4" xfId="11117"/>
    <cellStyle name="Input 2 2 2 5 3 5" xfId="11118"/>
    <cellStyle name="Input 2 2 2 5 3 6" xfId="11119"/>
    <cellStyle name="Input 2 2 2 5 3 7" xfId="11120"/>
    <cellStyle name="Input 2 2 2 5 4" xfId="11121"/>
    <cellStyle name="Input 2 2 2 5 4 2" xfId="11122"/>
    <cellStyle name="Input 2 2 2 5 4 2 2" xfId="11123"/>
    <cellStyle name="Input 2 2 2 5 4 2 3" xfId="11124"/>
    <cellStyle name="Input 2 2 2 5 4 2 4" xfId="11125"/>
    <cellStyle name="Input 2 2 2 5 4 2 5" xfId="11126"/>
    <cellStyle name="Input 2 2 2 5 4 3" xfId="11127"/>
    <cellStyle name="Input 2 2 2 5 4 3 2" xfId="11128"/>
    <cellStyle name="Input 2 2 2 5 4 3 3" xfId="11129"/>
    <cellStyle name="Input 2 2 2 5 4 3 4" xfId="11130"/>
    <cellStyle name="Input 2 2 2 5 4 3 5" xfId="11131"/>
    <cellStyle name="Input 2 2 2 5 4 4" xfId="11132"/>
    <cellStyle name="Input 2 2 2 5 4 5" xfId="11133"/>
    <cellStyle name="Input 2 2 2 5 4 6" xfId="11134"/>
    <cellStyle name="Input 2 2 2 5 4 7" xfId="11135"/>
    <cellStyle name="Input 2 2 2 5 5" xfId="11136"/>
    <cellStyle name="Input 2 2 2 5 5 2" xfId="11137"/>
    <cellStyle name="Input 2 2 2 5 5 2 2" xfId="11138"/>
    <cellStyle name="Input 2 2 2 5 5 2 3" xfId="11139"/>
    <cellStyle name="Input 2 2 2 5 5 2 4" xfId="11140"/>
    <cellStyle name="Input 2 2 2 5 5 2 5" xfId="11141"/>
    <cellStyle name="Input 2 2 2 5 5 3" xfId="11142"/>
    <cellStyle name="Input 2 2 2 5 5 3 2" xfId="11143"/>
    <cellStyle name="Input 2 2 2 5 5 3 3" xfId="11144"/>
    <cellStyle name="Input 2 2 2 5 5 3 4" xfId="11145"/>
    <cellStyle name="Input 2 2 2 5 5 3 5" xfId="11146"/>
    <cellStyle name="Input 2 2 2 5 5 4" xfId="11147"/>
    <cellStyle name="Input 2 2 2 5 5 5" xfId="11148"/>
    <cellStyle name="Input 2 2 2 5 5 6" xfId="11149"/>
    <cellStyle name="Input 2 2 2 5 5 7" xfId="11150"/>
    <cellStyle name="Input 2 2 2 5 6" xfId="11151"/>
    <cellStyle name="Input 2 2 2 5 6 2" xfId="11152"/>
    <cellStyle name="Input 2 2 2 5 6 2 2" xfId="11153"/>
    <cellStyle name="Input 2 2 2 5 6 2 3" xfId="11154"/>
    <cellStyle name="Input 2 2 2 5 6 2 4" xfId="11155"/>
    <cellStyle name="Input 2 2 2 5 6 2 5" xfId="11156"/>
    <cellStyle name="Input 2 2 2 5 6 3" xfId="11157"/>
    <cellStyle name="Input 2 2 2 5 6 3 2" xfId="11158"/>
    <cellStyle name="Input 2 2 2 5 6 3 3" xfId="11159"/>
    <cellStyle name="Input 2 2 2 5 6 3 4" xfId="11160"/>
    <cellStyle name="Input 2 2 2 5 6 3 5" xfId="11161"/>
    <cellStyle name="Input 2 2 2 5 6 4" xfId="11162"/>
    <cellStyle name="Input 2 2 2 5 6 5" xfId="11163"/>
    <cellStyle name="Input 2 2 2 5 6 6" xfId="11164"/>
    <cellStyle name="Input 2 2 2 5 6 7" xfId="11165"/>
    <cellStyle name="Input 2 2 2 5 7" xfId="11166"/>
    <cellStyle name="Input 2 2 2 5 7 2" xfId="11167"/>
    <cellStyle name="Input 2 2 2 5 7 2 2" xfId="11168"/>
    <cellStyle name="Input 2 2 2 5 7 2 3" xfId="11169"/>
    <cellStyle name="Input 2 2 2 5 7 2 4" xfId="11170"/>
    <cellStyle name="Input 2 2 2 5 7 2 5" xfId="11171"/>
    <cellStyle name="Input 2 2 2 5 7 3" xfId="11172"/>
    <cellStyle name="Input 2 2 2 5 7 3 2" xfId="11173"/>
    <cellStyle name="Input 2 2 2 5 7 3 3" xfId="11174"/>
    <cellStyle name="Input 2 2 2 5 7 3 4" xfId="11175"/>
    <cellStyle name="Input 2 2 2 5 7 3 5" xfId="11176"/>
    <cellStyle name="Input 2 2 2 5 7 4" xfId="11177"/>
    <cellStyle name="Input 2 2 2 5 7 5" xfId="11178"/>
    <cellStyle name="Input 2 2 2 5 7 6" xfId="11179"/>
    <cellStyle name="Input 2 2 2 5 7 7" xfId="11180"/>
    <cellStyle name="Input 2 2 2 5 8" xfId="11181"/>
    <cellStyle name="Input 2 2 2 5 8 2" xfId="11182"/>
    <cellStyle name="Input 2 2 2 5 8 2 2" xfId="11183"/>
    <cellStyle name="Input 2 2 2 5 8 2 3" xfId="11184"/>
    <cellStyle name="Input 2 2 2 5 8 2 4" xfId="11185"/>
    <cellStyle name="Input 2 2 2 5 8 2 5" xfId="11186"/>
    <cellStyle name="Input 2 2 2 5 8 3" xfId="11187"/>
    <cellStyle name="Input 2 2 2 5 8 4" xfId="11188"/>
    <cellStyle name="Input 2 2 2 5 8 5" xfId="11189"/>
    <cellStyle name="Input 2 2 2 5 8 6" xfId="11190"/>
    <cellStyle name="Input 2 2 2 5 9" xfId="11191"/>
    <cellStyle name="Input 2 2 2 5 9 2" xfId="11192"/>
    <cellStyle name="Input 2 2 2 5 9 3" xfId="11193"/>
    <cellStyle name="Input 2 2 2 5 9 4" xfId="11194"/>
    <cellStyle name="Input 2 2 2 5 9 5" xfId="11195"/>
    <cellStyle name="Input 2 2 2 6" xfId="11196"/>
    <cellStyle name="Input 2 2 2 6 10" xfId="11197"/>
    <cellStyle name="Input 2 2 2 6 11" xfId="11198"/>
    <cellStyle name="Input 2 2 2 6 12" xfId="11199"/>
    <cellStyle name="Input 2 2 2 6 13" xfId="11200"/>
    <cellStyle name="Input 2 2 2 6 2" xfId="11201"/>
    <cellStyle name="Input 2 2 2 6 2 2" xfId="11202"/>
    <cellStyle name="Input 2 2 2 6 2 2 2" xfId="11203"/>
    <cellStyle name="Input 2 2 2 6 2 2 3" xfId="11204"/>
    <cellStyle name="Input 2 2 2 6 2 2 4" xfId="11205"/>
    <cellStyle name="Input 2 2 2 6 2 2 5" xfId="11206"/>
    <cellStyle name="Input 2 2 2 6 2 3" xfId="11207"/>
    <cellStyle name="Input 2 2 2 6 2 3 2" xfId="11208"/>
    <cellStyle name="Input 2 2 2 6 2 3 3" xfId="11209"/>
    <cellStyle name="Input 2 2 2 6 2 3 4" xfId="11210"/>
    <cellStyle name="Input 2 2 2 6 2 3 5" xfId="11211"/>
    <cellStyle name="Input 2 2 2 6 2 4" xfId="11212"/>
    <cellStyle name="Input 2 2 2 6 2 5" xfId="11213"/>
    <cellStyle name="Input 2 2 2 6 2 6" xfId="11214"/>
    <cellStyle name="Input 2 2 2 6 2 7" xfId="11215"/>
    <cellStyle name="Input 2 2 2 6 3" xfId="11216"/>
    <cellStyle name="Input 2 2 2 6 3 2" xfId="11217"/>
    <cellStyle name="Input 2 2 2 6 3 2 2" xfId="11218"/>
    <cellStyle name="Input 2 2 2 6 3 2 3" xfId="11219"/>
    <cellStyle name="Input 2 2 2 6 3 2 4" xfId="11220"/>
    <cellStyle name="Input 2 2 2 6 3 2 5" xfId="11221"/>
    <cellStyle name="Input 2 2 2 6 3 3" xfId="11222"/>
    <cellStyle name="Input 2 2 2 6 3 3 2" xfId="11223"/>
    <cellStyle name="Input 2 2 2 6 3 3 3" xfId="11224"/>
    <cellStyle name="Input 2 2 2 6 3 3 4" xfId="11225"/>
    <cellStyle name="Input 2 2 2 6 3 3 5" xfId="11226"/>
    <cellStyle name="Input 2 2 2 6 3 4" xfId="11227"/>
    <cellStyle name="Input 2 2 2 6 3 5" xfId="11228"/>
    <cellStyle name="Input 2 2 2 6 3 6" xfId="11229"/>
    <cellStyle name="Input 2 2 2 6 3 7" xfId="11230"/>
    <cellStyle name="Input 2 2 2 6 4" xfId="11231"/>
    <cellStyle name="Input 2 2 2 6 4 2" xfId="11232"/>
    <cellStyle name="Input 2 2 2 6 4 2 2" xfId="11233"/>
    <cellStyle name="Input 2 2 2 6 4 2 3" xfId="11234"/>
    <cellStyle name="Input 2 2 2 6 4 2 4" xfId="11235"/>
    <cellStyle name="Input 2 2 2 6 4 2 5" xfId="11236"/>
    <cellStyle name="Input 2 2 2 6 4 3" xfId="11237"/>
    <cellStyle name="Input 2 2 2 6 4 3 2" xfId="11238"/>
    <cellStyle name="Input 2 2 2 6 4 3 3" xfId="11239"/>
    <cellStyle name="Input 2 2 2 6 4 3 4" xfId="11240"/>
    <cellStyle name="Input 2 2 2 6 4 3 5" xfId="11241"/>
    <cellStyle name="Input 2 2 2 6 4 4" xfId="11242"/>
    <cellStyle name="Input 2 2 2 6 4 5" xfId="11243"/>
    <cellStyle name="Input 2 2 2 6 4 6" xfId="11244"/>
    <cellStyle name="Input 2 2 2 6 4 7" xfId="11245"/>
    <cellStyle name="Input 2 2 2 6 5" xfId="11246"/>
    <cellStyle name="Input 2 2 2 6 5 2" xfId="11247"/>
    <cellStyle name="Input 2 2 2 6 5 2 2" xfId="11248"/>
    <cellStyle name="Input 2 2 2 6 5 2 3" xfId="11249"/>
    <cellStyle name="Input 2 2 2 6 5 2 4" xfId="11250"/>
    <cellStyle name="Input 2 2 2 6 5 2 5" xfId="11251"/>
    <cellStyle name="Input 2 2 2 6 5 3" xfId="11252"/>
    <cellStyle name="Input 2 2 2 6 5 3 2" xfId="11253"/>
    <cellStyle name="Input 2 2 2 6 5 3 3" xfId="11254"/>
    <cellStyle name="Input 2 2 2 6 5 3 4" xfId="11255"/>
    <cellStyle name="Input 2 2 2 6 5 3 5" xfId="11256"/>
    <cellStyle name="Input 2 2 2 6 5 4" xfId="11257"/>
    <cellStyle name="Input 2 2 2 6 5 5" xfId="11258"/>
    <cellStyle name="Input 2 2 2 6 5 6" xfId="11259"/>
    <cellStyle name="Input 2 2 2 6 5 7" xfId="11260"/>
    <cellStyle name="Input 2 2 2 6 6" xfId="11261"/>
    <cellStyle name="Input 2 2 2 6 6 2" xfId="11262"/>
    <cellStyle name="Input 2 2 2 6 6 2 2" xfId="11263"/>
    <cellStyle name="Input 2 2 2 6 6 2 3" xfId="11264"/>
    <cellStyle name="Input 2 2 2 6 6 2 4" xfId="11265"/>
    <cellStyle name="Input 2 2 2 6 6 2 5" xfId="11266"/>
    <cellStyle name="Input 2 2 2 6 6 3" xfId="11267"/>
    <cellStyle name="Input 2 2 2 6 6 3 2" xfId="11268"/>
    <cellStyle name="Input 2 2 2 6 6 3 3" xfId="11269"/>
    <cellStyle name="Input 2 2 2 6 6 3 4" xfId="11270"/>
    <cellStyle name="Input 2 2 2 6 6 3 5" xfId="11271"/>
    <cellStyle name="Input 2 2 2 6 6 4" xfId="11272"/>
    <cellStyle name="Input 2 2 2 6 6 5" xfId="11273"/>
    <cellStyle name="Input 2 2 2 6 6 6" xfId="11274"/>
    <cellStyle name="Input 2 2 2 6 6 7" xfId="11275"/>
    <cellStyle name="Input 2 2 2 6 7" xfId="11276"/>
    <cellStyle name="Input 2 2 2 6 7 2" xfId="11277"/>
    <cellStyle name="Input 2 2 2 6 7 2 2" xfId="11278"/>
    <cellStyle name="Input 2 2 2 6 7 2 3" xfId="11279"/>
    <cellStyle name="Input 2 2 2 6 7 2 4" xfId="11280"/>
    <cellStyle name="Input 2 2 2 6 7 2 5" xfId="11281"/>
    <cellStyle name="Input 2 2 2 6 7 3" xfId="11282"/>
    <cellStyle name="Input 2 2 2 6 7 3 2" xfId="11283"/>
    <cellStyle name="Input 2 2 2 6 7 3 3" xfId="11284"/>
    <cellStyle name="Input 2 2 2 6 7 3 4" xfId="11285"/>
    <cellStyle name="Input 2 2 2 6 7 3 5" xfId="11286"/>
    <cellStyle name="Input 2 2 2 6 7 4" xfId="11287"/>
    <cellStyle name="Input 2 2 2 6 7 5" xfId="11288"/>
    <cellStyle name="Input 2 2 2 6 7 6" xfId="11289"/>
    <cellStyle name="Input 2 2 2 6 7 7" xfId="11290"/>
    <cellStyle name="Input 2 2 2 6 8" xfId="11291"/>
    <cellStyle name="Input 2 2 2 6 8 2" xfId="11292"/>
    <cellStyle name="Input 2 2 2 6 8 2 2" xfId="11293"/>
    <cellStyle name="Input 2 2 2 6 8 2 3" xfId="11294"/>
    <cellStyle name="Input 2 2 2 6 8 2 4" xfId="11295"/>
    <cellStyle name="Input 2 2 2 6 8 2 5" xfId="11296"/>
    <cellStyle name="Input 2 2 2 6 8 3" xfId="11297"/>
    <cellStyle name="Input 2 2 2 6 8 4" xfId="11298"/>
    <cellStyle name="Input 2 2 2 6 8 5" xfId="11299"/>
    <cellStyle name="Input 2 2 2 6 8 6" xfId="11300"/>
    <cellStyle name="Input 2 2 2 6 9" xfId="11301"/>
    <cellStyle name="Input 2 2 2 6 9 2" xfId="11302"/>
    <cellStyle name="Input 2 2 2 6 9 3" xfId="11303"/>
    <cellStyle name="Input 2 2 2 6 9 4" xfId="11304"/>
    <cellStyle name="Input 2 2 2 6 9 5" xfId="11305"/>
    <cellStyle name="Input 2 2 2 7" xfId="11306"/>
    <cellStyle name="Input 2 2 2 7 10" xfId="11307"/>
    <cellStyle name="Input 2 2 2 7 11" xfId="11308"/>
    <cellStyle name="Input 2 2 2 7 12" xfId="11309"/>
    <cellStyle name="Input 2 2 2 7 13" xfId="11310"/>
    <cellStyle name="Input 2 2 2 7 2" xfId="11311"/>
    <cellStyle name="Input 2 2 2 7 2 2" xfId="11312"/>
    <cellStyle name="Input 2 2 2 7 2 2 2" xfId="11313"/>
    <cellStyle name="Input 2 2 2 7 2 2 3" xfId="11314"/>
    <cellStyle name="Input 2 2 2 7 2 2 4" xfId="11315"/>
    <cellStyle name="Input 2 2 2 7 2 2 5" xfId="11316"/>
    <cellStyle name="Input 2 2 2 7 2 3" xfId="11317"/>
    <cellStyle name="Input 2 2 2 7 2 3 2" xfId="11318"/>
    <cellStyle name="Input 2 2 2 7 2 3 3" xfId="11319"/>
    <cellStyle name="Input 2 2 2 7 2 3 4" xfId="11320"/>
    <cellStyle name="Input 2 2 2 7 2 3 5" xfId="11321"/>
    <cellStyle name="Input 2 2 2 7 2 4" xfId="11322"/>
    <cellStyle name="Input 2 2 2 7 2 5" xfId="11323"/>
    <cellStyle name="Input 2 2 2 7 2 6" xfId="11324"/>
    <cellStyle name="Input 2 2 2 7 2 7" xfId="11325"/>
    <cellStyle name="Input 2 2 2 7 3" xfId="11326"/>
    <cellStyle name="Input 2 2 2 7 3 2" xfId="11327"/>
    <cellStyle name="Input 2 2 2 7 3 2 2" xfId="11328"/>
    <cellStyle name="Input 2 2 2 7 3 2 3" xfId="11329"/>
    <cellStyle name="Input 2 2 2 7 3 2 4" xfId="11330"/>
    <cellStyle name="Input 2 2 2 7 3 2 5" xfId="11331"/>
    <cellStyle name="Input 2 2 2 7 3 3" xfId="11332"/>
    <cellStyle name="Input 2 2 2 7 3 3 2" xfId="11333"/>
    <cellStyle name="Input 2 2 2 7 3 3 3" xfId="11334"/>
    <cellStyle name="Input 2 2 2 7 3 3 4" xfId="11335"/>
    <cellStyle name="Input 2 2 2 7 3 3 5" xfId="11336"/>
    <cellStyle name="Input 2 2 2 7 3 4" xfId="11337"/>
    <cellStyle name="Input 2 2 2 7 3 5" xfId="11338"/>
    <cellStyle name="Input 2 2 2 7 3 6" xfId="11339"/>
    <cellStyle name="Input 2 2 2 7 3 7" xfId="11340"/>
    <cellStyle name="Input 2 2 2 7 4" xfId="11341"/>
    <cellStyle name="Input 2 2 2 7 4 2" xfId="11342"/>
    <cellStyle name="Input 2 2 2 7 4 2 2" xfId="11343"/>
    <cellStyle name="Input 2 2 2 7 4 2 3" xfId="11344"/>
    <cellStyle name="Input 2 2 2 7 4 2 4" xfId="11345"/>
    <cellStyle name="Input 2 2 2 7 4 2 5" xfId="11346"/>
    <cellStyle name="Input 2 2 2 7 4 3" xfId="11347"/>
    <cellStyle name="Input 2 2 2 7 4 3 2" xfId="11348"/>
    <cellStyle name="Input 2 2 2 7 4 3 3" xfId="11349"/>
    <cellStyle name="Input 2 2 2 7 4 3 4" xfId="11350"/>
    <cellStyle name="Input 2 2 2 7 4 3 5" xfId="11351"/>
    <cellStyle name="Input 2 2 2 7 4 4" xfId="11352"/>
    <cellStyle name="Input 2 2 2 7 4 5" xfId="11353"/>
    <cellStyle name="Input 2 2 2 7 4 6" xfId="11354"/>
    <cellStyle name="Input 2 2 2 7 4 7" xfId="11355"/>
    <cellStyle name="Input 2 2 2 7 5" xfId="11356"/>
    <cellStyle name="Input 2 2 2 7 5 2" xfId="11357"/>
    <cellStyle name="Input 2 2 2 7 5 2 2" xfId="11358"/>
    <cellStyle name="Input 2 2 2 7 5 2 3" xfId="11359"/>
    <cellStyle name="Input 2 2 2 7 5 2 4" xfId="11360"/>
    <cellStyle name="Input 2 2 2 7 5 2 5" xfId="11361"/>
    <cellStyle name="Input 2 2 2 7 5 3" xfId="11362"/>
    <cellStyle name="Input 2 2 2 7 5 3 2" xfId="11363"/>
    <cellStyle name="Input 2 2 2 7 5 3 3" xfId="11364"/>
    <cellStyle name="Input 2 2 2 7 5 3 4" xfId="11365"/>
    <cellStyle name="Input 2 2 2 7 5 3 5" xfId="11366"/>
    <cellStyle name="Input 2 2 2 7 5 4" xfId="11367"/>
    <cellStyle name="Input 2 2 2 7 5 5" xfId="11368"/>
    <cellStyle name="Input 2 2 2 7 5 6" xfId="11369"/>
    <cellStyle name="Input 2 2 2 7 5 7" xfId="11370"/>
    <cellStyle name="Input 2 2 2 7 6" xfId="11371"/>
    <cellStyle name="Input 2 2 2 7 6 2" xfId="11372"/>
    <cellStyle name="Input 2 2 2 7 6 2 2" xfId="11373"/>
    <cellStyle name="Input 2 2 2 7 6 2 3" xfId="11374"/>
    <cellStyle name="Input 2 2 2 7 6 2 4" xfId="11375"/>
    <cellStyle name="Input 2 2 2 7 6 2 5" xfId="11376"/>
    <cellStyle name="Input 2 2 2 7 6 3" xfId="11377"/>
    <cellStyle name="Input 2 2 2 7 6 3 2" xfId="11378"/>
    <cellStyle name="Input 2 2 2 7 6 3 3" xfId="11379"/>
    <cellStyle name="Input 2 2 2 7 6 3 4" xfId="11380"/>
    <cellStyle name="Input 2 2 2 7 6 3 5" xfId="11381"/>
    <cellStyle name="Input 2 2 2 7 6 4" xfId="11382"/>
    <cellStyle name="Input 2 2 2 7 6 5" xfId="11383"/>
    <cellStyle name="Input 2 2 2 7 6 6" xfId="11384"/>
    <cellStyle name="Input 2 2 2 7 6 7" xfId="11385"/>
    <cellStyle name="Input 2 2 2 7 7" xfId="11386"/>
    <cellStyle name="Input 2 2 2 7 7 2" xfId="11387"/>
    <cellStyle name="Input 2 2 2 7 7 2 2" xfId="11388"/>
    <cellStyle name="Input 2 2 2 7 7 2 3" xfId="11389"/>
    <cellStyle name="Input 2 2 2 7 7 2 4" xfId="11390"/>
    <cellStyle name="Input 2 2 2 7 7 2 5" xfId="11391"/>
    <cellStyle name="Input 2 2 2 7 7 3" xfId="11392"/>
    <cellStyle name="Input 2 2 2 7 7 3 2" xfId="11393"/>
    <cellStyle name="Input 2 2 2 7 7 3 3" xfId="11394"/>
    <cellStyle name="Input 2 2 2 7 7 3 4" xfId="11395"/>
    <cellStyle name="Input 2 2 2 7 7 3 5" xfId="11396"/>
    <cellStyle name="Input 2 2 2 7 7 4" xfId="11397"/>
    <cellStyle name="Input 2 2 2 7 7 5" xfId="11398"/>
    <cellStyle name="Input 2 2 2 7 7 6" xfId="11399"/>
    <cellStyle name="Input 2 2 2 7 7 7" xfId="11400"/>
    <cellStyle name="Input 2 2 2 7 8" xfId="11401"/>
    <cellStyle name="Input 2 2 2 7 8 2" xfId="11402"/>
    <cellStyle name="Input 2 2 2 7 8 2 2" xfId="11403"/>
    <cellStyle name="Input 2 2 2 7 8 2 3" xfId="11404"/>
    <cellStyle name="Input 2 2 2 7 8 2 4" xfId="11405"/>
    <cellStyle name="Input 2 2 2 7 8 2 5" xfId="11406"/>
    <cellStyle name="Input 2 2 2 7 8 3" xfId="11407"/>
    <cellStyle name="Input 2 2 2 7 8 4" xfId="11408"/>
    <cellStyle name="Input 2 2 2 7 8 5" xfId="11409"/>
    <cellStyle name="Input 2 2 2 7 8 6" xfId="11410"/>
    <cellStyle name="Input 2 2 2 7 9" xfId="11411"/>
    <cellStyle name="Input 2 2 2 7 9 2" xfId="11412"/>
    <cellStyle name="Input 2 2 2 7 9 3" xfId="11413"/>
    <cellStyle name="Input 2 2 2 7 9 4" xfId="11414"/>
    <cellStyle name="Input 2 2 2 7 9 5" xfId="11415"/>
    <cellStyle name="Input 2 2 2 8" xfId="11416"/>
    <cellStyle name="Input 2 2 2 8 2" xfId="11417"/>
    <cellStyle name="Input 2 2 2 8 2 2" xfId="11418"/>
    <cellStyle name="Input 2 2 2 8 2 3" xfId="11419"/>
    <cellStyle name="Input 2 2 2 8 2 4" xfId="11420"/>
    <cellStyle name="Input 2 2 2 8 2 5" xfId="11421"/>
    <cellStyle name="Input 2 2 2 8 3" xfId="11422"/>
    <cellStyle name="Input 2 2 2 8 3 2" xfId="11423"/>
    <cellStyle name="Input 2 2 2 8 3 3" xfId="11424"/>
    <cellStyle name="Input 2 2 2 8 3 4" xfId="11425"/>
    <cellStyle name="Input 2 2 2 8 3 5" xfId="11426"/>
    <cellStyle name="Input 2 2 2 8 4" xfId="11427"/>
    <cellStyle name="Input 2 2 2 8 5" xfId="11428"/>
    <cellStyle name="Input 2 2 2 8 6" xfId="11429"/>
    <cellStyle name="Input 2 2 2 8 7" xfId="11430"/>
    <cellStyle name="Input 2 2 2 9" xfId="11431"/>
    <cellStyle name="Input 2 2 2 9 2" xfId="11432"/>
    <cellStyle name="Input 2 2 2 9 2 2" xfId="11433"/>
    <cellStyle name="Input 2 2 2 9 2 3" xfId="11434"/>
    <cellStyle name="Input 2 2 2 9 2 4" xfId="11435"/>
    <cellStyle name="Input 2 2 2 9 2 5" xfId="11436"/>
    <cellStyle name="Input 2 2 2 9 3" xfId="11437"/>
    <cellStyle name="Input 2 2 2 9 3 2" xfId="11438"/>
    <cellStyle name="Input 2 2 2 9 3 3" xfId="11439"/>
    <cellStyle name="Input 2 2 2 9 3 4" xfId="11440"/>
    <cellStyle name="Input 2 2 2 9 3 5" xfId="11441"/>
    <cellStyle name="Input 2 2 2 9 4" xfId="11442"/>
    <cellStyle name="Input 2 2 2 9 5" xfId="11443"/>
    <cellStyle name="Input 2 2 2 9 6" xfId="11444"/>
    <cellStyle name="Input 2 2 2 9 7" xfId="11445"/>
    <cellStyle name="Input 2 2 20" xfId="11446"/>
    <cellStyle name="Input 2 2 20 2" xfId="11447"/>
    <cellStyle name="Input 2 2 20 3" xfId="11448"/>
    <cellStyle name="Input 2 2 20 4" xfId="11449"/>
    <cellStyle name="Input 2 2 20 5" xfId="11450"/>
    <cellStyle name="Input 2 2 21" xfId="11451"/>
    <cellStyle name="Input 2 2 22" xfId="11452"/>
    <cellStyle name="Input 2 2 23" xfId="11453"/>
    <cellStyle name="Input 2 2 24" xfId="11454"/>
    <cellStyle name="Input 2 2 3" xfId="11455"/>
    <cellStyle name="Input 2 2 3 10" xfId="11456"/>
    <cellStyle name="Input 2 2 3 10 2" xfId="11457"/>
    <cellStyle name="Input 2 2 3 10 2 2" xfId="11458"/>
    <cellStyle name="Input 2 2 3 10 2 3" xfId="11459"/>
    <cellStyle name="Input 2 2 3 10 2 4" xfId="11460"/>
    <cellStyle name="Input 2 2 3 10 2 5" xfId="11461"/>
    <cellStyle name="Input 2 2 3 10 3" xfId="11462"/>
    <cellStyle name="Input 2 2 3 10 3 2" xfId="11463"/>
    <cellStyle name="Input 2 2 3 10 3 3" xfId="11464"/>
    <cellStyle name="Input 2 2 3 10 3 4" xfId="11465"/>
    <cellStyle name="Input 2 2 3 10 3 5" xfId="11466"/>
    <cellStyle name="Input 2 2 3 10 4" xfId="11467"/>
    <cellStyle name="Input 2 2 3 10 5" xfId="11468"/>
    <cellStyle name="Input 2 2 3 10 6" xfId="11469"/>
    <cellStyle name="Input 2 2 3 10 7" xfId="11470"/>
    <cellStyle name="Input 2 2 3 11" xfId="11471"/>
    <cellStyle name="Input 2 2 3 11 2" xfId="11472"/>
    <cellStyle name="Input 2 2 3 11 2 2" xfId="11473"/>
    <cellStyle name="Input 2 2 3 11 2 3" xfId="11474"/>
    <cellStyle name="Input 2 2 3 11 2 4" xfId="11475"/>
    <cellStyle name="Input 2 2 3 11 2 5" xfId="11476"/>
    <cellStyle name="Input 2 2 3 11 3" xfId="11477"/>
    <cellStyle name="Input 2 2 3 11 3 2" xfId="11478"/>
    <cellStyle name="Input 2 2 3 11 3 3" xfId="11479"/>
    <cellStyle name="Input 2 2 3 11 3 4" xfId="11480"/>
    <cellStyle name="Input 2 2 3 11 3 5" xfId="11481"/>
    <cellStyle name="Input 2 2 3 11 4" xfId="11482"/>
    <cellStyle name="Input 2 2 3 11 5" xfId="11483"/>
    <cellStyle name="Input 2 2 3 11 6" xfId="11484"/>
    <cellStyle name="Input 2 2 3 11 7" xfId="11485"/>
    <cellStyle name="Input 2 2 3 12" xfId="11486"/>
    <cellStyle name="Input 2 2 3 12 2" xfId="11487"/>
    <cellStyle name="Input 2 2 3 12 2 2" xfId="11488"/>
    <cellStyle name="Input 2 2 3 12 2 3" xfId="11489"/>
    <cellStyle name="Input 2 2 3 12 2 4" xfId="11490"/>
    <cellStyle name="Input 2 2 3 12 2 5" xfId="11491"/>
    <cellStyle name="Input 2 2 3 12 3" xfId="11492"/>
    <cellStyle name="Input 2 2 3 12 3 2" xfId="11493"/>
    <cellStyle name="Input 2 2 3 12 3 3" xfId="11494"/>
    <cellStyle name="Input 2 2 3 12 3 4" xfId="11495"/>
    <cellStyle name="Input 2 2 3 12 3 5" xfId="11496"/>
    <cellStyle name="Input 2 2 3 12 4" xfId="11497"/>
    <cellStyle name="Input 2 2 3 12 5" xfId="11498"/>
    <cellStyle name="Input 2 2 3 12 6" xfId="11499"/>
    <cellStyle name="Input 2 2 3 12 7" xfId="11500"/>
    <cellStyle name="Input 2 2 3 13" xfId="11501"/>
    <cellStyle name="Input 2 2 3 13 2" xfId="11502"/>
    <cellStyle name="Input 2 2 3 13 2 2" xfId="11503"/>
    <cellStyle name="Input 2 2 3 13 2 3" xfId="11504"/>
    <cellStyle name="Input 2 2 3 13 2 4" xfId="11505"/>
    <cellStyle name="Input 2 2 3 13 2 5" xfId="11506"/>
    <cellStyle name="Input 2 2 3 13 3" xfId="11507"/>
    <cellStyle name="Input 2 2 3 13 3 2" xfId="11508"/>
    <cellStyle name="Input 2 2 3 13 3 3" xfId="11509"/>
    <cellStyle name="Input 2 2 3 13 3 4" xfId="11510"/>
    <cellStyle name="Input 2 2 3 13 3 5" xfId="11511"/>
    <cellStyle name="Input 2 2 3 13 4" xfId="11512"/>
    <cellStyle name="Input 2 2 3 13 5" xfId="11513"/>
    <cellStyle name="Input 2 2 3 13 6" xfId="11514"/>
    <cellStyle name="Input 2 2 3 13 7" xfId="11515"/>
    <cellStyle name="Input 2 2 3 14" xfId="11516"/>
    <cellStyle name="Input 2 2 3 14 2" xfId="11517"/>
    <cellStyle name="Input 2 2 3 14 2 2" xfId="11518"/>
    <cellStyle name="Input 2 2 3 14 2 3" xfId="11519"/>
    <cellStyle name="Input 2 2 3 14 2 4" xfId="11520"/>
    <cellStyle name="Input 2 2 3 14 2 5" xfId="11521"/>
    <cellStyle name="Input 2 2 3 14 3" xfId="11522"/>
    <cellStyle name="Input 2 2 3 14 3 2" xfId="11523"/>
    <cellStyle name="Input 2 2 3 14 3 3" xfId="11524"/>
    <cellStyle name="Input 2 2 3 14 3 4" xfId="11525"/>
    <cellStyle name="Input 2 2 3 14 3 5" xfId="11526"/>
    <cellStyle name="Input 2 2 3 14 4" xfId="11527"/>
    <cellStyle name="Input 2 2 3 14 5" xfId="11528"/>
    <cellStyle name="Input 2 2 3 14 6" xfId="11529"/>
    <cellStyle name="Input 2 2 3 14 7" xfId="11530"/>
    <cellStyle name="Input 2 2 3 15" xfId="11531"/>
    <cellStyle name="Input 2 2 3 15 2" xfId="11532"/>
    <cellStyle name="Input 2 2 3 15 3" xfId="11533"/>
    <cellStyle name="Input 2 2 3 15 4" xfId="11534"/>
    <cellStyle name="Input 2 2 3 15 5" xfId="11535"/>
    <cellStyle name="Input 2 2 3 16" xfId="11536"/>
    <cellStyle name="Input 2 2 3 17" xfId="11537"/>
    <cellStyle name="Input 2 2 3 18" xfId="11538"/>
    <cellStyle name="Input 2 2 3 19" xfId="11539"/>
    <cellStyle name="Input 2 2 3 2" xfId="11540"/>
    <cellStyle name="Input 2 2 3 2 10" xfId="11541"/>
    <cellStyle name="Input 2 2 3 2 11" xfId="11542"/>
    <cellStyle name="Input 2 2 3 2 12" xfId="11543"/>
    <cellStyle name="Input 2 2 3 2 13" xfId="11544"/>
    <cellStyle name="Input 2 2 3 2 2" xfId="11545"/>
    <cellStyle name="Input 2 2 3 2 2 2" xfId="11546"/>
    <cellStyle name="Input 2 2 3 2 2 2 2" xfId="11547"/>
    <cellStyle name="Input 2 2 3 2 2 2 3" xfId="11548"/>
    <cellStyle name="Input 2 2 3 2 2 2 4" xfId="11549"/>
    <cellStyle name="Input 2 2 3 2 2 2 5" xfId="11550"/>
    <cellStyle name="Input 2 2 3 2 2 3" xfId="11551"/>
    <cellStyle name="Input 2 2 3 2 2 3 2" xfId="11552"/>
    <cellStyle name="Input 2 2 3 2 2 3 3" xfId="11553"/>
    <cellStyle name="Input 2 2 3 2 2 3 4" xfId="11554"/>
    <cellStyle name="Input 2 2 3 2 2 3 5" xfId="11555"/>
    <cellStyle name="Input 2 2 3 2 2 4" xfId="11556"/>
    <cellStyle name="Input 2 2 3 2 2 5" xfId="11557"/>
    <cellStyle name="Input 2 2 3 2 2 6" xfId="11558"/>
    <cellStyle name="Input 2 2 3 2 2 7" xfId="11559"/>
    <cellStyle name="Input 2 2 3 2 3" xfId="11560"/>
    <cellStyle name="Input 2 2 3 2 3 2" xfId="11561"/>
    <cellStyle name="Input 2 2 3 2 3 2 2" xfId="11562"/>
    <cellStyle name="Input 2 2 3 2 3 2 3" xfId="11563"/>
    <cellStyle name="Input 2 2 3 2 3 2 4" xfId="11564"/>
    <cellStyle name="Input 2 2 3 2 3 2 5" xfId="11565"/>
    <cellStyle name="Input 2 2 3 2 3 3" xfId="11566"/>
    <cellStyle name="Input 2 2 3 2 3 3 2" xfId="11567"/>
    <cellStyle name="Input 2 2 3 2 3 3 3" xfId="11568"/>
    <cellStyle name="Input 2 2 3 2 3 3 4" xfId="11569"/>
    <cellStyle name="Input 2 2 3 2 3 3 5" xfId="11570"/>
    <cellStyle name="Input 2 2 3 2 3 4" xfId="11571"/>
    <cellStyle name="Input 2 2 3 2 3 5" xfId="11572"/>
    <cellStyle name="Input 2 2 3 2 3 6" xfId="11573"/>
    <cellStyle name="Input 2 2 3 2 3 7" xfId="11574"/>
    <cellStyle name="Input 2 2 3 2 4" xfId="11575"/>
    <cellStyle name="Input 2 2 3 2 4 2" xfId="11576"/>
    <cellStyle name="Input 2 2 3 2 4 2 2" xfId="11577"/>
    <cellStyle name="Input 2 2 3 2 4 2 3" xfId="11578"/>
    <cellStyle name="Input 2 2 3 2 4 2 4" xfId="11579"/>
    <cellStyle name="Input 2 2 3 2 4 2 5" xfId="11580"/>
    <cellStyle name="Input 2 2 3 2 4 3" xfId="11581"/>
    <cellStyle name="Input 2 2 3 2 4 3 2" xfId="11582"/>
    <cellStyle name="Input 2 2 3 2 4 3 3" xfId="11583"/>
    <cellStyle name="Input 2 2 3 2 4 3 4" xfId="11584"/>
    <cellStyle name="Input 2 2 3 2 4 3 5" xfId="11585"/>
    <cellStyle name="Input 2 2 3 2 4 4" xfId="11586"/>
    <cellStyle name="Input 2 2 3 2 4 5" xfId="11587"/>
    <cellStyle name="Input 2 2 3 2 4 6" xfId="11588"/>
    <cellStyle name="Input 2 2 3 2 4 7" xfId="11589"/>
    <cellStyle name="Input 2 2 3 2 5" xfId="11590"/>
    <cellStyle name="Input 2 2 3 2 5 2" xfId="11591"/>
    <cellStyle name="Input 2 2 3 2 5 2 2" xfId="11592"/>
    <cellStyle name="Input 2 2 3 2 5 2 3" xfId="11593"/>
    <cellStyle name="Input 2 2 3 2 5 2 4" xfId="11594"/>
    <cellStyle name="Input 2 2 3 2 5 2 5" xfId="11595"/>
    <cellStyle name="Input 2 2 3 2 5 3" xfId="11596"/>
    <cellStyle name="Input 2 2 3 2 5 3 2" xfId="11597"/>
    <cellStyle name="Input 2 2 3 2 5 3 3" xfId="11598"/>
    <cellStyle name="Input 2 2 3 2 5 3 4" xfId="11599"/>
    <cellStyle name="Input 2 2 3 2 5 3 5" xfId="11600"/>
    <cellStyle name="Input 2 2 3 2 5 4" xfId="11601"/>
    <cellStyle name="Input 2 2 3 2 5 5" xfId="11602"/>
    <cellStyle name="Input 2 2 3 2 5 6" xfId="11603"/>
    <cellStyle name="Input 2 2 3 2 5 7" xfId="11604"/>
    <cellStyle name="Input 2 2 3 2 6" xfId="11605"/>
    <cellStyle name="Input 2 2 3 2 6 2" xfId="11606"/>
    <cellStyle name="Input 2 2 3 2 6 2 2" xfId="11607"/>
    <cellStyle name="Input 2 2 3 2 6 2 3" xfId="11608"/>
    <cellStyle name="Input 2 2 3 2 6 2 4" xfId="11609"/>
    <cellStyle name="Input 2 2 3 2 6 2 5" xfId="11610"/>
    <cellStyle name="Input 2 2 3 2 6 3" xfId="11611"/>
    <cellStyle name="Input 2 2 3 2 6 3 2" xfId="11612"/>
    <cellStyle name="Input 2 2 3 2 6 3 3" xfId="11613"/>
    <cellStyle name="Input 2 2 3 2 6 3 4" xfId="11614"/>
    <cellStyle name="Input 2 2 3 2 6 3 5" xfId="11615"/>
    <cellStyle name="Input 2 2 3 2 6 4" xfId="11616"/>
    <cellStyle name="Input 2 2 3 2 6 5" xfId="11617"/>
    <cellStyle name="Input 2 2 3 2 6 6" xfId="11618"/>
    <cellStyle name="Input 2 2 3 2 6 7" xfId="11619"/>
    <cellStyle name="Input 2 2 3 2 7" xfId="11620"/>
    <cellStyle name="Input 2 2 3 2 7 2" xfId="11621"/>
    <cellStyle name="Input 2 2 3 2 7 2 2" xfId="11622"/>
    <cellStyle name="Input 2 2 3 2 7 2 3" xfId="11623"/>
    <cellStyle name="Input 2 2 3 2 7 2 4" xfId="11624"/>
    <cellStyle name="Input 2 2 3 2 7 2 5" xfId="11625"/>
    <cellStyle name="Input 2 2 3 2 7 3" xfId="11626"/>
    <cellStyle name="Input 2 2 3 2 7 3 2" xfId="11627"/>
    <cellStyle name="Input 2 2 3 2 7 3 3" xfId="11628"/>
    <cellStyle name="Input 2 2 3 2 7 3 4" xfId="11629"/>
    <cellStyle name="Input 2 2 3 2 7 3 5" xfId="11630"/>
    <cellStyle name="Input 2 2 3 2 7 4" xfId="11631"/>
    <cellStyle name="Input 2 2 3 2 7 5" xfId="11632"/>
    <cellStyle name="Input 2 2 3 2 7 6" xfId="11633"/>
    <cellStyle name="Input 2 2 3 2 7 7" xfId="11634"/>
    <cellStyle name="Input 2 2 3 2 8" xfId="11635"/>
    <cellStyle name="Input 2 2 3 2 8 2" xfId="11636"/>
    <cellStyle name="Input 2 2 3 2 8 2 2" xfId="11637"/>
    <cellStyle name="Input 2 2 3 2 8 2 3" xfId="11638"/>
    <cellStyle name="Input 2 2 3 2 8 2 4" xfId="11639"/>
    <cellStyle name="Input 2 2 3 2 8 2 5" xfId="11640"/>
    <cellStyle name="Input 2 2 3 2 8 3" xfId="11641"/>
    <cellStyle name="Input 2 2 3 2 8 4" xfId="11642"/>
    <cellStyle name="Input 2 2 3 2 8 5" xfId="11643"/>
    <cellStyle name="Input 2 2 3 2 8 6" xfId="11644"/>
    <cellStyle name="Input 2 2 3 2 9" xfId="11645"/>
    <cellStyle name="Input 2 2 3 2 9 2" xfId="11646"/>
    <cellStyle name="Input 2 2 3 2 9 3" xfId="11647"/>
    <cellStyle name="Input 2 2 3 2 9 4" xfId="11648"/>
    <cellStyle name="Input 2 2 3 2 9 5" xfId="11649"/>
    <cellStyle name="Input 2 2 3 3" xfId="11650"/>
    <cellStyle name="Input 2 2 3 3 10" xfId="11651"/>
    <cellStyle name="Input 2 2 3 3 11" xfId="11652"/>
    <cellStyle name="Input 2 2 3 3 12" xfId="11653"/>
    <cellStyle name="Input 2 2 3 3 13" xfId="11654"/>
    <cellStyle name="Input 2 2 3 3 2" xfId="11655"/>
    <cellStyle name="Input 2 2 3 3 2 2" xfId="11656"/>
    <cellStyle name="Input 2 2 3 3 2 2 2" xfId="11657"/>
    <cellStyle name="Input 2 2 3 3 2 2 3" xfId="11658"/>
    <cellStyle name="Input 2 2 3 3 2 2 4" xfId="11659"/>
    <cellStyle name="Input 2 2 3 3 2 2 5" xfId="11660"/>
    <cellStyle name="Input 2 2 3 3 2 3" xfId="11661"/>
    <cellStyle name="Input 2 2 3 3 2 3 2" xfId="11662"/>
    <cellStyle name="Input 2 2 3 3 2 3 3" xfId="11663"/>
    <cellStyle name="Input 2 2 3 3 2 3 4" xfId="11664"/>
    <cellStyle name="Input 2 2 3 3 2 3 5" xfId="11665"/>
    <cellStyle name="Input 2 2 3 3 2 4" xfId="11666"/>
    <cellStyle name="Input 2 2 3 3 2 5" xfId="11667"/>
    <cellStyle name="Input 2 2 3 3 2 6" xfId="11668"/>
    <cellStyle name="Input 2 2 3 3 2 7" xfId="11669"/>
    <cellStyle name="Input 2 2 3 3 3" xfId="11670"/>
    <cellStyle name="Input 2 2 3 3 3 2" xfId="11671"/>
    <cellStyle name="Input 2 2 3 3 3 2 2" xfId="11672"/>
    <cellStyle name="Input 2 2 3 3 3 2 3" xfId="11673"/>
    <cellStyle name="Input 2 2 3 3 3 2 4" xfId="11674"/>
    <cellStyle name="Input 2 2 3 3 3 2 5" xfId="11675"/>
    <cellStyle name="Input 2 2 3 3 3 3" xfId="11676"/>
    <cellStyle name="Input 2 2 3 3 3 3 2" xfId="11677"/>
    <cellStyle name="Input 2 2 3 3 3 3 3" xfId="11678"/>
    <cellStyle name="Input 2 2 3 3 3 3 4" xfId="11679"/>
    <cellStyle name="Input 2 2 3 3 3 3 5" xfId="11680"/>
    <cellStyle name="Input 2 2 3 3 3 4" xfId="11681"/>
    <cellStyle name="Input 2 2 3 3 3 5" xfId="11682"/>
    <cellStyle name="Input 2 2 3 3 3 6" xfId="11683"/>
    <cellStyle name="Input 2 2 3 3 3 7" xfId="11684"/>
    <cellStyle name="Input 2 2 3 3 4" xfId="11685"/>
    <cellStyle name="Input 2 2 3 3 4 2" xfId="11686"/>
    <cellStyle name="Input 2 2 3 3 4 2 2" xfId="11687"/>
    <cellStyle name="Input 2 2 3 3 4 2 3" xfId="11688"/>
    <cellStyle name="Input 2 2 3 3 4 2 4" xfId="11689"/>
    <cellStyle name="Input 2 2 3 3 4 2 5" xfId="11690"/>
    <cellStyle name="Input 2 2 3 3 4 3" xfId="11691"/>
    <cellStyle name="Input 2 2 3 3 4 3 2" xfId="11692"/>
    <cellStyle name="Input 2 2 3 3 4 3 3" xfId="11693"/>
    <cellStyle name="Input 2 2 3 3 4 3 4" xfId="11694"/>
    <cellStyle name="Input 2 2 3 3 4 3 5" xfId="11695"/>
    <cellStyle name="Input 2 2 3 3 4 4" xfId="11696"/>
    <cellStyle name="Input 2 2 3 3 4 5" xfId="11697"/>
    <cellStyle name="Input 2 2 3 3 4 6" xfId="11698"/>
    <cellStyle name="Input 2 2 3 3 4 7" xfId="11699"/>
    <cellStyle name="Input 2 2 3 3 5" xfId="11700"/>
    <cellStyle name="Input 2 2 3 3 5 2" xfId="11701"/>
    <cellStyle name="Input 2 2 3 3 5 2 2" xfId="11702"/>
    <cellStyle name="Input 2 2 3 3 5 2 3" xfId="11703"/>
    <cellStyle name="Input 2 2 3 3 5 2 4" xfId="11704"/>
    <cellStyle name="Input 2 2 3 3 5 2 5" xfId="11705"/>
    <cellStyle name="Input 2 2 3 3 5 3" xfId="11706"/>
    <cellStyle name="Input 2 2 3 3 5 3 2" xfId="11707"/>
    <cellStyle name="Input 2 2 3 3 5 3 3" xfId="11708"/>
    <cellStyle name="Input 2 2 3 3 5 3 4" xfId="11709"/>
    <cellStyle name="Input 2 2 3 3 5 3 5" xfId="11710"/>
    <cellStyle name="Input 2 2 3 3 5 4" xfId="11711"/>
    <cellStyle name="Input 2 2 3 3 5 5" xfId="11712"/>
    <cellStyle name="Input 2 2 3 3 5 6" xfId="11713"/>
    <cellStyle name="Input 2 2 3 3 5 7" xfId="11714"/>
    <cellStyle name="Input 2 2 3 3 6" xfId="11715"/>
    <cellStyle name="Input 2 2 3 3 6 2" xfId="11716"/>
    <cellStyle name="Input 2 2 3 3 6 2 2" xfId="11717"/>
    <cellStyle name="Input 2 2 3 3 6 2 3" xfId="11718"/>
    <cellStyle name="Input 2 2 3 3 6 2 4" xfId="11719"/>
    <cellStyle name="Input 2 2 3 3 6 2 5" xfId="11720"/>
    <cellStyle name="Input 2 2 3 3 6 3" xfId="11721"/>
    <cellStyle name="Input 2 2 3 3 6 3 2" xfId="11722"/>
    <cellStyle name="Input 2 2 3 3 6 3 3" xfId="11723"/>
    <cellStyle name="Input 2 2 3 3 6 3 4" xfId="11724"/>
    <cellStyle name="Input 2 2 3 3 6 3 5" xfId="11725"/>
    <cellStyle name="Input 2 2 3 3 6 4" xfId="11726"/>
    <cellStyle name="Input 2 2 3 3 6 5" xfId="11727"/>
    <cellStyle name="Input 2 2 3 3 6 6" xfId="11728"/>
    <cellStyle name="Input 2 2 3 3 6 7" xfId="11729"/>
    <cellStyle name="Input 2 2 3 3 7" xfId="11730"/>
    <cellStyle name="Input 2 2 3 3 7 2" xfId="11731"/>
    <cellStyle name="Input 2 2 3 3 7 2 2" xfId="11732"/>
    <cellStyle name="Input 2 2 3 3 7 2 3" xfId="11733"/>
    <cellStyle name="Input 2 2 3 3 7 2 4" xfId="11734"/>
    <cellStyle name="Input 2 2 3 3 7 2 5" xfId="11735"/>
    <cellStyle name="Input 2 2 3 3 7 3" xfId="11736"/>
    <cellStyle name="Input 2 2 3 3 7 3 2" xfId="11737"/>
    <cellStyle name="Input 2 2 3 3 7 3 3" xfId="11738"/>
    <cellStyle name="Input 2 2 3 3 7 3 4" xfId="11739"/>
    <cellStyle name="Input 2 2 3 3 7 3 5" xfId="11740"/>
    <cellStyle name="Input 2 2 3 3 7 4" xfId="11741"/>
    <cellStyle name="Input 2 2 3 3 7 5" xfId="11742"/>
    <cellStyle name="Input 2 2 3 3 7 6" xfId="11743"/>
    <cellStyle name="Input 2 2 3 3 7 7" xfId="11744"/>
    <cellStyle name="Input 2 2 3 3 8" xfId="11745"/>
    <cellStyle name="Input 2 2 3 3 8 2" xfId="11746"/>
    <cellStyle name="Input 2 2 3 3 8 2 2" xfId="11747"/>
    <cellStyle name="Input 2 2 3 3 8 2 3" xfId="11748"/>
    <cellStyle name="Input 2 2 3 3 8 2 4" xfId="11749"/>
    <cellStyle name="Input 2 2 3 3 8 2 5" xfId="11750"/>
    <cellStyle name="Input 2 2 3 3 8 3" xfId="11751"/>
    <cellStyle name="Input 2 2 3 3 8 4" xfId="11752"/>
    <cellStyle name="Input 2 2 3 3 8 5" xfId="11753"/>
    <cellStyle name="Input 2 2 3 3 8 6" xfId="11754"/>
    <cellStyle name="Input 2 2 3 3 9" xfId="11755"/>
    <cellStyle name="Input 2 2 3 3 9 2" xfId="11756"/>
    <cellStyle name="Input 2 2 3 3 9 3" xfId="11757"/>
    <cellStyle name="Input 2 2 3 3 9 4" xfId="11758"/>
    <cellStyle name="Input 2 2 3 3 9 5" xfId="11759"/>
    <cellStyle name="Input 2 2 3 4" xfId="11760"/>
    <cellStyle name="Input 2 2 3 4 10" xfId="11761"/>
    <cellStyle name="Input 2 2 3 4 11" xfId="11762"/>
    <cellStyle name="Input 2 2 3 4 12" xfId="11763"/>
    <cellStyle name="Input 2 2 3 4 13" xfId="11764"/>
    <cellStyle name="Input 2 2 3 4 2" xfId="11765"/>
    <cellStyle name="Input 2 2 3 4 2 2" xfId="11766"/>
    <cellStyle name="Input 2 2 3 4 2 2 2" xfId="11767"/>
    <cellStyle name="Input 2 2 3 4 2 2 3" xfId="11768"/>
    <cellStyle name="Input 2 2 3 4 2 2 4" xfId="11769"/>
    <cellStyle name="Input 2 2 3 4 2 2 5" xfId="11770"/>
    <cellStyle name="Input 2 2 3 4 2 3" xfId="11771"/>
    <cellStyle name="Input 2 2 3 4 2 3 2" xfId="11772"/>
    <cellStyle name="Input 2 2 3 4 2 3 3" xfId="11773"/>
    <cellStyle name="Input 2 2 3 4 2 3 4" xfId="11774"/>
    <cellStyle name="Input 2 2 3 4 2 3 5" xfId="11775"/>
    <cellStyle name="Input 2 2 3 4 2 4" xfId="11776"/>
    <cellStyle name="Input 2 2 3 4 2 5" xfId="11777"/>
    <cellStyle name="Input 2 2 3 4 2 6" xfId="11778"/>
    <cellStyle name="Input 2 2 3 4 2 7" xfId="11779"/>
    <cellStyle name="Input 2 2 3 4 3" xfId="11780"/>
    <cellStyle name="Input 2 2 3 4 3 2" xfId="11781"/>
    <cellStyle name="Input 2 2 3 4 3 2 2" xfId="11782"/>
    <cellStyle name="Input 2 2 3 4 3 2 3" xfId="11783"/>
    <cellStyle name="Input 2 2 3 4 3 2 4" xfId="11784"/>
    <cellStyle name="Input 2 2 3 4 3 2 5" xfId="11785"/>
    <cellStyle name="Input 2 2 3 4 3 3" xfId="11786"/>
    <cellStyle name="Input 2 2 3 4 3 3 2" xfId="11787"/>
    <cellStyle name="Input 2 2 3 4 3 3 3" xfId="11788"/>
    <cellStyle name="Input 2 2 3 4 3 3 4" xfId="11789"/>
    <cellStyle name="Input 2 2 3 4 3 3 5" xfId="11790"/>
    <cellStyle name="Input 2 2 3 4 3 4" xfId="11791"/>
    <cellStyle name="Input 2 2 3 4 3 5" xfId="11792"/>
    <cellStyle name="Input 2 2 3 4 3 6" xfId="11793"/>
    <cellStyle name="Input 2 2 3 4 3 7" xfId="11794"/>
    <cellStyle name="Input 2 2 3 4 4" xfId="11795"/>
    <cellStyle name="Input 2 2 3 4 4 2" xfId="11796"/>
    <cellStyle name="Input 2 2 3 4 4 2 2" xfId="11797"/>
    <cellStyle name="Input 2 2 3 4 4 2 3" xfId="11798"/>
    <cellStyle name="Input 2 2 3 4 4 2 4" xfId="11799"/>
    <cellStyle name="Input 2 2 3 4 4 2 5" xfId="11800"/>
    <cellStyle name="Input 2 2 3 4 4 3" xfId="11801"/>
    <cellStyle name="Input 2 2 3 4 4 3 2" xfId="11802"/>
    <cellStyle name="Input 2 2 3 4 4 3 3" xfId="11803"/>
    <cellStyle name="Input 2 2 3 4 4 3 4" xfId="11804"/>
    <cellStyle name="Input 2 2 3 4 4 3 5" xfId="11805"/>
    <cellStyle name="Input 2 2 3 4 4 4" xfId="11806"/>
    <cellStyle name="Input 2 2 3 4 4 5" xfId="11807"/>
    <cellStyle name="Input 2 2 3 4 4 6" xfId="11808"/>
    <cellStyle name="Input 2 2 3 4 4 7" xfId="11809"/>
    <cellStyle name="Input 2 2 3 4 5" xfId="11810"/>
    <cellStyle name="Input 2 2 3 4 5 2" xfId="11811"/>
    <cellStyle name="Input 2 2 3 4 5 2 2" xfId="11812"/>
    <cellStyle name="Input 2 2 3 4 5 2 3" xfId="11813"/>
    <cellStyle name="Input 2 2 3 4 5 2 4" xfId="11814"/>
    <cellStyle name="Input 2 2 3 4 5 2 5" xfId="11815"/>
    <cellStyle name="Input 2 2 3 4 5 3" xfId="11816"/>
    <cellStyle name="Input 2 2 3 4 5 3 2" xfId="11817"/>
    <cellStyle name="Input 2 2 3 4 5 3 3" xfId="11818"/>
    <cellStyle name="Input 2 2 3 4 5 3 4" xfId="11819"/>
    <cellStyle name="Input 2 2 3 4 5 3 5" xfId="11820"/>
    <cellStyle name="Input 2 2 3 4 5 4" xfId="11821"/>
    <cellStyle name="Input 2 2 3 4 5 5" xfId="11822"/>
    <cellStyle name="Input 2 2 3 4 5 6" xfId="11823"/>
    <cellStyle name="Input 2 2 3 4 5 7" xfId="11824"/>
    <cellStyle name="Input 2 2 3 4 6" xfId="11825"/>
    <cellStyle name="Input 2 2 3 4 6 2" xfId="11826"/>
    <cellStyle name="Input 2 2 3 4 6 2 2" xfId="11827"/>
    <cellStyle name="Input 2 2 3 4 6 2 3" xfId="11828"/>
    <cellStyle name="Input 2 2 3 4 6 2 4" xfId="11829"/>
    <cellStyle name="Input 2 2 3 4 6 2 5" xfId="11830"/>
    <cellStyle name="Input 2 2 3 4 6 3" xfId="11831"/>
    <cellStyle name="Input 2 2 3 4 6 3 2" xfId="11832"/>
    <cellStyle name="Input 2 2 3 4 6 3 3" xfId="11833"/>
    <cellStyle name="Input 2 2 3 4 6 3 4" xfId="11834"/>
    <cellStyle name="Input 2 2 3 4 6 3 5" xfId="11835"/>
    <cellStyle name="Input 2 2 3 4 6 4" xfId="11836"/>
    <cellStyle name="Input 2 2 3 4 6 5" xfId="11837"/>
    <cellStyle name="Input 2 2 3 4 6 6" xfId="11838"/>
    <cellStyle name="Input 2 2 3 4 6 7" xfId="11839"/>
    <cellStyle name="Input 2 2 3 4 7" xfId="11840"/>
    <cellStyle name="Input 2 2 3 4 7 2" xfId="11841"/>
    <cellStyle name="Input 2 2 3 4 7 2 2" xfId="11842"/>
    <cellStyle name="Input 2 2 3 4 7 2 3" xfId="11843"/>
    <cellStyle name="Input 2 2 3 4 7 2 4" xfId="11844"/>
    <cellStyle name="Input 2 2 3 4 7 2 5" xfId="11845"/>
    <cellStyle name="Input 2 2 3 4 7 3" xfId="11846"/>
    <cellStyle name="Input 2 2 3 4 7 3 2" xfId="11847"/>
    <cellStyle name="Input 2 2 3 4 7 3 3" xfId="11848"/>
    <cellStyle name="Input 2 2 3 4 7 3 4" xfId="11849"/>
    <cellStyle name="Input 2 2 3 4 7 3 5" xfId="11850"/>
    <cellStyle name="Input 2 2 3 4 7 4" xfId="11851"/>
    <cellStyle name="Input 2 2 3 4 7 5" xfId="11852"/>
    <cellStyle name="Input 2 2 3 4 7 6" xfId="11853"/>
    <cellStyle name="Input 2 2 3 4 7 7" xfId="11854"/>
    <cellStyle name="Input 2 2 3 4 8" xfId="11855"/>
    <cellStyle name="Input 2 2 3 4 8 2" xfId="11856"/>
    <cellStyle name="Input 2 2 3 4 8 2 2" xfId="11857"/>
    <cellStyle name="Input 2 2 3 4 8 2 3" xfId="11858"/>
    <cellStyle name="Input 2 2 3 4 8 2 4" xfId="11859"/>
    <cellStyle name="Input 2 2 3 4 8 2 5" xfId="11860"/>
    <cellStyle name="Input 2 2 3 4 8 3" xfId="11861"/>
    <cellStyle name="Input 2 2 3 4 8 4" xfId="11862"/>
    <cellStyle name="Input 2 2 3 4 8 5" xfId="11863"/>
    <cellStyle name="Input 2 2 3 4 8 6" xfId="11864"/>
    <cellStyle name="Input 2 2 3 4 9" xfId="11865"/>
    <cellStyle name="Input 2 2 3 4 9 2" xfId="11866"/>
    <cellStyle name="Input 2 2 3 4 9 3" xfId="11867"/>
    <cellStyle name="Input 2 2 3 4 9 4" xfId="11868"/>
    <cellStyle name="Input 2 2 3 4 9 5" xfId="11869"/>
    <cellStyle name="Input 2 2 3 5" xfId="11870"/>
    <cellStyle name="Input 2 2 3 5 10" xfId="11871"/>
    <cellStyle name="Input 2 2 3 5 11" xfId="11872"/>
    <cellStyle name="Input 2 2 3 5 12" xfId="11873"/>
    <cellStyle name="Input 2 2 3 5 13" xfId="11874"/>
    <cellStyle name="Input 2 2 3 5 2" xfId="11875"/>
    <cellStyle name="Input 2 2 3 5 2 2" xfId="11876"/>
    <cellStyle name="Input 2 2 3 5 2 2 2" xfId="11877"/>
    <cellStyle name="Input 2 2 3 5 2 2 3" xfId="11878"/>
    <cellStyle name="Input 2 2 3 5 2 2 4" xfId="11879"/>
    <cellStyle name="Input 2 2 3 5 2 2 5" xfId="11880"/>
    <cellStyle name="Input 2 2 3 5 2 3" xfId="11881"/>
    <cellStyle name="Input 2 2 3 5 2 3 2" xfId="11882"/>
    <cellStyle name="Input 2 2 3 5 2 3 3" xfId="11883"/>
    <cellStyle name="Input 2 2 3 5 2 3 4" xfId="11884"/>
    <cellStyle name="Input 2 2 3 5 2 3 5" xfId="11885"/>
    <cellStyle name="Input 2 2 3 5 2 4" xfId="11886"/>
    <cellStyle name="Input 2 2 3 5 2 5" xfId="11887"/>
    <cellStyle name="Input 2 2 3 5 2 6" xfId="11888"/>
    <cellStyle name="Input 2 2 3 5 2 7" xfId="11889"/>
    <cellStyle name="Input 2 2 3 5 3" xfId="11890"/>
    <cellStyle name="Input 2 2 3 5 3 2" xfId="11891"/>
    <cellStyle name="Input 2 2 3 5 3 2 2" xfId="11892"/>
    <cellStyle name="Input 2 2 3 5 3 2 3" xfId="11893"/>
    <cellStyle name="Input 2 2 3 5 3 2 4" xfId="11894"/>
    <cellStyle name="Input 2 2 3 5 3 2 5" xfId="11895"/>
    <cellStyle name="Input 2 2 3 5 3 3" xfId="11896"/>
    <cellStyle name="Input 2 2 3 5 3 3 2" xfId="11897"/>
    <cellStyle name="Input 2 2 3 5 3 3 3" xfId="11898"/>
    <cellStyle name="Input 2 2 3 5 3 3 4" xfId="11899"/>
    <cellStyle name="Input 2 2 3 5 3 3 5" xfId="11900"/>
    <cellStyle name="Input 2 2 3 5 3 4" xfId="11901"/>
    <cellStyle name="Input 2 2 3 5 3 5" xfId="11902"/>
    <cellStyle name="Input 2 2 3 5 3 6" xfId="11903"/>
    <cellStyle name="Input 2 2 3 5 3 7" xfId="11904"/>
    <cellStyle name="Input 2 2 3 5 4" xfId="11905"/>
    <cellStyle name="Input 2 2 3 5 4 2" xfId="11906"/>
    <cellStyle name="Input 2 2 3 5 4 2 2" xfId="11907"/>
    <cellStyle name="Input 2 2 3 5 4 2 3" xfId="11908"/>
    <cellStyle name="Input 2 2 3 5 4 2 4" xfId="11909"/>
    <cellStyle name="Input 2 2 3 5 4 2 5" xfId="11910"/>
    <cellStyle name="Input 2 2 3 5 4 3" xfId="11911"/>
    <cellStyle name="Input 2 2 3 5 4 3 2" xfId="11912"/>
    <cellStyle name="Input 2 2 3 5 4 3 3" xfId="11913"/>
    <cellStyle name="Input 2 2 3 5 4 3 4" xfId="11914"/>
    <cellStyle name="Input 2 2 3 5 4 3 5" xfId="11915"/>
    <cellStyle name="Input 2 2 3 5 4 4" xfId="11916"/>
    <cellStyle name="Input 2 2 3 5 4 5" xfId="11917"/>
    <cellStyle name="Input 2 2 3 5 4 6" xfId="11918"/>
    <cellStyle name="Input 2 2 3 5 4 7" xfId="11919"/>
    <cellStyle name="Input 2 2 3 5 5" xfId="11920"/>
    <cellStyle name="Input 2 2 3 5 5 2" xfId="11921"/>
    <cellStyle name="Input 2 2 3 5 5 2 2" xfId="11922"/>
    <cellStyle name="Input 2 2 3 5 5 2 3" xfId="11923"/>
    <cellStyle name="Input 2 2 3 5 5 2 4" xfId="11924"/>
    <cellStyle name="Input 2 2 3 5 5 2 5" xfId="11925"/>
    <cellStyle name="Input 2 2 3 5 5 3" xfId="11926"/>
    <cellStyle name="Input 2 2 3 5 5 3 2" xfId="11927"/>
    <cellStyle name="Input 2 2 3 5 5 3 3" xfId="11928"/>
    <cellStyle name="Input 2 2 3 5 5 3 4" xfId="11929"/>
    <cellStyle name="Input 2 2 3 5 5 3 5" xfId="11930"/>
    <cellStyle name="Input 2 2 3 5 5 4" xfId="11931"/>
    <cellStyle name="Input 2 2 3 5 5 5" xfId="11932"/>
    <cellStyle name="Input 2 2 3 5 5 6" xfId="11933"/>
    <cellStyle name="Input 2 2 3 5 5 7" xfId="11934"/>
    <cellStyle name="Input 2 2 3 5 6" xfId="11935"/>
    <cellStyle name="Input 2 2 3 5 6 2" xfId="11936"/>
    <cellStyle name="Input 2 2 3 5 6 2 2" xfId="11937"/>
    <cellStyle name="Input 2 2 3 5 6 2 3" xfId="11938"/>
    <cellStyle name="Input 2 2 3 5 6 2 4" xfId="11939"/>
    <cellStyle name="Input 2 2 3 5 6 2 5" xfId="11940"/>
    <cellStyle name="Input 2 2 3 5 6 3" xfId="11941"/>
    <cellStyle name="Input 2 2 3 5 6 3 2" xfId="11942"/>
    <cellStyle name="Input 2 2 3 5 6 3 3" xfId="11943"/>
    <cellStyle name="Input 2 2 3 5 6 3 4" xfId="11944"/>
    <cellStyle name="Input 2 2 3 5 6 3 5" xfId="11945"/>
    <cellStyle name="Input 2 2 3 5 6 4" xfId="11946"/>
    <cellStyle name="Input 2 2 3 5 6 5" xfId="11947"/>
    <cellStyle name="Input 2 2 3 5 6 6" xfId="11948"/>
    <cellStyle name="Input 2 2 3 5 6 7" xfId="11949"/>
    <cellStyle name="Input 2 2 3 5 7" xfId="11950"/>
    <cellStyle name="Input 2 2 3 5 7 2" xfId="11951"/>
    <cellStyle name="Input 2 2 3 5 7 2 2" xfId="11952"/>
    <cellStyle name="Input 2 2 3 5 7 2 3" xfId="11953"/>
    <cellStyle name="Input 2 2 3 5 7 2 4" xfId="11954"/>
    <cellStyle name="Input 2 2 3 5 7 2 5" xfId="11955"/>
    <cellStyle name="Input 2 2 3 5 7 3" xfId="11956"/>
    <cellStyle name="Input 2 2 3 5 7 3 2" xfId="11957"/>
    <cellStyle name="Input 2 2 3 5 7 3 3" xfId="11958"/>
    <cellStyle name="Input 2 2 3 5 7 3 4" xfId="11959"/>
    <cellStyle name="Input 2 2 3 5 7 3 5" xfId="11960"/>
    <cellStyle name="Input 2 2 3 5 7 4" xfId="11961"/>
    <cellStyle name="Input 2 2 3 5 7 5" xfId="11962"/>
    <cellStyle name="Input 2 2 3 5 7 6" xfId="11963"/>
    <cellStyle name="Input 2 2 3 5 7 7" xfId="11964"/>
    <cellStyle name="Input 2 2 3 5 8" xfId="11965"/>
    <cellStyle name="Input 2 2 3 5 8 2" xfId="11966"/>
    <cellStyle name="Input 2 2 3 5 8 2 2" xfId="11967"/>
    <cellStyle name="Input 2 2 3 5 8 2 3" xfId="11968"/>
    <cellStyle name="Input 2 2 3 5 8 2 4" xfId="11969"/>
    <cellStyle name="Input 2 2 3 5 8 2 5" xfId="11970"/>
    <cellStyle name="Input 2 2 3 5 8 3" xfId="11971"/>
    <cellStyle name="Input 2 2 3 5 8 4" xfId="11972"/>
    <cellStyle name="Input 2 2 3 5 8 5" xfId="11973"/>
    <cellStyle name="Input 2 2 3 5 8 6" xfId="11974"/>
    <cellStyle name="Input 2 2 3 5 9" xfId="11975"/>
    <cellStyle name="Input 2 2 3 5 9 2" xfId="11976"/>
    <cellStyle name="Input 2 2 3 5 9 3" xfId="11977"/>
    <cellStyle name="Input 2 2 3 5 9 4" xfId="11978"/>
    <cellStyle name="Input 2 2 3 5 9 5" xfId="11979"/>
    <cellStyle name="Input 2 2 3 6" xfId="11980"/>
    <cellStyle name="Input 2 2 3 6 10" xfId="11981"/>
    <cellStyle name="Input 2 2 3 6 11" xfId="11982"/>
    <cellStyle name="Input 2 2 3 6 12" xfId="11983"/>
    <cellStyle name="Input 2 2 3 6 13" xfId="11984"/>
    <cellStyle name="Input 2 2 3 6 2" xfId="11985"/>
    <cellStyle name="Input 2 2 3 6 2 2" xfId="11986"/>
    <cellStyle name="Input 2 2 3 6 2 2 2" xfId="11987"/>
    <cellStyle name="Input 2 2 3 6 2 2 3" xfId="11988"/>
    <cellStyle name="Input 2 2 3 6 2 2 4" xfId="11989"/>
    <cellStyle name="Input 2 2 3 6 2 2 5" xfId="11990"/>
    <cellStyle name="Input 2 2 3 6 2 3" xfId="11991"/>
    <cellStyle name="Input 2 2 3 6 2 3 2" xfId="11992"/>
    <cellStyle name="Input 2 2 3 6 2 3 3" xfId="11993"/>
    <cellStyle name="Input 2 2 3 6 2 3 4" xfId="11994"/>
    <cellStyle name="Input 2 2 3 6 2 3 5" xfId="11995"/>
    <cellStyle name="Input 2 2 3 6 2 4" xfId="11996"/>
    <cellStyle name="Input 2 2 3 6 2 5" xfId="11997"/>
    <cellStyle name="Input 2 2 3 6 2 6" xfId="11998"/>
    <cellStyle name="Input 2 2 3 6 2 7" xfId="11999"/>
    <cellStyle name="Input 2 2 3 6 3" xfId="12000"/>
    <cellStyle name="Input 2 2 3 6 3 2" xfId="12001"/>
    <cellStyle name="Input 2 2 3 6 3 2 2" xfId="12002"/>
    <cellStyle name="Input 2 2 3 6 3 2 3" xfId="12003"/>
    <cellStyle name="Input 2 2 3 6 3 2 4" xfId="12004"/>
    <cellStyle name="Input 2 2 3 6 3 2 5" xfId="12005"/>
    <cellStyle name="Input 2 2 3 6 3 3" xfId="12006"/>
    <cellStyle name="Input 2 2 3 6 3 3 2" xfId="12007"/>
    <cellStyle name="Input 2 2 3 6 3 3 3" xfId="12008"/>
    <cellStyle name="Input 2 2 3 6 3 3 4" xfId="12009"/>
    <cellStyle name="Input 2 2 3 6 3 3 5" xfId="12010"/>
    <cellStyle name="Input 2 2 3 6 3 4" xfId="12011"/>
    <cellStyle name="Input 2 2 3 6 3 5" xfId="12012"/>
    <cellStyle name="Input 2 2 3 6 3 6" xfId="12013"/>
    <cellStyle name="Input 2 2 3 6 3 7" xfId="12014"/>
    <cellStyle name="Input 2 2 3 6 4" xfId="12015"/>
    <cellStyle name="Input 2 2 3 6 4 2" xfId="12016"/>
    <cellStyle name="Input 2 2 3 6 4 2 2" xfId="12017"/>
    <cellStyle name="Input 2 2 3 6 4 2 3" xfId="12018"/>
    <cellStyle name="Input 2 2 3 6 4 2 4" xfId="12019"/>
    <cellStyle name="Input 2 2 3 6 4 2 5" xfId="12020"/>
    <cellStyle name="Input 2 2 3 6 4 3" xfId="12021"/>
    <cellStyle name="Input 2 2 3 6 4 3 2" xfId="12022"/>
    <cellStyle name="Input 2 2 3 6 4 3 3" xfId="12023"/>
    <cellStyle name="Input 2 2 3 6 4 3 4" xfId="12024"/>
    <cellStyle name="Input 2 2 3 6 4 3 5" xfId="12025"/>
    <cellStyle name="Input 2 2 3 6 4 4" xfId="12026"/>
    <cellStyle name="Input 2 2 3 6 4 5" xfId="12027"/>
    <cellStyle name="Input 2 2 3 6 4 6" xfId="12028"/>
    <cellStyle name="Input 2 2 3 6 4 7" xfId="12029"/>
    <cellStyle name="Input 2 2 3 6 5" xfId="12030"/>
    <cellStyle name="Input 2 2 3 6 5 2" xfId="12031"/>
    <cellStyle name="Input 2 2 3 6 5 2 2" xfId="12032"/>
    <cellStyle name="Input 2 2 3 6 5 2 3" xfId="12033"/>
    <cellStyle name="Input 2 2 3 6 5 2 4" xfId="12034"/>
    <cellStyle name="Input 2 2 3 6 5 2 5" xfId="12035"/>
    <cellStyle name="Input 2 2 3 6 5 3" xfId="12036"/>
    <cellStyle name="Input 2 2 3 6 5 3 2" xfId="12037"/>
    <cellStyle name="Input 2 2 3 6 5 3 3" xfId="12038"/>
    <cellStyle name="Input 2 2 3 6 5 3 4" xfId="12039"/>
    <cellStyle name="Input 2 2 3 6 5 3 5" xfId="12040"/>
    <cellStyle name="Input 2 2 3 6 5 4" xfId="12041"/>
    <cellStyle name="Input 2 2 3 6 5 5" xfId="12042"/>
    <cellStyle name="Input 2 2 3 6 5 6" xfId="12043"/>
    <cellStyle name="Input 2 2 3 6 5 7" xfId="12044"/>
    <cellStyle name="Input 2 2 3 6 6" xfId="12045"/>
    <cellStyle name="Input 2 2 3 6 6 2" xfId="12046"/>
    <cellStyle name="Input 2 2 3 6 6 2 2" xfId="12047"/>
    <cellStyle name="Input 2 2 3 6 6 2 3" xfId="12048"/>
    <cellStyle name="Input 2 2 3 6 6 2 4" xfId="12049"/>
    <cellStyle name="Input 2 2 3 6 6 2 5" xfId="12050"/>
    <cellStyle name="Input 2 2 3 6 6 3" xfId="12051"/>
    <cellStyle name="Input 2 2 3 6 6 3 2" xfId="12052"/>
    <cellStyle name="Input 2 2 3 6 6 3 3" xfId="12053"/>
    <cellStyle name="Input 2 2 3 6 6 3 4" xfId="12054"/>
    <cellStyle name="Input 2 2 3 6 6 3 5" xfId="12055"/>
    <cellStyle name="Input 2 2 3 6 6 4" xfId="12056"/>
    <cellStyle name="Input 2 2 3 6 6 5" xfId="12057"/>
    <cellStyle name="Input 2 2 3 6 6 6" xfId="12058"/>
    <cellStyle name="Input 2 2 3 6 6 7" xfId="12059"/>
    <cellStyle name="Input 2 2 3 6 7" xfId="12060"/>
    <cellStyle name="Input 2 2 3 6 7 2" xfId="12061"/>
    <cellStyle name="Input 2 2 3 6 7 2 2" xfId="12062"/>
    <cellStyle name="Input 2 2 3 6 7 2 3" xfId="12063"/>
    <cellStyle name="Input 2 2 3 6 7 2 4" xfId="12064"/>
    <cellStyle name="Input 2 2 3 6 7 2 5" xfId="12065"/>
    <cellStyle name="Input 2 2 3 6 7 3" xfId="12066"/>
    <cellStyle name="Input 2 2 3 6 7 3 2" xfId="12067"/>
    <cellStyle name="Input 2 2 3 6 7 3 3" xfId="12068"/>
    <cellStyle name="Input 2 2 3 6 7 3 4" xfId="12069"/>
    <cellStyle name="Input 2 2 3 6 7 3 5" xfId="12070"/>
    <cellStyle name="Input 2 2 3 6 7 4" xfId="12071"/>
    <cellStyle name="Input 2 2 3 6 7 5" xfId="12072"/>
    <cellStyle name="Input 2 2 3 6 7 6" xfId="12073"/>
    <cellStyle name="Input 2 2 3 6 7 7" xfId="12074"/>
    <cellStyle name="Input 2 2 3 6 8" xfId="12075"/>
    <cellStyle name="Input 2 2 3 6 8 2" xfId="12076"/>
    <cellStyle name="Input 2 2 3 6 8 2 2" xfId="12077"/>
    <cellStyle name="Input 2 2 3 6 8 2 3" xfId="12078"/>
    <cellStyle name="Input 2 2 3 6 8 2 4" xfId="12079"/>
    <cellStyle name="Input 2 2 3 6 8 2 5" xfId="12080"/>
    <cellStyle name="Input 2 2 3 6 8 3" xfId="12081"/>
    <cellStyle name="Input 2 2 3 6 8 4" xfId="12082"/>
    <cellStyle name="Input 2 2 3 6 8 5" xfId="12083"/>
    <cellStyle name="Input 2 2 3 6 8 6" xfId="12084"/>
    <cellStyle name="Input 2 2 3 6 9" xfId="12085"/>
    <cellStyle name="Input 2 2 3 6 9 2" xfId="12086"/>
    <cellStyle name="Input 2 2 3 6 9 3" xfId="12087"/>
    <cellStyle name="Input 2 2 3 6 9 4" xfId="12088"/>
    <cellStyle name="Input 2 2 3 6 9 5" xfId="12089"/>
    <cellStyle name="Input 2 2 3 7" xfId="12090"/>
    <cellStyle name="Input 2 2 3 7 10" xfId="12091"/>
    <cellStyle name="Input 2 2 3 7 11" xfId="12092"/>
    <cellStyle name="Input 2 2 3 7 12" xfId="12093"/>
    <cellStyle name="Input 2 2 3 7 13" xfId="12094"/>
    <cellStyle name="Input 2 2 3 7 2" xfId="12095"/>
    <cellStyle name="Input 2 2 3 7 2 2" xfId="12096"/>
    <cellStyle name="Input 2 2 3 7 2 2 2" xfId="12097"/>
    <cellStyle name="Input 2 2 3 7 2 2 3" xfId="12098"/>
    <cellStyle name="Input 2 2 3 7 2 2 4" xfId="12099"/>
    <cellStyle name="Input 2 2 3 7 2 2 5" xfId="12100"/>
    <cellStyle name="Input 2 2 3 7 2 3" xfId="12101"/>
    <cellStyle name="Input 2 2 3 7 2 3 2" xfId="12102"/>
    <cellStyle name="Input 2 2 3 7 2 3 3" xfId="12103"/>
    <cellStyle name="Input 2 2 3 7 2 3 4" xfId="12104"/>
    <cellStyle name="Input 2 2 3 7 2 3 5" xfId="12105"/>
    <cellStyle name="Input 2 2 3 7 2 4" xfId="12106"/>
    <cellStyle name="Input 2 2 3 7 2 5" xfId="12107"/>
    <cellStyle name="Input 2 2 3 7 2 6" xfId="12108"/>
    <cellStyle name="Input 2 2 3 7 2 7" xfId="12109"/>
    <cellStyle name="Input 2 2 3 7 3" xfId="12110"/>
    <cellStyle name="Input 2 2 3 7 3 2" xfId="12111"/>
    <cellStyle name="Input 2 2 3 7 3 2 2" xfId="12112"/>
    <cellStyle name="Input 2 2 3 7 3 2 3" xfId="12113"/>
    <cellStyle name="Input 2 2 3 7 3 2 4" xfId="12114"/>
    <cellStyle name="Input 2 2 3 7 3 2 5" xfId="12115"/>
    <cellStyle name="Input 2 2 3 7 3 3" xfId="12116"/>
    <cellStyle name="Input 2 2 3 7 3 3 2" xfId="12117"/>
    <cellStyle name="Input 2 2 3 7 3 3 3" xfId="12118"/>
    <cellStyle name="Input 2 2 3 7 3 3 4" xfId="12119"/>
    <cellStyle name="Input 2 2 3 7 3 3 5" xfId="12120"/>
    <cellStyle name="Input 2 2 3 7 3 4" xfId="12121"/>
    <cellStyle name="Input 2 2 3 7 3 5" xfId="12122"/>
    <cellStyle name="Input 2 2 3 7 3 6" xfId="12123"/>
    <cellStyle name="Input 2 2 3 7 3 7" xfId="12124"/>
    <cellStyle name="Input 2 2 3 7 4" xfId="12125"/>
    <cellStyle name="Input 2 2 3 7 4 2" xfId="12126"/>
    <cellStyle name="Input 2 2 3 7 4 2 2" xfId="12127"/>
    <cellStyle name="Input 2 2 3 7 4 2 3" xfId="12128"/>
    <cellStyle name="Input 2 2 3 7 4 2 4" xfId="12129"/>
    <cellStyle name="Input 2 2 3 7 4 2 5" xfId="12130"/>
    <cellStyle name="Input 2 2 3 7 4 3" xfId="12131"/>
    <cellStyle name="Input 2 2 3 7 4 3 2" xfId="12132"/>
    <cellStyle name="Input 2 2 3 7 4 3 3" xfId="12133"/>
    <cellStyle name="Input 2 2 3 7 4 3 4" xfId="12134"/>
    <cellStyle name="Input 2 2 3 7 4 3 5" xfId="12135"/>
    <cellStyle name="Input 2 2 3 7 4 4" xfId="12136"/>
    <cellStyle name="Input 2 2 3 7 4 5" xfId="12137"/>
    <cellStyle name="Input 2 2 3 7 4 6" xfId="12138"/>
    <cellStyle name="Input 2 2 3 7 4 7" xfId="12139"/>
    <cellStyle name="Input 2 2 3 7 5" xfId="12140"/>
    <cellStyle name="Input 2 2 3 7 5 2" xfId="12141"/>
    <cellStyle name="Input 2 2 3 7 5 2 2" xfId="12142"/>
    <cellStyle name="Input 2 2 3 7 5 2 3" xfId="12143"/>
    <cellStyle name="Input 2 2 3 7 5 2 4" xfId="12144"/>
    <cellStyle name="Input 2 2 3 7 5 2 5" xfId="12145"/>
    <cellStyle name="Input 2 2 3 7 5 3" xfId="12146"/>
    <cellStyle name="Input 2 2 3 7 5 3 2" xfId="12147"/>
    <cellStyle name="Input 2 2 3 7 5 3 3" xfId="12148"/>
    <cellStyle name="Input 2 2 3 7 5 3 4" xfId="12149"/>
    <cellStyle name="Input 2 2 3 7 5 3 5" xfId="12150"/>
    <cellStyle name="Input 2 2 3 7 5 4" xfId="12151"/>
    <cellStyle name="Input 2 2 3 7 5 5" xfId="12152"/>
    <cellStyle name="Input 2 2 3 7 5 6" xfId="12153"/>
    <cellStyle name="Input 2 2 3 7 5 7" xfId="12154"/>
    <cellStyle name="Input 2 2 3 7 6" xfId="12155"/>
    <cellStyle name="Input 2 2 3 7 6 2" xfId="12156"/>
    <cellStyle name="Input 2 2 3 7 6 2 2" xfId="12157"/>
    <cellStyle name="Input 2 2 3 7 6 2 3" xfId="12158"/>
    <cellStyle name="Input 2 2 3 7 6 2 4" xfId="12159"/>
    <cellStyle name="Input 2 2 3 7 6 2 5" xfId="12160"/>
    <cellStyle name="Input 2 2 3 7 6 3" xfId="12161"/>
    <cellStyle name="Input 2 2 3 7 6 3 2" xfId="12162"/>
    <cellStyle name="Input 2 2 3 7 6 3 3" xfId="12163"/>
    <cellStyle name="Input 2 2 3 7 6 3 4" xfId="12164"/>
    <cellStyle name="Input 2 2 3 7 6 3 5" xfId="12165"/>
    <cellStyle name="Input 2 2 3 7 6 4" xfId="12166"/>
    <cellStyle name="Input 2 2 3 7 6 5" xfId="12167"/>
    <cellStyle name="Input 2 2 3 7 6 6" xfId="12168"/>
    <cellStyle name="Input 2 2 3 7 6 7" xfId="12169"/>
    <cellStyle name="Input 2 2 3 7 7" xfId="12170"/>
    <cellStyle name="Input 2 2 3 7 7 2" xfId="12171"/>
    <cellStyle name="Input 2 2 3 7 7 2 2" xfId="12172"/>
    <cellStyle name="Input 2 2 3 7 7 2 3" xfId="12173"/>
    <cellStyle name="Input 2 2 3 7 7 2 4" xfId="12174"/>
    <cellStyle name="Input 2 2 3 7 7 2 5" xfId="12175"/>
    <cellStyle name="Input 2 2 3 7 7 3" xfId="12176"/>
    <cellStyle name="Input 2 2 3 7 7 3 2" xfId="12177"/>
    <cellStyle name="Input 2 2 3 7 7 3 3" xfId="12178"/>
    <cellStyle name="Input 2 2 3 7 7 3 4" xfId="12179"/>
    <cellStyle name="Input 2 2 3 7 7 3 5" xfId="12180"/>
    <cellStyle name="Input 2 2 3 7 7 4" xfId="12181"/>
    <cellStyle name="Input 2 2 3 7 7 5" xfId="12182"/>
    <cellStyle name="Input 2 2 3 7 7 6" xfId="12183"/>
    <cellStyle name="Input 2 2 3 7 7 7" xfId="12184"/>
    <cellStyle name="Input 2 2 3 7 8" xfId="12185"/>
    <cellStyle name="Input 2 2 3 7 8 2" xfId="12186"/>
    <cellStyle name="Input 2 2 3 7 8 2 2" xfId="12187"/>
    <cellStyle name="Input 2 2 3 7 8 2 3" xfId="12188"/>
    <cellStyle name="Input 2 2 3 7 8 2 4" xfId="12189"/>
    <cellStyle name="Input 2 2 3 7 8 2 5" xfId="12190"/>
    <cellStyle name="Input 2 2 3 7 8 3" xfId="12191"/>
    <cellStyle name="Input 2 2 3 7 8 4" xfId="12192"/>
    <cellStyle name="Input 2 2 3 7 8 5" xfId="12193"/>
    <cellStyle name="Input 2 2 3 7 8 6" xfId="12194"/>
    <cellStyle name="Input 2 2 3 7 9" xfId="12195"/>
    <cellStyle name="Input 2 2 3 7 9 2" xfId="12196"/>
    <cellStyle name="Input 2 2 3 7 9 3" xfId="12197"/>
    <cellStyle name="Input 2 2 3 7 9 4" xfId="12198"/>
    <cellStyle name="Input 2 2 3 7 9 5" xfId="12199"/>
    <cellStyle name="Input 2 2 3 8" xfId="12200"/>
    <cellStyle name="Input 2 2 3 8 2" xfId="12201"/>
    <cellStyle name="Input 2 2 3 8 2 2" xfId="12202"/>
    <cellStyle name="Input 2 2 3 8 2 3" xfId="12203"/>
    <cellStyle name="Input 2 2 3 8 2 4" xfId="12204"/>
    <cellStyle name="Input 2 2 3 8 2 5" xfId="12205"/>
    <cellStyle name="Input 2 2 3 8 3" xfId="12206"/>
    <cellStyle name="Input 2 2 3 8 3 2" xfId="12207"/>
    <cellStyle name="Input 2 2 3 8 3 3" xfId="12208"/>
    <cellStyle name="Input 2 2 3 8 3 4" xfId="12209"/>
    <cellStyle name="Input 2 2 3 8 3 5" xfId="12210"/>
    <cellStyle name="Input 2 2 3 8 4" xfId="12211"/>
    <cellStyle name="Input 2 2 3 8 5" xfId="12212"/>
    <cellStyle name="Input 2 2 3 8 6" xfId="12213"/>
    <cellStyle name="Input 2 2 3 8 7" xfId="12214"/>
    <cellStyle name="Input 2 2 3 9" xfId="12215"/>
    <cellStyle name="Input 2 2 3 9 2" xfId="12216"/>
    <cellStyle name="Input 2 2 3 9 2 2" xfId="12217"/>
    <cellStyle name="Input 2 2 3 9 2 3" xfId="12218"/>
    <cellStyle name="Input 2 2 3 9 2 4" xfId="12219"/>
    <cellStyle name="Input 2 2 3 9 2 5" xfId="12220"/>
    <cellStyle name="Input 2 2 3 9 3" xfId="12221"/>
    <cellStyle name="Input 2 2 3 9 3 2" xfId="12222"/>
    <cellStyle name="Input 2 2 3 9 3 3" xfId="12223"/>
    <cellStyle name="Input 2 2 3 9 3 4" xfId="12224"/>
    <cellStyle name="Input 2 2 3 9 3 5" xfId="12225"/>
    <cellStyle name="Input 2 2 3 9 4" xfId="12226"/>
    <cellStyle name="Input 2 2 3 9 5" xfId="12227"/>
    <cellStyle name="Input 2 2 3 9 6" xfId="12228"/>
    <cellStyle name="Input 2 2 3 9 7" xfId="12229"/>
    <cellStyle name="Input 2 2 4" xfId="12230"/>
    <cellStyle name="Input 2 2 4 10" xfId="12231"/>
    <cellStyle name="Input 2 2 4 10 2" xfId="12232"/>
    <cellStyle name="Input 2 2 4 10 2 2" xfId="12233"/>
    <cellStyle name="Input 2 2 4 10 2 3" xfId="12234"/>
    <cellStyle name="Input 2 2 4 10 2 4" xfId="12235"/>
    <cellStyle name="Input 2 2 4 10 2 5" xfId="12236"/>
    <cellStyle name="Input 2 2 4 10 3" xfId="12237"/>
    <cellStyle name="Input 2 2 4 10 3 2" xfId="12238"/>
    <cellStyle name="Input 2 2 4 10 3 3" xfId="12239"/>
    <cellStyle name="Input 2 2 4 10 3 4" xfId="12240"/>
    <cellStyle name="Input 2 2 4 10 3 5" xfId="12241"/>
    <cellStyle name="Input 2 2 4 10 4" xfId="12242"/>
    <cellStyle name="Input 2 2 4 10 5" xfId="12243"/>
    <cellStyle name="Input 2 2 4 10 6" xfId="12244"/>
    <cellStyle name="Input 2 2 4 10 7" xfId="12245"/>
    <cellStyle name="Input 2 2 4 11" xfId="12246"/>
    <cellStyle name="Input 2 2 4 11 2" xfId="12247"/>
    <cellStyle name="Input 2 2 4 11 2 2" xfId="12248"/>
    <cellStyle name="Input 2 2 4 11 2 3" xfId="12249"/>
    <cellStyle name="Input 2 2 4 11 2 4" xfId="12250"/>
    <cellStyle name="Input 2 2 4 11 2 5" xfId="12251"/>
    <cellStyle name="Input 2 2 4 11 3" xfId="12252"/>
    <cellStyle name="Input 2 2 4 11 3 2" xfId="12253"/>
    <cellStyle name="Input 2 2 4 11 3 3" xfId="12254"/>
    <cellStyle name="Input 2 2 4 11 3 4" xfId="12255"/>
    <cellStyle name="Input 2 2 4 11 3 5" xfId="12256"/>
    <cellStyle name="Input 2 2 4 11 4" xfId="12257"/>
    <cellStyle name="Input 2 2 4 11 5" xfId="12258"/>
    <cellStyle name="Input 2 2 4 11 6" xfId="12259"/>
    <cellStyle name="Input 2 2 4 11 7" xfId="12260"/>
    <cellStyle name="Input 2 2 4 12" xfId="12261"/>
    <cellStyle name="Input 2 2 4 12 2" xfId="12262"/>
    <cellStyle name="Input 2 2 4 12 2 2" xfId="12263"/>
    <cellStyle name="Input 2 2 4 12 2 3" xfId="12264"/>
    <cellStyle name="Input 2 2 4 12 2 4" xfId="12265"/>
    <cellStyle name="Input 2 2 4 12 2 5" xfId="12266"/>
    <cellStyle name="Input 2 2 4 12 3" xfId="12267"/>
    <cellStyle name="Input 2 2 4 12 3 2" xfId="12268"/>
    <cellStyle name="Input 2 2 4 12 3 3" xfId="12269"/>
    <cellStyle name="Input 2 2 4 12 3 4" xfId="12270"/>
    <cellStyle name="Input 2 2 4 12 3 5" xfId="12271"/>
    <cellStyle name="Input 2 2 4 12 4" xfId="12272"/>
    <cellStyle name="Input 2 2 4 12 5" xfId="12273"/>
    <cellStyle name="Input 2 2 4 12 6" xfId="12274"/>
    <cellStyle name="Input 2 2 4 12 7" xfId="12275"/>
    <cellStyle name="Input 2 2 4 13" xfId="12276"/>
    <cellStyle name="Input 2 2 4 13 2" xfId="12277"/>
    <cellStyle name="Input 2 2 4 13 2 2" xfId="12278"/>
    <cellStyle name="Input 2 2 4 13 2 3" xfId="12279"/>
    <cellStyle name="Input 2 2 4 13 2 4" xfId="12280"/>
    <cellStyle name="Input 2 2 4 13 2 5" xfId="12281"/>
    <cellStyle name="Input 2 2 4 13 3" xfId="12282"/>
    <cellStyle name="Input 2 2 4 13 3 2" xfId="12283"/>
    <cellStyle name="Input 2 2 4 13 3 3" xfId="12284"/>
    <cellStyle name="Input 2 2 4 13 3 4" xfId="12285"/>
    <cellStyle name="Input 2 2 4 13 3 5" xfId="12286"/>
    <cellStyle name="Input 2 2 4 13 4" xfId="12287"/>
    <cellStyle name="Input 2 2 4 13 5" xfId="12288"/>
    <cellStyle name="Input 2 2 4 13 6" xfId="12289"/>
    <cellStyle name="Input 2 2 4 13 7" xfId="12290"/>
    <cellStyle name="Input 2 2 4 14" xfId="12291"/>
    <cellStyle name="Input 2 2 4 14 2" xfId="12292"/>
    <cellStyle name="Input 2 2 4 14 2 2" xfId="12293"/>
    <cellStyle name="Input 2 2 4 14 2 3" xfId="12294"/>
    <cellStyle name="Input 2 2 4 14 2 4" xfId="12295"/>
    <cellStyle name="Input 2 2 4 14 2 5" xfId="12296"/>
    <cellStyle name="Input 2 2 4 14 3" xfId="12297"/>
    <cellStyle name="Input 2 2 4 14 3 2" xfId="12298"/>
    <cellStyle name="Input 2 2 4 14 3 3" xfId="12299"/>
    <cellStyle name="Input 2 2 4 14 3 4" xfId="12300"/>
    <cellStyle name="Input 2 2 4 14 3 5" xfId="12301"/>
    <cellStyle name="Input 2 2 4 14 4" xfId="12302"/>
    <cellStyle name="Input 2 2 4 14 5" xfId="12303"/>
    <cellStyle name="Input 2 2 4 14 6" xfId="12304"/>
    <cellStyle name="Input 2 2 4 14 7" xfId="12305"/>
    <cellStyle name="Input 2 2 4 15" xfId="12306"/>
    <cellStyle name="Input 2 2 4 15 2" xfId="12307"/>
    <cellStyle name="Input 2 2 4 15 3" xfId="12308"/>
    <cellStyle name="Input 2 2 4 15 4" xfId="12309"/>
    <cellStyle name="Input 2 2 4 15 5" xfId="12310"/>
    <cellStyle name="Input 2 2 4 16" xfId="12311"/>
    <cellStyle name="Input 2 2 4 17" xfId="12312"/>
    <cellStyle name="Input 2 2 4 18" xfId="12313"/>
    <cellStyle name="Input 2 2 4 19" xfId="12314"/>
    <cellStyle name="Input 2 2 4 2" xfId="12315"/>
    <cellStyle name="Input 2 2 4 2 10" xfId="12316"/>
    <cellStyle name="Input 2 2 4 2 11" xfId="12317"/>
    <cellStyle name="Input 2 2 4 2 12" xfId="12318"/>
    <cellStyle name="Input 2 2 4 2 13" xfId="12319"/>
    <cellStyle name="Input 2 2 4 2 2" xfId="12320"/>
    <cellStyle name="Input 2 2 4 2 2 2" xfId="12321"/>
    <cellStyle name="Input 2 2 4 2 2 2 2" xfId="12322"/>
    <cellStyle name="Input 2 2 4 2 2 2 3" xfId="12323"/>
    <cellStyle name="Input 2 2 4 2 2 2 4" xfId="12324"/>
    <cellStyle name="Input 2 2 4 2 2 2 5" xfId="12325"/>
    <cellStyle name="Input 2 2 4 2 2 3" xfId="12326"/>
    <cellStyle name="Input 2 2 4 2 2 3 2" xfId="12327"/>
    <cellStyle name="Input 2 2 4 2 2 3 3" xfId="12328"/>
    <cellStyle name="Input 2 2 4 2 2 3 4" xfId="12329"/>
    <cellStyle name="Input 2 2 4 2 2 3 5" xfId="12330"/>
    <cellStyle name="Input 2 2 4 2 2 4" xfId="12331"/>
    <cellStyle name="Input 2 2 4 2 2 5" xfId="12332"/>
    <cellStyle name="Input 2 2 4 2 2 6" xfId="12333"/>
    <cellStyle name="Input 2 2 4 2 2 7" xfId="12334"/>
    <cellStyle name="Input 2 2 4 2 3" xfId="12335"/>
    <cellStyle name="Input 2 2 4 2 3 2" xfId="12336"/>
    <cellStyle name="Input 2 2 4 2 3 2 2" xfId="12337"/>
    <cellStyle name="Input 2 2 4 2 3 2 3" xfId="12338"/>
    <cellStyle name="Input 2 2 4 2 3 2 4" xfId="12339"/>
    <cellStyle name="Input 2 2 4 2 3 2 5" xfId="12340"/>
    <cellStyle name="Input 2 2 4 2 3 3" xfId="12341"/>
    <cellStyle name="Input 2 2 4 2 3 3 2" xfId="12342"/>
    <cellStyle name="Input 2 2 4 2 3 3 3" xfId="12343"/>
    <cellStyle name="Input 2 2 4 2 3 3 4" xfId="12344"/>
    <cellStyle name="Input 2 2 4 2 3 3 5" xfId="12345"/>
    <cellStyle name="Input 2 2 4 2 3 4" xfId="12346"/>
    <cellStyle name="Input 2 2 4 2 3 5" xfId="12347"/>
    <cellStyle name="Input 2 2 4 2 3 6" xfId="12348"/>
    <cellStyle name="Input 2 2 4 2 3 7" xfId="12349"/>
    <cellStyle name="Input 2 2 4 2 4" xfId="12350"/>
    <cellStyle name="Input 2 2 4 2 4 2" xfId="12351"/>
    <cellStyle name="Input 2 2 4 2 4 2 2" xfId="12352"/>
    <cellStyle name="Input 2 2 4 2 4 2 3" xfId="12353"/>
    <cellStyle name="Input 2 2 4 2 4 2 4" xfId="12354"/>
    <cellStyle name="Input 2 2 4 2 4 2 5" xfId="12355"/>
    <cellStyle name="Input 2 2 4 2 4 3" xfId="12356"/>
    <cellStyle name="Input 2 2 4 2 4 3 2" xfId="12357"/>
    <cellStyle name="Input 2 2 4 2 4 3 3" xfId="12358"/>
    <cellStyle name="Input 2 2 4 2 4 3 4" xfId="12359"/>
    <cellStyle name="Input 2 2 4 2 4 3 5" xfId="12360"/>
    <cellStyle name="Input 2 2 4 2 4 4" xfId="12361"/>
    <cellStyle name="Input 2 2 4 2 4 5" xfId="12362"/>
    <cellStyle name="Input 2 2 4 2 4 6" xfId="12363"/>
    <cellStyle name="Input 2 2 4 2 4 7" xfId="12364"/>
    <cellStyle name="Input 2 2 4 2 5" xfId="12365"/>
    <cellStyle name="Input 2 2 4 2 5 2" xfId="12366"/>
    <cellStyle name="Input 2 2 4 2 5 2 2" xfId="12367"/>
    <cellStyle name="Input 2 2 4 2 5 2 3" xfId="12368"/>
    <cellStyle name="Input 2 2 4 2 5 2 4" xfId="12369"/>
    <cellStyle name="Input 2 2 4 2 5 2 5" xfId="12370"/>
    <cellStyle name="Input 2 2 4 2 5 3" xfId="12371"/>
    <cellStyle name="Input 2 2 4 2 5 3 2" xfId="12372"/>
    <cellStyle name="Input 2 2 4 2 5 3 3" xfId="12373"/>
    <cellStyle name="Input 2 2 4 2 5 3 4" xfId="12374"/>
    <cellStyle name="Input 2 2 4 2 5 3 5" xfId="12375"/>
    <cellStyle name="Input 2 2 4 2 5 4" xfId="12376"/>
    <cellStyle name="Input 2 2 4 2 5 5" xfId="12377"/>
    <cellStyle name="Input 2 2 4 2 5 6" xfId="12378"/>
    <cellStyle name="Input 2 2 4 2 5 7" xfId="12379"/>
    <cellStyle name="Input 2 2 4 2 6" xfId="12380"/>
    <cellStyle name="Input 2 2 4 2 6 2" xfId="12381"/>
    <cellStyle name="Input 2 2 4 2 6 2 2" xfId="12382"/>
    <cellStyle name="Input 2 2 4 2 6 2 3" xfId="12383"/>
    <cellStyle name="Input 2 2 4 2 6 2 4" xfId="12384"/>
    <cellStyle name="Input 2 2 4 2 6 2 5" xfId="12385"/>
    <cellStyle name="Input 2 2 4 2 6 3" xfId="12386"/>
    <cellStyle name="Input 2 2 4 2 6 3 2" xfId="12387"/>
    <cellStyle name="Input 2 2 4 2 6 3 3" xfId="12388"/>
    <cellStyle name="Input 2 2 4 2 6 3 4" xfId="12389"/>
    <cellStyle name="Input 2 2 4 2 6 3 5" xfId="12390"/>
    <cellStyle name="Input 2 2 4 2 6 4" xfId="12391"/>
    <cellStyle name="Input 2 2 4 2 6 5" xfId="12392"/>
    <cellStyle name="Input 2 2 4 2 6 6" xfId="12393"/>
    <cellStyle name="Input 2 2 4 2 6 7" xfId="12394"/>
    <cellStyle name="Input 2 2 4 2 7" xfId="12395"/>
    <cellStyle name="Input 2 2 4 2 7 2" xfId="12396"/>
    <cellStyle name="Input 2 2 4 2 7 2 2" xfId="12397"/>
    <cellStyle name="Input 2 2 4 2 7 2 3" xfId="12398"/>
    <cellStyle name="Input 2 2 4 2 7 2 4" xfId="12399"/>
    <cellStyle name="Input 2 2 4 2 7 2 5" xfId="12400"/>
    <cellStyle name="Input 2 2 4 2 7 3" xfId="12401"/>
    <cellStyle name="Input 2 2 4 2 7 3 2" xfId="12402"/>
    <cellStyle name="Input 2 2 4 2 7 3 3" xfId="12403"/>
    <cellStyle name="Input 2 2 4 2 7 3 4" xfId="12404"/>
    <cellStyle name="Input 2 2 4 2 7 3 5" xfId="12405"/>
    <cellStyle name="Input 2 2 4 2 7 4" xfId="12406"/>
    <cellStyle name="Input 2 2 4 2 7 5" xfId="12407"/>
    <cellStyle name="Input 2 2 4 2 7 6" xfId="12408"/>
    <cellStyle name="Input 2 2 4 2 7 7" xfId="12409"/>
    <cellStyle name="Input 2 2 4 2 8" xfId="12410"/>
    <cellStyle name="Input 2 2 4 2 8 2" xfId="12411"/>
    <cellStyle name="Input 2 2 4 2 8 2 2" xfId="12412"/>
    <cellStyle name="Input 2 2 4 2 8 2 3" xfId="12413"/>
    <cellStyle name="Input 2 2 4 2 8 2 4" xfId="12414"/>
    <cellStyle name="Input 2 2 4 2 8 2 5" xfId="12415"/>
    <cellStyle name="Input 2 2 4 2 8 3" xfId="12416"/>
    <cellStyle name="Input 2 2 4 2 8 4" xfId="12417"/>
    <cellStyle name="Input 2 2 4 2 8 5" xfId="12418"/>
    <cellStyle name="Input 2 2 4 2 8 6" xfId="12419"/>
    <cellStyle name="Input 2 2 4 2 9" xfId="12420"/>
    <cellStyle name="Input 2 2 4 2 9 2" xfId="12421"/>
    <cellStyle name="Input 2 2 4 2 9 3" xfId="12422"/>
    <cellStyle name="Input 2 2 4 2 9 4" xfId="12423"/>
    <cellStyle name="Input 2 2 4 2 9 5" xfId="12424"/>
    <cellStyle name="Input 2 2 4 3" xfId="12425"/>
    <cellStyle name="Input 2 2 4 3 10" xfId="12426"/>
    <cellStyle name="Input 2 2 4 3 11" xfId="12427"/>
    <cellStyle name="Input 2 2 4 3 12" xfId="12428"/>
    <cellStyle name="Input 2 2 4 3 13" xfId="12429"/>
    <cellStyle name="Input 2 2 4 3 2" xfId="12430"/>
    <cellStyle name="Input 2 2 4 3 2 2" xfId="12431"/>
    <cellStyle name="Input 2 2 4 3 2 2 2" xfId="12432"/>
    <cellStyle name="Input 2 2 4 3 2 2 3" xfId="12433"/>
    <cellStyle name="Input 2 2 4 3 2 2 4" xfId="12434"/>
    <cellStyle name="Input 2 2 4 3 2 2 5" xfId="12435"/>
    <cellStyle name="Input 2 2 4 3 2 3" xfId="12436"/>
    <cellStyle name="Input 2 2 4 3 2 3 2" xfId="12437"/>
    <cellStyle name="Input 2 2 4 3 2 3 3" xfId="12438"/>
    <cellStyle name="Input 2 2 4 3 2 3 4" xfId="12439"/>
    <cellStyle name="Input 2 2 4 3 2 3 5" xfId="12440"/>
    <cellStyle name="Input 2 2 4 3 2 4" xfId="12441"/>
    <cellStyle name="Input 2 2 4 3 2 5" xfId="12442"/>
    <cellStyle name="Input 2 2 4 3 2 6" xfId="12443"/>
    <cellStyle name="Input 2 2 4 3 2 7" xfId="12444"/>
    <cellStyle name="Input 2 2 4 3 3" xfId="12445"/>
    <cellStyle name="Input 2 2 4 3 3 2" xfId="12446"/>
    <cellStyle name="Input 2 2 4 3 3 2 2" xfId="12447"/>
    <cellStyle name="Input 2 2 4 3 3 2 3" xfId="12448"/>
    <cellStyle name="Input 2 2 4 3 3 2 4" xfId="12449"/>
    <cellStyle name="Input 2 2 4 3 3 2 5" xfId="12450"/>
    <cellStyle name="Input 2 2 4 3 3 3" xfId="12451"/>
    <cellStyle name="Input 2 2 4 3 3 3 2" xfId="12452"/>
    <cellStyle name="Input 2 2 4 3 3 3 3" xfId="12453"/>
    <cellStyle name="Input 2 2 4 3 3 3 4" xfId="12454"/>
    <cellStyle name="Input 2 2 4 3 3 3 5" xfId="12455"/>
    <cellStyle name="Input 2 2 4 3 3 4" xfId="12456"/>
    <cellStyle name="Input 2 2 4 3 3 5" xfId="12457"/>
    <cellStyle name="Input 2 2 4 3 3 6" xfId="12458"/>
    <cellStyle name="Input 2 2 4 3 3 7" xfId="12459"/>
    <cellStyle name="Input 2 2 4 3 4" xfId="12460"/>
    <cellStyle name="Input 2 2 4 3 4 2" xfId="12461"/>
    <cellStyle name="Input 2 2 4 3 4 2 2" xfId="12462"/>
    <cellStyle name="Input 2 2 4 3 4 2 3" xfId="12463"/>
    <cellStyle name="Input 2 2 4 3 4 2 4" xfId="12464"/>
    <cellStyle name="Input 2 2 4 3 4 2 5" xfId="12465"/>
    <cellStyle name="Input 2 2 4 3 4 3" xfId="12466"/>
    <cellStyle name="Input 2 2 4 3 4 3 2" xfId="12467"/>
    <cellStyle name="Input 2 2 4 3 4 3 3" xfId="12468"/>
    <cellStyle name="Input 2 2 4 3 4 3 4" xfId="12469"/>
    <cellStyle name="Input 2 2 4 3 4 3 5" xfId="12470"/>
    <cellStyle name="Input 2 2 4 3 4 4" xfId="12471"/>
    <cellStyle name="Input 2 2 4 3 4 5" xfId="12472"/>
    <cellStyle name="Input 2 2 4 3 4 6" xfId="12473"/>
    <cellStyle name="Input 2 2 4 3 4 7" xfId="12474"/>
    <cellStyle name="Input 2 2 4 3 5" xfId="12475"/>
    <cellStyle name="Input 2 2 4 3 5 2" xfId="12476"/>
    <cellStyle name="Input 2 2 4 3 5 2 2" xfId="12477"/>
    <cellStyle name="Input 2 2 4 3 5 2 3" xfId="12478"/>
    <cellStyle name="Input 2 2 4 3 5 2 4" xfId="12479"/>
    <cellStyle name="Input 2 2 4 3 5 2 5" xfId="12480"/>
    <cellStyle name="Input 2 2 4 3 5 3" xfId="12481"/>
    <cellStyle name="Input 2 2 4 3 5 3 2" xfId="12482"/>
    <cellStyle name="Input 2 2 4 3 5 3 3" xfId="12483"/>
    <cellStyle name="Input 2 2 4 3 5 3 4" xfId="12484"/>
    <cellStyle name="Input 2 2 4 3 5 3 5" xfId="12485"/>
    <cellStyle name="Input 2 2 4 3 5 4" xfId="12486"/>
    <cellStyle name="Input 2 2 4 3 5 5" xfId="12487"/>
    <cellStyle name="Input 2 2 4 3 5 6" xfId="12488"/>
    <cellStyle name="Input 2 2 4 3 5 7" xfId="12489"/>
    <cellStyle name="Input 2 2 4 3 6" xfId="12490"/>
    <cellStyle name="Input 2 2 4 3 6 2" xfId="12491"/>
    <cellStyle name="Input 2 2 4 3 6 2 2" xfId="12492"/>
    <cellStyle name="Input 2 2 4 3 6 2 3" xfId="12493"/>
    <cellStyle name="Input 2 2 4 3 6 2 4" xfId="12494"/>
    <cellStyle name="Input 2 2 4 3 6 2 5" xfId="12495"/>
    <cellStyle name="Input 2 2 4 3 6 3" xfId="12496"/>
    <cellStyle name="Input 2 2 4 3 6 3 2" xfId="12497"/>
    <cellStyle name="Input 2 2 4 3 6 3 3" xfId="12498"/>
    <cellStyle name="Input 2 2 4 3 6 3 4" xfId="12499"/>
    <cellStyle name="Input 2 2 4 3 6 3 5" xfId="12500"/>
    <cellStyle name="Input 2 2 4 3 6 4" xfId="12501"/>
    <cellStyle name="Input 2 2 4 3 6 5" xfId="12502"/>
    <cellStyle name="Input 2 2 4 3 6 6" xfId="12503"/>
    <cellStyle name="Input 2 2 4 3 6 7" xfId="12504"/>
    <cellStyle name="Input 2 2 4 3 7" xfId="12505"/>
    <cellStyle name="Input 2 2 4 3 7 2" xfId="12506"/>
    <cellStyle name="Input 2 2 4 3 7 2 2" xfId="12507"/>
    <cellStyle name="Input 2 2 4 3 7 2 3" xfId="12508"/>
    <cellStyle name="Input 2 2 4 3 7 2 4" xfId="12509"/>
    <cellStyle name="Input 2 2 4 3 7 2 5" xfId="12510"/>
    <cellStyle name="Input 2 2 4 3 7 3" xfId="12511"/>
    <cellStyle name="Input 2 2 4 3 7 3 2" xfId="12512"/>
    <cellStyle name="Input 2 2 4 3 7 3 3" xfId="12513"/>
    <cellStyle name="Input 2 2 4 3 7 3 4" xfId="12514"/>
    <cellStyle name="Input 2 2 4 3 7 3 5" xfId="12515"/>
    <cellStyle name="Input 2 2 4 3 7 4" xfId="12516"/>
    <cellStyle name="Input 2 2 4 3 7 5" xfId="12517"/>
    <cellStyle name="Input 2 2 4 3 7 6" xfId="12518"/>
    <cellStyle name="Input 2 2 4 3 7 7" xfId="12519"/>
    <cellStyle name="Input 2 2 4 3 8" xfId="12520"/>
    <cellStyle name="Input 2 2 4 3 8 2" xfId="12521"/>
    <cellStyle name="Input 2 2 4 3 8 2 2" xfId="12522"/>
    <cellStyle name="Input 2 2 4 3 8 2 3" xfId="12523"/>
    <cellStyle name="Input 2 2 4 3 8 2 4" xfId="12524"/>
    <cellStyle name="Input 2 2 4 3 8 2 5" xfId="12525"/>
    <cellStyle name="Input 2 2 4 3 8 3" xfId="12526"/>
    <cellStyle name="Input 2 2 4 3 8 4" xfId="12527"/>
    <cellStyle name="Input 2 2 4 3 8 5" xfId="12528"/>
    <cellStyle name="Input 2 2 4 3 8 6" xfId="12529"/>
    <cellStyle name="Input 2 2 4 3 9" xfId="12530"/>
    <cellStyle name="Input 2 2 4 3 9 2" xfId="12531"/>
    <cellStyle name="Input 2 2 4 3 9 3" xfId="12532"/>
    <cellStyle name="Input 2 2 4 3 9 4" xfId="12533"/>
    <cellStyle name="Input 2 2 4 3 9 5" xfId="12534"/>
    <cellStyle name="Input 2 2 4 4" xfId="12535"/>
    <cellStyle name="Input 2 2 4 4 10" xfId="12536"/>
    <cellStyle name="Input 2 2 4 4 11" xfId="12537"/>
    <cellStyle name="Input 2 2 4 4 12" xfId="12538"/>
    <cellStyle name="Input 2 2 4 4 13" xfId="12539"/>
    <cellStyle name="Input 2 2 4 4 2" xfId="12540"/>
    <cellStyle name="Input 2 2 4 4 2 2" xfId="12541"/>
    <cellStyle name="Input 2 2 4 4 2 2 2" xfId="12542"/>
    <cellStyle name="Input 2 2 4 4 2 2 3" xfId="12543"/>
    <cellStyle name="Input 2 2 4 4 2 2 4" xfId="12544"/>
    <cellStyle name="Input 2 2 4 4 2 2 5" xfId="12545"/>
    <cellStyle name="Input 2 2 4 4 2 3" xfId="12546"/>
    <cellStyle name="Input 2 2 4 4 2 3 2" xfId="12547"/>
    <cellStyle name="Input 2 2 4 4 2 3 3" xfId="12548"/>
    <cellStyle name="Input 2 2 4 4 2 3 4" xfId="12549"/>
    <cellStyle name="Input 2 2 4 4 2 3 5" xfId="12550"/>
    <cellStyle name="Input 2 2 4 4 2 4" xfId="12551"/>
    <cellStyle name="Input 2 2 4 4 2 5" xfId="12552"/>
    <cellStyle name="Input 2 2 4 4 2 6" xfId="12553"/>
    <cellStyle name="Input 2 2 4 4 2 7" xfId="12554"/>
    <cellStyle name="Input 2 2 4 4 3" xfId="12555"/>
    <cellStyle name="Input 2 2 4 4 3 2" xfId="12556"/>
    <cellStyle name="Input 2 2 4 4 3 2 2" xfId="12557"/>
    <cellStyle name="Input 2 2 4 4 3 2 3" xfId="12558"/>
    <cellStyle name="Input 2 2 4 4 3 2 4" xfId="12559"/>
    <cellStyle name="Input 2 2 4 4 3 2 5" xfId="12560"/>
    <cellStyle name="Input 2 2 4 4 3 3" xfId="12561"/>
    <cellStyle name="Input 2 2 4 4 3 3 2" xfId="12562"/>
    <cellStyle name="Input 2 2 4 4 3 3 3" xfId="12563"/>
    <cellStyle name="Input 2 2 4 4 3 3 4" xfId="12564"/>
    <cellStyle name="Input 2 2 4 4 3 3 5" xfId="12565"/>
    <cellStyle name="Input 2 2 4 4 3 4" xfId="12566"/>
    <cellStyle name="Input 2 2 4 4 3 5" xfId="12567"/>
    <cellStyle name="Input 2 2 4 4 3 6" xfId="12568"/>
    <cellStyle name="Input 2 2 4 4 3 7" xfId="12569"/>
    <cellStyle name="Input 2 2 4 4 4" xfId="12570"/>
    <cellStyle name="Input 2 2 4 4 4 2" xfId="12571"/>
    <cellStyle name="Input 2 2 4 4 4 2 2" xfId="12572"/>
    <cellStyle name="Input 2 2 4 4 4 2 3" xfId="12573"/>
    <cellStyle name="Input 2 2 4 4 4 2 4" xfId="12574"/>
    <cellStyle name="Input 2 2 4 4 4 2 5" xfId="12575"/>
    <cellStyle name="Input 2 2 4 4 4 3" xfId="12576"/>
    <cellStyle name="Input 2 2 4 4 4 3 2" xfId="12577"/>
    <cellStyle name="Input 2 2 4 4 4 3 3" xfId="12578"/>
    <cellStyle name="Input 2 2 4 4 4 3 4" xfId="12579"/>
    <cellStyle name="Input 2 2 4 4 4 3 5" xfId="12580"/>
    <cellStyle name="Input 2 2 4 4 4 4" xfId="12581"/>
    <cellStyle name="Input 2 2 4 4 4 5" xfId="12582"/>
    <cellStyle name="Input 2 2 4 4 4 6" xfId="12583"/>
    <cellStyle name="Input 2 2 4 4 4 7" xfId="12584"/>
    <cellStyle name="Input 2 2 4 4 5" xfId="12585"/>
    <cellStyle name="Input 2 2 4 4 5 2" xfId="12586"/>
    <cellStyle name="Input 2 2 4 4 5 2 2" xfId="12587"/>
    <cellStyle name="Input 2 2 4 4 5 2 3" xfId="12588"/>
    <cellStyle name="Input 2 2 4 4 5 2 4" xfId="12589"/>
    <cellStyle name="Input 2 2 4 4 5 2 5" xfId="12590"/>
    <cellStyle name="Input 2 2 4 4 5 3" xfId="12591"/>
    <cellStyle name="Input 2 2 4 4 5 3 2" xfId="12592"/>
    <cellStyle name="Input 2 2 4 4 5 3 3" xfId="12593"/>
    <cellStyle name="Input 2 2 4 4 5 3 4" xfId="12594"/>
    <cellStyle name="Input 2 2 4 4 5 3 5" xfId="12595"/>
    <cellStyle name="Input 2 2 4 4 5 4" xfId="12596"/>
    <cellStyle name="Input 2 2 4 4 5 5" xfId="12597"/>
    <cellStyle name="Input 2 2 4 4 5 6" xfId="12598"/>
    <cellStyle name="Input 2 2 4 4 5 7" xfId="12599"/>
    <cellStyle name="Input 2 2 4 4 6" xfId="12600"/>
    <cellStyle name="Input 2 2 4 4 6 2" xfId="12601"/>
    <cellStyle name="Input 2 2 4 4 6 2 2" xfId="12602"/>
    <cellStyle name="Input 2 2 4 4 6 2 3" xfId="12603"/>
    <cellStyle name="Input 2 2 4 4 6 2 4" xfId="12604"/>
    <cellStyle name="Input 2 2 4 4 6 2 5" xfId="12605"/>
    <cellStyle name="Input 2 2 4 4 6 3" xfId="12606"/>
    <cellStyle name="Input 2 2 4 4 6 3 2" xfId="12607"/>
    <cellStyle name="Input 2 2 4 4 6 3 3" xfId="12608"/>
    <cellStyle name="Input 2 2 4 4 6 3 4" xfId="12609"/>
    <cellStyle name="Input 2 2 4 4 6 3 5" xfId="12610"/>
    <cellStyle name="Input 2 2 4 4 6 4" xfId="12611"/>
    <cellStyle name="Input 2 2 4 4 6 5" xfId="12612"/>
    <cellStyle name="Input 2 2 4 4 6 6" xfId="12613"/>
    <cellStyle name="Input 2 2 4 4 6 7" xfId="12614"/>
    <cellStyle name="Input 2 2 4 4 7" xfId="12615"/>
    <cellStyle name="Input 2 2 4 4 7 2" xfId="12616"/>
    <cellStyle name="Input 2 2 4 4 7 2 2" xfId="12617"/>
    <cellStyle name="Input 2 2 4 4 7 2 3" xfId="12618"/>
    <cellStyle name="Input 2 2 4 4 7 2 4" xfId="12619"/>
    <cellStyle name="Input 2 2 4 4 7 2 5" xfId="12620"/>
    <cellStyle name="Input 2 2 4 4 7 3" xfId="12621"/>
    <cellStyle name="Input 2 2 4 4 7 3 2" xfId="12622"/>
    <cellStyle name="Input 2 2 4 4 7 3 3" xfId="12623"/>
    <cellStyle name="Input 2 2 4 4 7 3 4" xfId="12624"/>
    <cellStyle name="Input 2 2 4 4 7 3 5" xfId="12625"/>
    <cellStyle name="Input 2 2 4 4 7 4" xfId="12626"/>
    <cellStyle name="Input 2 2 4 4 7 5" xfId="12627"/>
    <cellStyle name="Input 2 2 4 4 7 6" xfId="12628"/>
    <cellStyle name="Input 2 2 4 4 7 7" xfId="12629"/>
    <cellStyle name="Input 2 2 4 4 8" xfId="12630"/>
    <cellStyle name="Input 2 2 4 4 8 2" xfId="12631"/>
    <cellStyle name="Input 2 2 4 4 8 2 2" xfId="12632"/>
    <cellStyle name="Input 2 2 4 4 8 2 3" xfId="12633"/>
    <cellStyle name="Input 2 2 4 4 8 2 4" xfId="12634"/>
    <cellStyle name="Input 2 2 4 4 8 2 5" xfId="12635"/>
    <cellStyle name="Input 2 2 4 4 8 3" xfId="12636"/>
    <cellStyle name="Input 2 2 4 4 8 4" xfId="12637"/>
    <cellStyle name="Input 2 2 4 4 8 5" xfId="12638"/>
    <cellStyle name="Input 2 2 4 4 8 6" xfId="12639"/>
    <cellStyle name="Input 2 2 4 4 9" xfId="12640"/>
    <cellStyle name="Input 2 2 4 4 9 2" xfId="12641"/>
    <cellStyle name="Input 2 2 4 4 9 3" xfId="12642"/>
    <cellStyle name="Input 2 2 4 4 9 4" xfId="12643"/>
    <cellStyle name="Input 2 2 4 4 9 5" xfId="12644"/>
    <cellStyle name="Input 2 2 4 5" xfId="12645"/>
    <cellStyle name="Input 2 2 4 5 10" xfId="12646"/>
    <cellStyle name="Input 2 2 4 5 11" xfId="12647"/>
    <cellStyle name="Input 2 2 4 5 12" xfId="12648"/>
    <cellStyle name="Input 2 2 4 5 13" xfId="12649"/>
    <cellStyle name="Input 2 2 4 5 2" xfId="12650"/>
    <cellStyle name="Input 2 2 4 5 2 2" xfId="12651"/>
    <cellStyle name="Input 2 2 4 5 2 2 2" xfId="12652"/>
    <cellStyle name="Input 2 2 4 5 2 2 3" xfId="12653"/>
    <cellStyle name="Input 2 2 4 5 2 2 4" xfId="12654"/>
    <cellStyle name="Input 2 2 4 5 2 2 5" xfId="12655"/>
    <cellStyle name="Input 2 2 4 5 2 3" xfId="12656"/>
    <cellStyle name="Input 2 2 4 5 2 3 2" xfId="12657"/>
    <cellStyle name="Input 2 2 4 5 2 3 3" xfId="12658"/>
    <cellStyle name="Input 2 2 4 5 2 3 4" xfId="12659"/>
    <cellStyle name="Input 2 2 4 5 2 3 5" xfId="12660"/>
    <cellStyle name="Input 2 2 4 5 2 4" xfId="12661"/>
    <cellStyle name="Input 2 2 4 5 2 5" xfId="12662"/>
    <cellStyle name="Input 2 2 4 5 2 6" xfId="12663"/>
    <cellStyle name="Input 2 2 4 5 2 7" xfId="12664"/>
    <cellStyle name="Input 2 2 4 5 3" xfId="12665"/>
    <cellStyle name="Input 2 2 4 5 3 2" xfId="12666"/>
    <cellStyle name="Input 2 2 4 5 3 2 2" xfId="12667"/>
    <cellStyle name="Input 2 2 4 5 3 2 3" xfId="12668"/>
    <cellStyle name="Input 2 2 4 5 3 2 4" xfId="12669"/>
    <cellStyle name="Input 2 2 4 5 3 2 5" xfId="12670"/>
    <cellStyle name="Input 2 2 4 5 3 3" xfId="12671"/>
    <cellStyle name="Input 2 2 4 5 3 3 2" xfId="12672"/>
    <cellStyle name="Input 2 2 4 5 3 3 3" xfId="12673"/>
    <cellStyle name="Input 2 2 4 5 3 3 4" xfId="12674"/>
    <cellStyle name="Input 2 2 4 5 3 3 5" xfId="12675"/>
    <cellStyle name="Input 2 2 4 5 3 4" xfId="12676"/>
    <cellStyle name="Input 2 2 4 5 3 5" xfId="12677"/>
    <cellStyle name="Input 2 2 4 5 3 6" xfId="12678"/>
    <cellStyle name="Input 2 2 4 5 3 7" xfId="12679"/>
    <cellStyle name="Input 2 2 4 5 4" xfId="12680"/>
    <cellStyle name="Input 2 2 4 5 4 2" xfId="12681"/>
    <cellStyle name="Input 2 2 4 5 4 2 2" xfId="12682"/>
    <cellStyle name="Input 2 2 4 5 4 2 3" xfId="12683"/>
    <cellStyle name="Input 2 2 4 5 4 2 4" xfId="12684"/>
    <cellStyle name="Input 2 2 4 5 4 2 5" xfId="12685"/>
    <cellStyle name="Input 2 2 4 5 4 3" xfId="12686"/>
    <cellStyle name="Input 2 2 4 5 4 3 2" xfId="12687"/>
    <cellStyle name="Input 2 2 4 5 4 3 3" xfId="12688"/>
    <cellStyle name="Input 2 2 4 5 4 3 4" xfId="12689"/>
    <cellStyle name="Input 2 2 4 5 4 3 5" xfId="12690"/>
    <cellStyle name="Input 2 2 4 5 4 4" xfId="12691"/>
    <cellStyle name="Input 2 2 4 5 4 5" xfId="12692"/>
    <cellStyle name="Input 2 2 4 5 4 6" xfId="12693"/>
    <cellStyle name="Input 2 2 4 5 4 7" xfId="12694"/>
    <cellStyle name="Input 2 2 4 5 5" xfId="12695"/>
    <cellStyle name="Input 2 2 4 5 5 2" xfId="12696"/>
    <cellStyle name="Input 2 2 4 5 5 2 2" xfId="12697"/>
    <cellStyle name="Input 2 2 4 5 5 2 3" xfId="12698"/>
    <cellStyle name="Input 2 2 4 5 5 2 4" xfId="12699"/>
    <cellStyle name="Input 2 2 4 5 5 2 5" xfId="12700"/>
    <cellStyle name="Input 2 2 4 5 5 3" xfId="12701"/>
    <cellStyle name="Input 2 2 4 5 5 3 2" xfId="12702"/>
    <cellStyle name="Input 2 2 4 5 5 3 3" xfId="12703"/>
    <cellStyle name="Input 2 2 4 5 5 3 4" xfId="12704"/>
    <cellStyle name="Input 2 2 4 5 5 3 5" xfId="12705"/>
    <cellStyle name="Input 2 2 4 5 5 4" xfId="12706"/>
    <cellStyle name="Input 2 2 4 5 5 5" xfId="12707"/>
    <cellStyle name="Input 2 2 4 5 5 6" xfId="12708"/>
    <cellStyle name="Input 2 2 4 5 5 7" xfId="12709"/>
    <cellStyle name="Input 2 2 4 5 6" xfId="12710"/>
    <cellStyle name="Input 2 2 4 5 6 2" xfId="12711"/>
    <cellStyle name="Input 2 2 4 5 6 2 2" xfId="12712"/>
    <cellStyle name="Input 2 2 4 5 6 2 3" xfId="12713"/>
    <cellStyle name="Input 2 2 4 5 6 2 4" xfId="12714"/>
    <cellStyle name="Input 2 2 4 5 6 2 5" xfId="12715"/>
    <cellStyle name="Input 2 2 4 5 6 3" xfId="12716"/>
    <cellStyle name="Input 2 2 4 5 6 3 2" xfId="12717"/>
    <cellStyle name="Input 2 2 4 5 6 3 3" xfId="12718"/>
    <cellStyle name="Input 2 2 4 5 6 3 4" xfId="12719"/>
    <cellStyle name="Input 2 2 4 5 6 3 5" xfId="12720"/>
    <cellStyle name="Input 2 2 4 5 6 4" xfId="12721"/>
    <cellStyle name="Input 2 2 4 5 6 5" xfId="12722"/>
    <cellStyle name="Input 2 2 4 5 6 6" xfId="12723"/>
    <cellStyle name="Input 2 2 4 5 6 7" xfId="12724"/>
    <cellStyle name="Input 2 2 4 5 7" xfId="12725"/>
    <cellStyle name="Input 2 2 4 5 7 2" xfId="12726"/>
    <cellStyle name="Input 2 2 4 5 7 2 2" xfId="12727"/>
    <cellStyle name="Input 2 2 4 5 7 2 3" xfId="12728"/>
    <cellStyle name="Input 2 2 4 5 7 2 4" xfId="12729"/>
    <cellStyle name="Input 2 2 4 5 7 2 5" xfId="12730"/>
    <cellStyle name="Input 2 2 4 5 7 3" xfId="12731"/>
    <cellStyle name="Input 2 2 4 5 7 3 2" xfId="12732"/>
    <cellStyle name="Input 2 2 4 5 7 3 3" xfId="12733"/>
    <cellStyle name="Input 2 2 4 5 7 3 4" xfId="12734"/>
    <cellStyle name="Input 2 2 4 5 7 3 5" xfId="12735"/>
    <cellStyle name="Input 2 2 4 5 7 4" xfId="12736"/>
    <cellStyle name="Input 2 2 4 5 7 5" xfId="12737"/>
    <cellStyle name="Input 2 2 4 5 7 6" xfId="12738"/>
    <cellStyle name="Input 2 2 4 5 7 7" xfId="12739"/>
    <cellStyle name="Input 2 2 4 5 8" xfId="12740"/>
    <cellStyle name="Input 2 2 4 5 8 2" xfId="12741"/>
    <cellStyle name="Input 2 2 4 5 8 2 2" xfId="12742"/>
    <cellStyle name="Input 2 2 4 5 8 2 3" xfId="12743"/>
    <cellStyle name="Input 2 2 4 5 8 2 4" xfId="12744"/>
    <cellStyle name="Input 2 2 4 5 8 2 5" xfId="12745"/>
    <cellStyle name="Input 2 2 4 5 8 3" xfId="12746"/>
    <cellStyle name="Input 2 2 4 5 8 4" xfId="12747"/>
    <cellStyle name="Input 2 2 4 5 8 5" xfId="12748"/>
    <cellStyle name="Input 2 2 4 5 8 6" xfId="12749"/>
    <cellStyle name="Input 2 2 4 5 9" xfId="12750"/>
    <cellStyle name="Input 2 2 4 5 9 2" xfId="12751"/>
    <cellStyle name="Input 2 2 4 5 9 3" xfId="12752"/>
    <cellStyle name="Input 2 2 4 5 9 4" xfId="12753"/>
    <cellStyle name="Input 2 2 4 5 9 5" xfId="12754"/>
    <cellStyle name="Input 2 2 4 6" xfId="12755"/>
    <cellStyle name="Input 2 2 4 6 10" xfId="12756"/>
    <cellStyle name="Input 2 2 4 6 11" xfId="12757"/>
    <cellStyle name="Input 2 2 4 6 12" xfId="12758"/>
    <cellStyle name="Input 2 2 4 6 13" xfId="12759"/>
    <cellStyle name="Input 2 2 4 6 2" xfId="12760"/>
    <cellStyle name="Input 2 2 4 6 2 2" xfId="12761"/>
    <cellStyle name="Input 2 2 4 6 2 2 2" xfId="12762"/>
    <cellStyle name="Input 2 2 4 6 2 2 3" xfId="12763"/>
    <cellStyle name="Input 2 2 4 6 2 2 4" xfId="12764"/>
    <cellStyle name="Input 2 2 4 6 2 2 5" xfId="12765"/>
    <cellStyle name="Input 2 2 4 6 2 3" xfId="12766"/>
    <cellStyle name="Input 2 2 4 6 2 3 2" xfId="12767"/>
    <cellStyle name="Input 2 2 4 6 2 3 3" xfId="12768"/>
    <cellStyle name="Input 2 2 4 6 2 3 4" xfId="12769"/>
    <cellStyle name="Input 2 2 4 6 2 3 5" xfId="12770"/>
    <cellStyle name="Input 2 2 4 6 2 4" xfId="12771"/>
    <cellStyle name="Input 2 2 4 6 2 5" xfId="12772"/>
    <cellStyle name="Input 2 2 4 6 2 6" xfId="12773"/>
    <cellStyle name="Input 2 2 4 6 2 7" xfId="12774"/>
    <cellStyle name="Input 2 2 4 6 3" xfId="12775"/>
    <cellStyle name="Input 2 2 4 6 3 2" xfId="12776"/>
    <cellStyle name="Input 2 2 4 6 3 2 2" xfId="12777"/>
    <cellStyle name="Input 2 2 4 6 3 2 3" xfId="12778"/>
    <cellStyle name="Input 2 2 4 6 3 2 4" xfId="12779"/>
    <cellStyle name="Input 2 2 4 6 3 2 5" xfId="12780"/>
    <cellStyle name="Input 2 2 4 6 3 3" xfId="12781"/>
    <cellStyle name="Input 2 2 4 6 3 3 2" xfId="12782"/>
    <cellStyle name="Input 2 2 4 6 3 3 3" xfId="12783"/>
    <cellStyle name="Input 2 2 4 6 3 3 4" xfId="12784"/>
    <cellStyle name="Input 2 2 4 6 3 3 5" xfId="12785"/>
    <cellStyle name="Input 2 2 4 6 3 4" xfId="12786"/>
    <cellStyle name="Input 2 2 4 6 3 5" xfId="12787"/>
    <cellStyle name="Input 2 2 4 6 3 6" xfId="12788"/>
    <cellStyle name="Input 2 2 4 6 3 7" xfId="12789"/>
    <cellStyle name="Input 2 2 4 6 4" xfId="12790"/>
    <cellStyle name="Input 2 2 4 6 4 2" xfId="12791"/>
    <cellStyle name="Input 2 2 4 6 4 2 2" xfId="12792"/>
    <cellStyle name="Input 2 2 4 6 4 2 3" xfId="12793"/>
    <cellStyle name="Input 2 2 4 6 4 2 4" xfId="12794"/>
    <cellStyle name="Input 2 2 4 6 4 2 5" xfId="12795"/>
    <cellStyle name="Input 2 2 4 6 4 3" xfId="12796"/>
    <cellStyle name="Input 2 2 4 6 4 3 2" xfId="12797"/>
    <cellStyle name="Input 2 2 4 6 4 3 3" xfId="12798"/>
    <cellStyle name="Input 2 2 4 6 4 3 4" xfId="12799"/>
    <cellStyle name="Input 2 2 4 6 4 3 5" xfId="12800"/>
    <cellStyle name="Input 2 2 4 6 4 4" xfId="12801"/>
    <cellStyle name="Input 2 2 4 6 4 5" xfId="12802"/>
    <cellStyle name="Input 2 2 4 6 4 6" xfId="12803"/>
    <cellStyle name="Input 2 2 4 6 4 7" xfId="12804"/>
    <cellStyle name="Input 2 2 4 6 5" xfId="12805"/>
    <cellStyle name="Input 2 2 4 6 5 2" xfId="12806"/>
    <cellStyle name="Input 2 2 4 6 5 2 2" xfId="12807"/>
    <cellStyle name="Input 2 2 4 6 5 2 3" xfId="12808"/>
    <cellStyle name="Input 2 2 4 6 5 2 4" xfId="12809"/>
    <cellStyle name="Input 2 2 4 6 5 2 5" xfId="12810"/>
    <cellStyle name="Input 2 2 4 6 5 3" xfId="12811"/>
    <cellStyle name="Input 2 2 4 6 5 3 2" xfId="12812"/>
    <cellStyle name="Input 2 2 4 6 5 3 3" xfId="12813"/>
    <cellStyle name="Input 2 2 4 6 5 3 4" xfId="12814"/>
    <cellStyle name="Input 2 2 4 6 5 3 5" xfId="12815"/>
    <cellStyle name="Input 2 2 4 6 5 4" xfId="12816"/>
    <cellStyle name="Input 2 2 4 6 5 5" xfId="12817"/>
    <cellStyle name="Input 2 2 4 6 5 6" xfId="12818"/>
    <cellStyle name="Input 2 2 4 6 5 7" xfId="12819"/>
    <cellStyle name="Input 2 2 4 6 6" xfId="12820"/>
    <cellStyle name="Input 2 2 4 6 6 2" xfId="12821"/>
    <cellStyle name="Input 2 2 4 6 6 2 2" xfId="12822"/>
    <cellStyle name="Input 2 2 4 6 6 2 3" xfId="12823"/>
    <cellStyle name="Input 2 2 4 6 6 2 4" xfId="12824"/>
    <cellStyle name="Input 2 2 4 6 6 2 5" xfId="12825"/>
    <cellStyle name="Input 2 2 4 6 6 3" xfId="12826"/>
    <cellStyle name="Input 2 2 4 6 6 3 2" xfId="12827"/>
    <cellStyle name="Input 2 2 4 6 6 3 3" xfId="12828"/>
    <cellStyle name="Input 2 2 4 6 6 3 4" xfId="12829"/>
    <cellStyle name="Input 2 2 4 6 6 3 5" xfId="12830"/>
    <cellStyle name="Input 2 2 4 6 6 4" xfId="12831"/>
    <cellStyle name="Input 2 2 4 6 6 5" xfId="12832"/>
    <cellStyle name="Input 2 2 4 6 6 6" xfId="12833"/>
    <cellStyle name="Input 2 2 4 6 6 7" xfId="12834"/>
    <cellStyle name="Input 2 2 4 6 7" xfId="12835"/>
    <cellStyle name="Input 2 2 4 6 7 2" xfId="12836"/>
    <cellStyle name="Input 2 2 4 6 7 2 2" xfId="12837"/>
    <cellStyle name="Input 2 2 4 6 7 2 3" xfId="12838"/>
    <cellStyle name="Input 2 2 4 6 7 2 4" xfId="12839"/>
    <cellStyle name="Input 2 2 4 6 7 2 5" xfId="12840"/>
    <cellStyle name="Input 2 2 4 6 7 3" xfId="12841"/>
    <cellStyle name="Input 2 2 4 6 7 3 2" xfId="12842"/>
    <cellStyle name="Input 2 2 4 6 7 3 3" xfId="12843"/>
    <cellStyle name="Input 2 2 4 6 7 3 4" xfId="12844"/>
    <cellStyle name="Input 2 2 4 6 7 3 5" xfId="12845"/>
    <cellStyle name="Input 2 2 4 6 7 4" xfId="12846"/>
    <cellStyle name="Input 2 2 4 6 7 5" xfId="12847"/>
    <cellStyle name="Input 2 2 4 6 7 6" xfId="12848"/>
    <cellStyle name="Input 2 2 4 6 7 7" xfId="12849"/>
    <cellStyle name="Input 2 2 4 6 8" xfId="12850"/>
    <cellStyle name="Input 2 2 4 6 8 2" xfId="12851"/>
    <cellStyle name="Input 2 2 4 6 8 2 2" xfId="12852"/>
    <cellStyle name="Input 2 2 4 6 8 2 3" xfId="12853"/>
    <cellStyle name="Input 2 2 4 6 8 2 4" xfId="12854"/>
    <cellStyle name="Input 2 2 4 6 8 2 5" xfId="12855"/>
    <cellStyle name="Input 2 2 4 6 8 3" xfId="12856"/>
    <cellStyle name="Input 2 2 4 6 8 4" xfId="12857"/>
    <cellStyle name="Input 2 2 4 6 8 5" xfId="12858"/>
    <cellStyle name="Input 2 2 4 6 8 6" xfId="12859"/>
    <cellStyle name="Input 2 2 4 6 9" xfId="12860"/>
    <cellStyle name="Input 2 2 4 6 9 2" xfId="12861"/>
    <cellStyle name="Input 2 2 4 6 9 3" xfId="12862"/>
    <cellStyle name="Input 2 2 4 6 9 4" xfId="12863"/>
    <cellStyle name="Input 2 2 4 6 9 5" xfId="12864"/>
    <cellStyle name="Input 2 2 4 7" xfId="12865"/>
    <cellStyle name="Input 2 2 4 7 10" xfId="12866"/>
    <cellStyle name="Input 2 2 4 7 11" xfId="12867"/>
    <cellStyle name="Input 2 2 4 7 12" xfId="12868"/>
    <cellStyle name="Input 2 2 4 7 13" xfId="12869"/>
    <cellStyle name="Input 2 2 4 7 2" xfId="12870"/>
    <cellStyle name="Input 2 2 4 7 2 2" xfId="12871"/>
    <cellStyle name="Input 2 2 4 7 2 2 2" xfId="12872"/>
    <cellStyle name="Input 2 2 4 7 2 2 3" xfId="12873"/>
    <cellStyle name="Input 2 2 4 7 2 2 4" xfId="12874"/>
    <cellStyle name="Input 2 2 4 7 2 2 5" xfId="12875"/>
    <cellStyle name="Input 2 2 4 7 2 3" xfId="12876"/>
    <cellStyle name="Input 2 2 4 7 2 3 2" xfId="12877"/>
    <cellStyle name="Input 2 2 4 7 2 3 3" xfId="12878"/>
    <cellStyle name="Input 2 2 4 7 2 3 4" xfId="12879"/>
    <cellStyle name="Input 2 2 4 7 2 3 5" xfId="12880"/>
    <cellStyle name="Input 2 2 4 7 2 4" xfId="12881"/>
    <cellStyle name="Input 2 2 4 7 2 5" xfId="12882"/>
    <cellStyle name="Input 2 2 4 7 2 6" xfId="12883"/>
    <cellStyle name="Input 2 2 4 7 2 7" xfId="12884"/>
    <cellStyle name="Input 2 2 4 7 3" xfId="12885"/>
    <cellStyle name="Input 2 2 4 7 3 2" xfId="12886"/>
    <cellStyle name="Input 2 2 4 7 3 2 2" xfId="12887"/>
    <cellStyle name="Input 2 2 4 7 3 2 3" xfId="12888"/>
    <cellStyle name="Input 2 2 4 7 3 2 4" xfId="12889"/>
    <cellStyle name="Input 2 2 4 7 3 2 5" xfId="12890"/>
    <cellStyle name="Input 2 2 4 7 3 3" xfId="12891"/>
    <cellStyle name="Input 2 2 4 7 3 3 2" xfId="12892"/>
    <cellStyle name="Input 2 2 4 7 3 3 3" xfId="12893"/>
    <cellStyle name="Input 2 2 4 7 3 3 4" xfId="12894"/>
    <cellStyle name="Input 2 2 4 7 3 3 5" xfId="12895"/>
    <cellStyle name="Input 2 2 4 7 3 4" xfId="12896"/>
    <cellStyle name="Input 2 2 4 7 3 5" xfId="12897"/>
    <cellStyle name="Input 2 2 4 7 3 6" xfId="12898"/>
    <cellStyle name="Input 2 2 4 7 3 7" xfId="12899"/>
    <cellStyle name="Input 2 2 4 7 4" xfId="12900"/>
    <cellStyle name="Input 2 2 4 7 4 2" xfId="12901"/>
    <cellStyle name="Input 2 2 4 7 4 2 2" xfId="12902"/>
    <cellStyle name="Input 2 2 4 7 4 2 3" xfId="12903"/>
    <cellStyle name="Input 2 2 4 7 4 2 4" xfId="12904"/>
    <cellStyle name="Input 2 2 4 7 4 2 5" xfId="12905"/>
    <cellStyle name="Input 2 2 4 7 4 3" xfId="12906"/>
    <cellStyle name="Input 2 2 4 7 4 3 2" xfId="12907"/>
    <cellStyle name="Input 2 2 4 7 4 3 3" xfId="12908"/>
    <cellStyle name="Input 2 2 4 7 4 3 4" xfId="12909"/>
    <cellStyle name="Input 2 2 4 7 4 3 5" xfId="12910"/>
    <cellStyle name="Input 2 2 4 7 4 4" xfId="12911"/>
    <cellStyle name="Input 2 2 4 7 4 5" xfId="12912"/>
    <cellStyle name="Input 2 2 4 7 4 6" xfId="12913"/>
    <cellStyle name="Input 2 2 4 7 4 7" xfId="12914"/>
    <cellStyle name="Input 2 2 4 7 5" xfId="12915"/>
    <cellStyle name="Input 2 2 4 7 5 2" xfId="12916"/>
    <cellStyle name="Input 2 2 4 7 5 2 2" xfId="12917"/>
    <cellStyle name="Input 2 2 4 7 5 2 3" xfId="12918"/>
    <cellStyle name="Input 2 2 4 7 5 2 4" xfId="12919"/>
    <cellStyle name="Input 2 2 4 7 5 2 5" xfId="12920"/>
    <cellStyle name="Input 2 2 4 7 5 3" xfId="12921"/>
    <cellStyle name="Input 2 2 4 7 5 3 2" xfId="12922"/>
    <cellStyle name="Input 2 2 4 7 5 3 3" xfId="12923"/>
    <cellStyle name="Input 2 2 4 7 5 3 4" xfId="12924"/>
    <cellStyle name="Input 2 2 4 7 5 3 5" xfId="12925"/>
    <cellStyle name="Input 2 2 4 7 5 4" xfId="12926"/>
    <cellStyle name="Input 2 2 4 7 5 5" xfId="12927"/>
    <cellStyle name="Input 2 2 4 7 5 6" xfId="12928"/>
    <cellStyle name="Input 2 2 4 7 5 7" xfId="12929"/>
    <cellStyle name="Input 2 2 4 7 6" xfId="12930"/>
    <cellStyle name="Input 2 2 4 7 6 2" xfId="12931"/>
    <cellStyle name="Input 2 2 4 7 6 2 2" xfId="12932"/>
    <cellStyle name="Input 2 2 4 7 6 2 3" xfId="12933"/>
    <cellStyle name="Input 2 2 4 7 6 2 4" xfId="12934"/>
    <cellStyle name="Input 2 2 4 7 6 2 5" xfId="12935"/>
    <cellStyle name="Input 2 2 4 7 6 3" xfId="12936"/>
    <cellStyle name="Input 2 2 4 7 6 3 2" xfId="12937"/>
    <cellStyle name="Input 2 2 4 7 6 3 3" xfId="12938"/>
    <cellStyle name="Input 2 2 4 7 6 3 4" xfId="12939"/>
    <cellStyle name="Input 2 2 4 7 6 3 5" xfId="12940"/>
    <cellStyle name="Input 2 2 4 7 6 4" xfId="12941"/>
    <cellStyle name="Input 2 2 4 7 6 5" xfId="12942"/>
    <cellStyle name="Input 2 2 4 7 6 6" xfId="12943"/>
    <cellStyle name="Input 2 2 4 7 6 7" xfId="12944"/>
    <cellStyle name="Input 2 2 4 7 7" xfId="12945"/>
    <cellStyle name="Input 2 2 4 7 7 2" xfId="12946"/>
    <cellStyle name="Input 2 2 4 7 7 2 2" xfId="12947"/>
    <cellStyle name="Input 2 2 4 7 7 2 3" xfId="12948"/>
    <cellStyle name="Input 2 2 4 7 7 2 4" xfId="12949"/>
    <cellStyle name="Input 2 2 4 7 7 2 5" xfId="12950"/>
    <cellStyle name="Input 2 2 4 7 7 3" xfId="12951"/>
    <cellStyle name="Input 2 2 4 7 7 3 2" xfId="12952"/>
    <cellStyle name="Input 2 2 4 7 7 3 3" xfId="12953"/>
    <cellStyle name="Input 2 2 4 7 7 3 4" xfId="12954"/>
    <cellStyle name="Input 2 2 4 7 7 3 5" xfId="12955"/>
    <cellStyle name="Input 2 2 4 7 7 4" xfId="12956"/>
    <cellStyle name="Input 2 2 4 7 7 5" xfId="12957"/>
    <cellStyle name="Input 2 2 4 7 7 6" xfId="12958"/>
    <cellStyle name="Input 2 2 4 7 7 7" xfId="12959"/>
    <cellStyle name="Input 2 2 4 7 8" xfId="12960"/>
    <cellStyle name="Input 2 2 4 7 8 2" xfId="12961"/>
    <cellStyle name="Input 2 2 4 7 8 2 2" xfId="12962"/>
    <cellStyle name="Input 2 2 4 7 8 2 3" xfId="12963"/>
    <cellStyle name="Input 2 2 4 7 8 2 4" xfId="12964"/>
    <cellStyle name="Input 2 2 4 7 8 2 5" xfId="12965"/>
    <cellStyle name="Input 2 2 4 7 8 3" xfId="12966"/>
    <cellStyle name="Input 2 2 4 7 8 4" xfId="12967"/>
    <cellStyle name="Input 2 2 4 7 8 5" xfId="12968"/>
    <cellStyle name="Input 2 2 4 7 8 6" xfId="12969"/>
    <cellStyle name="Input 2 2 4 7 9" xfId="12970"/>
    <cellStyle name="Input 2 2 4 7 9 2" xfId="12971"/>
    <cellStyle name="Input 2 2 4 7 9 3" xfId="12972"/>
    <cellStyle name="Input 2 2 4 7 9 4" xfId="12973"/>
    <cellStyle name="Input 2 2 4 7 9 5" xfId="12974"/>
    <cellStyle name="Input 2 2 4 8" xfId="12975"/>
    <cellStyle name="Input 2 2 4 8 2" xfId="12976"/>
    <cellStyle name="Input 2 2 4 8 2 2" xfId="12977"/>
    <cellStyle name="Input 2 2 4 8 2 3" xfId="12978"/>
    <cellStyle name="Input 2 2 4 8 2 4" xfId="12979"/>
    <cellStyle name="Input 2 2 4 8 2 5" xfId="12980"/>
    <cellStyle name="Input 2 2 4 8 3" xfId="12981"/>
    <cellStyle name="Input 2 2 4 8 3 2" xfId="12982"/>
    <cellStyle name="Input 2 2 4 8 3 3" xfId="12983"/>
    <cellStyle name="Input 2 2 4 8 3 4" xfId="12984"/>
    <cellStyle name="Input 2 2 4 8 3 5" xfId="12985"/>
    <cellStyle name="Input 2 2 4 8 4" xfId="12986"/>
    <cellStyle name="Input 2 2 4 8 5" xfId="12987"/>
    <cellStyle name="Input 2 2 4 8 6" xfId="12988"/>
    <cellStyle name="Input 2 2 4 8 7" xfId="12989"/>
    <cellStyle name="Input 2 2 4 9" xfId="12990"/>
    <cellStyle name="Input 2 2 4 9 2" xfId="12991"/>
    <cellStyle name="Input 2 2 4 9 2 2" xfId="12992"/>
    <cellStyle name="Input 2 2 4 9 2 3" xfId="12993"/>
    <cellStyle name="Input 2 2 4 9 2 4" xfId="12994"/>
    <cellStyle name="Input 2 2 4 9 2 5" xfId="12995"/>
    <cellStyle name="Input 2 2 4 9 3" xfId="12996"/>
    <cellStyle name="Input 2 2 4 9 3 2" xfId="12997"/>
    <cellStyle name="Input 2 2 4 9 3 3" xfId="12998"/>
    <cellStyle name="Input 2 2 4 9 3 4" xfId="12999"/>
    <cellStyle name="Input 2 2 4 9 3 5" xfId="13000"/>
    <cellStyle name="Input 2 2 4 9 4" xfId="13001"/>
    <cellStyle name="Input 2 2 4 9 5" xfId="13002"/>
    <cellStyle name="Input 2 2 4 9 6" xfId="13003"/>
    <cellStyle name="Input 2 2 4 9 7" xfId="13004"/>
    <cellStyle name="Input 2 2 5" xfId="13005"/>
    <cellStyle name="Input 2 2 5 10" xfId="13006"/>
    <cellStyle name="Input 2 2 5 10 2" xfId="13007"/>
    <cellStyle name="Input 2 2 5 10 2 2" xfId="13008"/>
    <cellStyle name="Input 2 2 5 10 2 3" xfId="13009"/>
    <cellStyle name="Input 2 2 5 10 2 4" xfId="13010"/>
    <cellStyle name="Input 2 2 5 10 2 5" xfId="13011"/>
    <cellStyle name="Input 2 2 5 10 3" xfId="13012"/>
    <cellStyle name="Input 2 2 5 10 3 2" xfId="13013"/>
    <cellStyle name="Input 2 2 5 10 3 3" xfId="13014"/>
    <cellStyle name="Input 2 2 5 10 3 4" xfId="13015"/>
    <cellStyle name="Input 2 2 5 10 3 5" xfId="13016"/>
    <cellStyle name="Input 2 2 5 10 4" xfId="13017"/>
    <cellStyle name="Input 2 2 5 10 5" xfId="13018"/>
    <cellStyle name="Input 2 2 5 10 6" xfId="13019"/>
    <cellStyle name="Input 2 2 5 10 7" xfId="13020"/>
    <cellStyle name="Input 2 2 5 11" xfId="13021"/>
    <cellStyle name="Input 2 2 5 11 2" xfId="13022"/>
    <cellStyle name="Input 2 2 5 11 2 2" xfId="13023"/>
    <cellStyle name="Input 2 2 5 11 2 3" xfId="13024"/>
    <cellStyle name="Input 2 2 5 11 2 4" xfId="13025"/>
    <cellStyle name="Input 2 2 5 11 2 5" xfId="13026"/>
    <cellStyle name="Input 2 2 5 11 3" xfId="13027"/>
    <cellStyle name="Input 2 2 5 11 3 2" xfId="13028"/>
    <cellStyle name="Input 2 2 5 11 3 3" xfId="13029"/>
    <cellStyle name="Input 2 2 5 11 3 4" xfId="13030"/>
    <cellStyle name="Input 2 2 5 11 3 5" xfId="13031"/>
    <cellStyle name="Input 2 2 5 11 4" xfId="13032"/>
    <cellStyle name="Input 2 2 5 11 5" xfId="13033"/>
    <cellStyle name="Input 2 2 5 11 6" xfId="13034"/>
    <cellStyle name="Input 2 2 5 11 7" xfId="13035"/>
    <cellStyle name="Input 2 2 5 12" xfId="13036"/>
    <cellStyle name="Input 2 2 5 12 2" xfId="13037"/>
    <cellStyle name="Input 2 2 5 12 2 2" xfId="13038"/>
    <cellStyle name="Input 2 2 5 12 2 3" xfId="13039"/>
    <cellStyle name="Input 2 2 5 12 2 4" xfId="13040"/>
    <cellStyle name="Input 2 2 5 12 2 5" xfId="13041"/>
    <cellStyle name="Input 2 2 5 12 3" xfId="13042"/>
    <cellStyle name="Input 2 2 5 12 3 2" xfId="13043"/>
    <cellStyle name="Input 2 2 5 12 3 3" xfId="13044"/>
    <cellStyle name="Input 2 2 5 12 3 4" xfId="13045"/>
    <cellStyle name="Input 2 2 5 12 3 5" xfId="13046"/>
    <cellStyle name="Input 2 2 5 12 4" xfId="13047"/>
    <cellStyle name="Input 2 2 5 12 5" xfId="13048"/>
    <cellStyle name="Input 2 2 5 12 6" xfId="13049"/>
    <cellStyle name="Input 2 2 5 12 7" xfId="13050"/>
    <cellStyle name="Input 2 2 5 13" xfId="13051"/>
    <cellStyle name="Input 2 2 5 13 2" xfId="13052"/>
    <cellStyle name="Input 2 2 5 13 2 2" xfId="13053"/>
    <cellStyle name="Input 2 2 5 13 2 3" xfId="13054"/>
    <cellStyle name="Input 2 2 5 13 2 4" xfId="13055"/>
    <cellStyle name="Input 2 2 5 13 2 5" xfId="13056"/>
    <cellStyle name="Input 2 2 5 13 3" xfId="13057"/>
    <cellStyle name="Input 2 2 5 13 3 2" xfId="13058"/>
    <cellStyle name="Input 2 2 5 13 3 3" xfId="13059"/>
    <cellStyle name="Input 2 2 5 13 3 4" xfId="13060"/>
    <cellStyle name="Input 2 2 5 13 3 5" xfId="13061"/>
    <cellStyle name="Input 2 2 5 13 4" xfId="13062"/>
    <cellStyle name="Input 2 2 5 13 5" xfId="13063"/>
    <cellStyle name="Input 2 2 5 13 6" xfId="13064"/>
    <cellStyle name="Input 2 2 5 13 7" xfId="13065"/>
    <cellStyle name="Input 2 2 5 14" xfId="13066"/>
    <cellStyle name="Input 2 2 5 14 2" xfId="13067"/>
    <cellStyle name="Input 2 2 5 14 2 2" xfId="13068"/>
    <cellStyle name="Input 2 2 5 14 2 3" xfId="13069"/>
    <cellStyle name="Input 2 2 5 14 2 4" xfId="13070"/>
    <cellStyle name="Input 2 2 5 14 2 5" xfId="13071"/>
    <cellStyle name="Input 2 2 5 14 3" xfId="13072"/>
    <cellStyle name="Input 2 2 5 14 3 2" xfId="13073"/>
    <cellStyle name="Input 2 2 5 14 3 3" xfId="13074"/>
    <cellStyle name="Input 2 2 5 14 3 4" xfId="13075"/>
    <cellStyle name="Input 2 2 5 14 3 5" xfId="13076"/>
    <cellStyle name="Input 2 2 5 14 4" xfId="13077"/>
    <cellStyle name="Input 2 2 5 14 5" xfId="13078"/>
    <cellStyle name="Input 2 2 5 14 6" xfId="13079"/>
    <cellStyle name="Input 2 2 5 14 7" xfId="13080"/>
    <cellStyle name="Input 2 2 5 15" xfId="13081"/>
    <cellStyle name="Input 2 2 5 15 2" xfId="13082"/>
    <cellStyle name="Input 2 2 5 15 3" xfId="13083"/>
    <cellStyle name="Input 2 2 5 15 4" xfId="13084"/>
    <cellStyle name="Input 2 2 5 15 5" xfId="13085"/>
    <cellStyle name="Input 2 2 5 16" xfId="13086"/>
    <cellStyle name="Input 2 2 5 17" xfId="13087"/>
    <cellStyle name="Input 2 2 5 18" xfId="13088"/>
    <cellStyle name="Input 2 2 5 19" xfId="13089"/>
    <cellStyle name="Input 2 2 5 2" xfId="13090"/>
    <cellStyle name="Input 2 2 5 2 10" xfId="13091"/>
    <cellStyle name="Input 2 2 5 2 11" xfId="13092"/>
    <cellStyle name="Input 2 2 5 2 12" xfId="13093"/>
    <cellStyle name="Input 2 2 5 2 13" xfId="13094"/>
    <cellStyle name="Input 2 2 5 2 2" xfId="13095"/>
    <cellStyle name="Input 2 2 5 2 2 2" xfId="13096"/>
    <cellStyle name="Input 2 2 5 2 2 2 2" xfId="13097"/>
    <cellStyle name="Input 2 2 5 2 2 2 3" xfId="13098"/>
    <cellStyle name="Input 2 2 5 2 2 2 4" xfId="13099"/>
    <cellStyle name="Input 2 2 5 2 2 2 5" xfId="13100"/>
    <cellStyle name="Input 2 2 5 2 2 3" xfId="13101"/>
    <cellStyle name="Input 2 2 5 2 2 3 2" xfId="13102"/>
    <cellStyle name="Input 2 2 5 2 2 3 3" xfId="13103"/>
    <cellStyle name="Input 2 2 5 2 2 3 4" xfId="13104"/>
    <cellStyle name="Input 2 2 5 2 2 3 5" xfId="13105"/>
    <cellStyle name="Input 2 2 5 2 2 4" xfId="13106"/>
    <cellStyle name="Input 2 2 5 2 2 5" xfId="13107"/>
    <cellStyle name="Input 2 2 5 2 2 6" xfId="13108"/>
    <cellStyle name="Input 2 2 5 2 2 7" xfId="13109"/>
    <cellStyle name="Input 2 2 5 2 3" xfId="13110"/>
    <cellStyle name="Input 2 2 5 2 3 2" xfId="13111"/>
    <cellStyle name="Input 2 2 5 2 3 2 2" xfId="13112"/>
    <cellStyle name="Input 2 2 5 2 3 2 3" xfId="13113"/>
    <cellStyle name="Input 2 2 5 2 3 2 4" xfId="13114"/>
    <cellStyle name="Input 2 2 5 2 3 2 5" xfId="13115"/>
    <cellStyle name="Input 2 2 5 2 3 3" xfId="13116"/>
    <cellStyle name="Input 2 2 5 2 3 3 2" xfId="13117"/>
    <cellStyle name="Input 2 2 5 2 3 3 3" xfId="13118"/>
    <cellStyle name="Input 2 2 5 2 3 3 4" xfId="13119"/>
    <cellStyle name="Input 2 2 5 2 3 3 5" xfId="13120"/>
    <cellStyle name="Input 2 2 5 2 3 4" xfId="13121"/>
    <cellStyle name="Input 2 2 5 2 3 5" xfId="13122"/>
    <cellStyle name="Input 2 2 5 2 3 6" xfId="13123"/>
    <cellStyle name="Input 2 2 5 2 3 7" xfId="13124"/>
    <cellStyle name="Input 2 2 5 2 4" xfId="13125"/>
    <cellStyle name="Input 2 2 5 2 4 2" xfId="13126"/>
    <cellStyle name="Input 2 2 5 2 4 2 2" xfId="13127"/>
    <cellStyle name="Input 2 2 5 2 4 2 3" xfId="13128"/>
    <cellStyle name="Input 2 2 5 2 4 2 4" xfId="13129"/>
    <cellStyle name="Input 2 2 5 2 4 2 5" xfId="13130"/>
    <cellStyle name="Input 2 2 5 2 4 3" xfId="13131"/>
    <cellStyle name="Input 2 2 5 2 4 3 2" xfId="13132"/>
    <cellStyle name="Input 2 2 5 2 4 3 3" xfId="13133"/>
    <cellStyle name="Input 2 2 5 2 4 3 4" xfId="13134"/>
    <cellStyle name="Input 2 2 5 2 4 3 5" xfId="13135"/>
    <cellStyle name="Input 2 2 5 2 4 4" xfId="13136"/>
    <cellStyle name="Input 2 2 5 2 4 5" xfId="13137"/>
    <cellStyle name="Input 2 2 5 2 4 6" xfId="13138"/>
    <cellStyle name="Input 2 2 5 2 4 7" xfId="13139"/>
    <cellStyle name="Input 2 2 5 2 5" xfId="13140"/>
    <cellStyle name="Input 2 2 5 2 5 2" xfId="13141"/>
    <cellStyle name="Input 2 2 5 2 5 2 2" xfId="13142"/>
    <cellStyle name="Input 2 2 5 2 5 2 3" xfId="13143"/>
    <cellStyle name="Input 2 2 5 2 5 2 4" xfId="13144"/>
    <cellStyle name="Input 2 2 5 2 5 2 5" xfId="13145"/>
    <cellStyle name="Input 2 2 5 2 5 3" xfId="13146"/>
    <cellStyle name="Input 2 2 5 2 5 3 2" xfId="13147"/>
    <cellStyle name="Input 2 2 5 2 5 3 3" xfId="13148"/>
    <cellStyle name="Input 2 2 5 2 5 3 4" xfId="13149"/>
    <cellStyle name="Input 2 2 5 2 5 3 5" xfId="13150"/>
    <cellStyle name="Input 2 2 5 2 5 4" xfId="13151"/>
    <cellStyle name="Input 2 2 5 2 5 5" xfId="13152"/>
    <cellStyle name="Input 2 2 5 2 5 6" xfId="13153"/>
    <cellStyle name="Input 2 2 5 2 5 7" xfId="13154"/>
    <cellStyle name="Input 2 2 5 2 6" xfId="13155"/>
    <cellStyle name="Input 2 2 5 2 6 2" xfId="13156"/>
    <cellStyle name="Input 2 2 5 2 6 2 2" xfId="13157"/>
    <cellStyle name="Input 2 2 5 2 6 2 3" xfId="13158"/>
    <cellStyle name="Input 2 2 5 2 6 2 4" xfId="13159"/>
    <cellStyle name="Input 2 2 5 2 6 2 5" xfId="13160"/>
    <cellStyle name="Input 2 2 5 2 6 3" xfId="13161"/>
    <cellStyle name="Input 2 2 5 2 6 3 2" xfId="13162"/>
    <cellStyle name="Input 2 2 5 2 6 3 3" xfId="13163"/>
    <cellStyle name="Input 2 2 5 2 6 3 4" xfId="13164"/>
    <cellStyle name="Input 2 2 5 2 6 3 5" xfId="13165"/>
    <cellStyle name="Input 2 2 5 2 6 4" xfId="13166"/>
    <cellStyle name="Input 2 2 5 2 6 5" xfId="13167"/>
    <cellStyle name="Input 2 2 5 2 6 6" xfId="13168"/>
    <cellStyle name="Input 2 2 5 2 6 7" xfId="13169"/>
    <cellStyle name="Input 2 2 5 2 7" xfId="13170"/>
    <cellStyle name="Input 2 2 5 2 7 2" xfId="13171"/>
    <cellStyle name="Input 2 2 5 2 7 2 2" xfId="13172"/>
    <cellStyle name="Input 2 2 5 2 7 2 3" xfId="13173"/>
    <cellStyle name="Input 2 2 5 2 7 2 4" xfId="13174"/>
    <cellStyle name="Input 2 2 5 2 7 2 5" xfId="13175"/>
    <cellStyle name="Input 2 2 5 2 7 3" xfId="13176"/>
    <cellStyle name="Input 2 2 5 2 7 3 2" xfId="13177"/>
    <cellStyle name="Input 2 2 5 2 7 3 3" xfId="13178"/>
    <cellStyle name="Input 2 2 5 2 7 3 4" xfId="13179"/>
    <cellStyle name="Input 2 2 5 2 7 3 5" xfId="13180"/>
    <cellStyle name="Input 2 2 5 2 7 4" xfId="13181"/>
    <cellStyle name="Input 2 2 5 2 7 5" xfId="13182"/>
    <cellStyle name="Input 2 2 5 2 7 6" xfId="13183"/>
    <cellStyle name="Input 2 2 5 2 7 7" xfId="13184"/>
    <cellStyle name="Input 2 2 5 2 8" xfId="13185"/>
    <cellStyle name="Input 2 2 5 2 8 2" xfId="13186"/>
    <cellStyle name="Input 2 2 5 2 8 2 2" xfId="13187"/>
    <cellStyle name="Input 2 2 5 2 8 2 3" xfId="13188"/>
    <cellStyle name="Input 2 2 5 2 8 2 4" xfId="13189"/>
    <cellStyle name="Input 2 2 5 2 8 2 5" xfId="13190"/>
    <cellStyle name="Input 2 2 5 2 8 3" xfId="13191"/>
    <cellStyle name="Input 2 2 5 2 8 4" xfId="13192"/>
    <cellStyle name="Input 2 2 5 2 8 5" xfId="13193"/>
    <cellStyle name="Input 2 2 5 2 8 6" xfId="13194"/>
    <cellStyle name="Input 2 2 5 2 9" xfId="13195"/>
    <cellStyle name="Input 2 2 5 2 9 2" xfId="13196"/>
    <cellStyle name="Input 2 2 5 2 9 3" xfId="13197"/>
    <cellStyle name="Input 2 2 5 2 9 4" xfId="13198"/>
    <cellStyle name="Input 2 2 5 2 9 5" xfId="13199"/>
    <cellStyle name="Input 2 2 5 3" xfId="13200"/>
    <cellStyle name="Input 2 2 5 3 10" xfId="13201"/>
    <cellStyle name="Input 2 2 5 3 11" xfId="13202"/>
    <cellStyle name="Input 2 2 5 3 12" xfId="13203"/>
    <cellStyle name="Input 2 2 5 3 13" xfId="13204"/>
    <cellStyle name="Input 2 2 5 3 2" xfId="13205"/>
    <cellStyle name="Input 2 2 5 3 2 2" xfId="13206"/>
    <cellStyle name="Input 2 2 5 3 2 2 2" xfId="13207"/>
    <cellStyle name="Input 2 2 5 3 2 2 3" xfId="13208"/>
    <cellStyle name="Input 2 2 5 3 2 2 4" xfId="13209"/>
    <cellStyle name="Input 2 2 5 3 2 2 5" xfId="13210"/>
    <cellStyle name="Input 2 2 5 3 2 3" xfId="13211"/>
    <cellStyle name="Input 2 2 5 3 2 3 2" xfId="13212"/>
    <cellStyle name="Input 2 2 5 3 2 3 3" xfId="13213"/>
    <cellStyle name="Input 2 2 5 3 2 3 4" xfId="13214"/>
    <cellStyle name="Input 2 2 5 3 2 3 5" xfId="13215"/>
    <cellStyle name="Input 2 2 5 3 2 4" xfId="13216"/>
    <cellStyle name="Input 2 2 5 3 2 5" xfId="13217"/>
    <cellStyle name="Input 2 2 5 3 2 6" xfId="13218"/>
    <cellStyle name="Input 2 2 5 3 2 7" xfId="13219"/>
    <cellStyle name="Input 2 2 5 3 3" xfId="13220"/>
    <cellStyle name="Input 2 2 5 3 3 2" xfId="13221"/>
    <cellStyle name="Input 2 2 5 3 3 2 2" xfId="13222"/>
    <cellStyle name="Input 2 2 5 3 3 2 3" xfId="13223"/>
    <cellStyle name="Input 2 2 5 3 3 2 4" xfId="13224"/>
    <cellStyle name="Input 2 2 5 3 3 2 5" xfId="13225"/>
    <cellStyle name="Input 2 2 5 3 3 3" xfId="13226"/>
    <cellStyle name="Input 2 2 5 3 3 3 2" xfId="13227"/>
    <cellStyle name="Input 2 2 5 3 3 3 3" xfId="13228"/>
    <cellStyle name="Input 2 2 5 3 3 3 4" xfId="13229"/>
    <cellStyle name="Input 2 2 5 3 3 3 5" xfId="13230"/>
    <cellStyle name="Input 2 2 5 3 3 4" xfId="13231"/>
    <cellStyle name="Input 2 2 5 3 3 5" xfId="13232"/>
    <cellStyle name="Input 2 2 5 3 3 6" xfId="13233"/>
    <cellStyle name="Input 2 2 5 3 3 7" xfId="13234"/>
    <cellStyle name="Input 2 2 5 3 4" xfId="13235"/>
    <cellStyle name="Input 2 2 5 3 4 2" xfId="13236"/>
    <cellStyle name="Input 2 2 5 3 4 2 2" xfId="13237"/>
    <cellStyle name="Input 2 2 5 3 4 2 3" xfId="13238"/>
    <cellStyle name="Input 2 2 5 3 4 2 4" xfId="13239"/>
    <cellStyle name="Input 2 2 5 3 4 2 5" xfId="13240"/>
    <cellStyle name="Input 2 2 5 3 4 3" xfId="13241"/>
    <cellStyle name="Input 2 2 5 3 4 3 2" xfId="13242"/>
    <cellStyle name="Input 2 2 5 3 4 3 3" xfId="13243"/>
    <cellStyle name="Input 2 2 5 3 4 3 4" xfId="13244"/>
    <cellStyle name="Input 2 2 5 3 4 3 5" xfId="13245"/>
    <cellStyle name="Input 2 2 5 3 4 4" xfId="13246"/>
    <cellStyle name="Input 2 2 5 3 4 5" xfId="13247"/>
    <cellStyle name="Input 2 2 5 3 4 6" xfId="13248"/>
    <cellStyle name="Input 2 2 5 3 4 7" xfId="13249"/>
    <cellStyle name="Input 2 2 5 3 5" xfId="13250"/>
    <cellStyle name="Input 2 2 5 3 5 2" xfId="13251"/>
    <cellStyle name="Input 2 2 5 3 5 2 2" xfId="13252"/>
    <cellStyle name="Input 2 2 5 3 5 2 3" xfId="13253"/>
    <cellStyle name="Input 2 2 5 3 5 2 4" xfId="13254"/>
    <cellStyle name="Input 2 2 5 3 5 2 5" xfId="13255"/>
    <cellStyle name="Input 2 2 5 3 5 3" xfId="13256"/>
    <cellStyle name="Input 2 2 5 3 5 3 2" xfId="13257"/>
    <cellStyle name="Input 2 2 5 3 5 3 3" xfId="13258"/>
    <cellStyle name="Input 2 2 5 3 5 3 4" xfId="13259"/>
    <cellStyle name="Input 2 2 5 3 5 3 5" xfId="13260"/>
    <cellStyle name="Input 2 2 5 3 5 4" xfId="13261"/>
    <cellStyle name="Input 2 2 5 3 5 5" xfId="13262"/>
    <cellStyle name="Input 2 2 5 3 5 6" xfId="13263"/>
    <cellStyle name="Input 2 2 5 3 5 7" xfId="13264"/>
    <cellStyle name="Input 2 2 5 3 6" xfId="13265"/>
    <cellStyle name="Input 2 2 5 3 6 2" xfId="13266"/>
    <cellStyle name="Input 2 2 5 3 6 2 2" xfId="13267"/>
    <cellStyle name="Input 2 2 5 3 6 2 3" xfId="13268"/>
    <cellStyle name="Input 2 2 5 3 6 2 4" xfId="13269"/>
    <cellStyle name="Input 2 2 5 3 6 2 5" xfId="13270"/>
    <cellStyle name="Input 2 2 5 3 6 3" xfId="13271"/>
    <cellStyle name="Input 2 2 5 3 6 3 2" xfId="13272"/>
    <cellStyle name="Input 2 2 5 3 6 3 3" xfId="13273"/>
    <cellStyle name="Input 2 2 5 3 6 3 4" xfId="13274"/>
    <cellStyle name="Input 2 2 5 3 6 3 5" xfId="13275"/>
    <cellStyle name="Input 2 2 5 3 6 4" xfId="13276"/>
    <cellStyle name="Input 2 2 5 3 6 5" xfId="13277"/>
    <cellStyle name="Input 2 2 5 3 6 6" xfId="13278"/>
    <cellStyle name="Input 2 2 5 3 6 7" xfId="13279"/>
    <cellStyle name="Input 2 2 5 3 7" xfId="13280"/>
    <cellStyle name="Input 2 2 5 3 7 2" xfId="13281"/>
    <cellStyle name="Input 2 2 5 3 7 2 2" xfId="13282"/>
    <cellStyle name="Input 2 2 5 3 7 2 3" xfId="13283"/>
    <cellStyle name="Input 2 2 5 3 7 2 4" xfId="13284"/>
    <cellStyle name="Input 2 2 5 3 7 2 5" xfId="13285"/>
    <cellStyle name="Input 2 2 5 3 7 3" xfId="13286"/>
    <cellStyle name="Input 2 2 5 3 7 3 2" xfId="13287"/>
    <cellStyle name="Input 2 2 5 3 7 3 3" xfId="13288"/>
    <cellStyle name="Input 2 2 5 3 7 3 4" xfId="13289"/>
    <cellStyle name="Input 2 2 5 3 7 3 5" xfId="13290"/>
    <cellStyle name="Input 2 2 5 3 7 4" xfId="13291"/>
    <cellStyle name="Input 2 2 5 3 7 5" xfId="13292"/>
    <cellStyle name="Input 2 2 5 3 7 6" xfId="13293"/>
    <cellStyle name="Input 2 2 5 3 7 7" xfId="13294"/>
    <cellStyle name="Input 2 2 5 3 8" xfId="13295"/>
    <cellStyle name="Input 2 2 5 3 8 2" xfId="13296"/>
    <cellStyle name="Input 2 2 5 3 8 2 2" xfId="13297"/>
    <cellStyle name="Input 2 2 5 3 8 2 3" xfId="13298"/>
    <cellStyle name="Input 2 2 5 3 8 2 4" xfId="13299"/>
    <cellStyle name="Input 2 2 5 3 8 2 5" xfId="13300"/>
    <cellStyle name="Input 2 2 5 3 8 3" xfId="13301"/>
    <cellStyle name="Input 2 2 5 3 8 4" xfId="13302"/>
    <cellStyle name="Input 2 2 5 3 8 5" xfId="13303"/>
    <cellStyle name="Input 2 2 5 3 8 6" xfId="13304"/>
    <cellStyle name="Input 2 2 5 3 9" xfId="13305"/>
    <cellStyle name="Input 2 2 5 3 9 2" xfId="13306"/>
    <cellStyle name="Input 2 2 5 3 9 3" xfId="13307"/>
    <cellStyle name="Input 2 2 5 3 9 4" xfId="13308"/>
    <cellStyle name="Input 2 2 5 3 9 5" xfId="13309"/>
    <cellStyle name="Input 2 2 5 4" xfId="13310"/>
    <cellStyle name="Input 2 2 5 4 10" xfId="13311"/>
    <cellStyle name="Input 2 2 5 4 11" xfId="13312"/>
    <cellStyle name="Input 2 2 5 4 12" xfId="13313"/>
    <cellStyle name="Input 2 2 5 4 13" xfId="13314"/>
    <cellStyle name="Input 2 2 5 4 2" xfId="13315"/>
    <cellStyle name="Input 2 2 5 4 2 2" xfId="13316"/>
    <cellStyle name="Input 2 2 5 4 2 2 2" xfId="13317"/>
    <cellStyle name="Input 2 2 5 4 2 2 3" xfId="13318"/>
    <cellStyle name="Input 2 2 5 4 2 2 4" xfId="13319"/>
    <cellStyle name="Input 2 2 5 4 2 2 5" xfId="13320"/>
    <cellStyle name="Input 2 2 5 4 2 3" xfId="13321"/>
    <cellStyle name="Input 2 2 5 4 2 3 2" xfId="13322"/>
    <cellStyle name="Input 2 2 5 4 2 3 3" xfId="13323"/>
    <cellStyle name="Input 2 2 5 4 2 3 4" xfId="13324"/>
    <cellStyle name="Input 2 2 5 4 2 3 5" xfId="13325"/>
    <cellStyle name="Input 2 2 5 4 2 4" xfId="13326"/>
    <cellStyle name="Input 2 2 5 4 2 5" xfId="13327"/>
    <cellStyle name="Input 2 2 5 4 2 6" xfId="13328"/>
    <cellStyle name="Input 2 2 5 4 2 7" xfId="13329"/>
    <cellStyle name="Input 2 2 5 4 3" xfId="13330"/>
    <cellStyle name="Input 2 2 5 4 3 2" xfId="13331"/>
    <cellStyle name="Input 2 2 5 4 3 2 2" xfId="13332"/>
    <cellStyle name="Input 2 2 5 4 3 2 3" xfId="13333"/>
    <cellStyle name="Input 2 2 5 4 3 2 4" xfId="13334"/>
    <cellStyle name="Input 2 2 5 4 3 2 5" xfId="13335"/>
    <cellStyle name="Input 2 2 5 4 3 3" xfId="13336"/>
    <cellStyle name="Input 2 2 5 4 3 3 2" xfId="13337"/>
    <cellStyle name="Input 2 2 5 4 3 3 3" xfId="13338"/>
    <cellStyle name="Input 2 2 5 4 3 3 4" xfId="13339"/>
    <cellStyle name="Input 2 2 5 4 3 3 5" xfId="13340"/>
    <cellStyle name="Input 2 2 5 4 3 4" xfId="13341"/>
    <cellStyle name="Input 2 2 5 4 3 5" xfId="13342"/>
    <cellStyle name="Input 2 2 5 4 3 6" xfId="13343"/>
    <cellStyle name="Input 2 2 5 4 3 7" xfId="13344"/>
    <cellStyle name="Input 2 2 5 4 4" xfId="13345"/>
    <cellStyle name="Input 2 2 5 4 4 2" xfId="13346"/>
    <cellStyle name="Input 2 2 5 4 4 2 2" xfId="13347"/>
    <cellStyle name="Input 2 2 5 4 4 2 3" xfId="13348"/>
    <cellStyle name="Input 2 2 5 4 4 2 4" xfId="13349"/>
    <cellStyle name="Input 2 2 5 4 4 2 5" xfId="13350"/>
    <cellStyle name="Input 2 2 5 4 4 3" xfId="13351"/>
    <cellStyle name="Input 2 2 5 4 4 3 2" xfId="13352"/>
    <cellStyle name="Input 2 2 5 4 4 3 3" xfId="13353"/>
    <cellStyle name="Input 2 2 5 4 4 3 4" xfId="13354"/>
    <cellStyle name="Input 2 2 5 4 4 3 5" xfId="13355"/>
    <cellStyle name="Input 2 2 5 4 4 4" xfId="13356"/>
    <cellStyle name="Input 2 2 5 4 4 5" xfId="13357"/>
    <cellStyle name="Input 2 2 5 4 4 6" xfId="13358"/>
    <cellStyle name="Input 2 2 5 4 4 7" xfId="13359"/>
    <cellStyle name="Input 2 2 5 4 5" xfId="13360"/>
    <cellStyle name="Input 2 2 5 4 5 2" xfId="13361"/>
    <cellStyle name="Input 2 2 5 4 5 2 2" xfId="13362"/>
    <cellStyle name="Input 2 2 5 4 5 2 3" xfId="13363"/>
    <cellStyle name="Input 2 2 5 4 5 2 4" xfId="13364"/>
    <cellStyle name="Input 2 2 5 4 5 2 5" xfId="13365"/>
    <cellStyle name="Input 2 2 5 4 5 3" xfId="13366"/>
    <cellStyle name="Input 2 2 5 4 5 3 2" xfId="13367"/>
    <cellStyle name="Input 2 2 5 4 5 3 3" xfId="13368"/>
    <cellStyle name="Input 2 2 5 4 5 3 4" xfId="13369"/>
    <cellStyle name="Input 2 2 5 4 5 3 5" xfId="13370"/>
    <cellStyle name="Input 2 2 5 4 5 4" xfId="13371"/>
    <cellStyle name="Input 2 2 5 4 5 5" xfId="13372"/>
    <cellStyle name="Input 2 2 5 4 5 6" xfId="13373"/>
    <cellStyle name="Input 2 2 5 4 5 7" xfId="13374"/>
    <cellStyle name="Input 2 2 5 4 6" xfId="13375"/>
    <cellStyle name="Input 2 2 5 4 6 2" xfId="13376"/>
    <cellStyle name="Input 2 2 5 4 6 2 2" xfId="13377"/>
    <cellStyle name="Input 2 2 5 4 6 2 3" xfId="13378"/>
    <cellStyle name="Input 2 2 5 4 6 2 4" xfId="13379"/>
    <cellStyle name="Input 2 2 5 4 6 2 5" xfId="13380"/>
    <cellStyle name="Input 2 2 5 4 6 3" xfId="13381"/>
    <cellStyle name="Input 2 2 5 4 6 3 2" xfId="13382"/>
    <cellStyle name="Input 2 2 5 4 6 3 3" xfId="13383"/>
    <cellStyle name="Input 2 2 5 4 6 3 4" xfId="13384"/>
    <cellStyle name="Input 2 2 5 4 6 3 5" xfId="13385"/>
    <cellStyle name="Input 2 2 5 4 6 4" xfId="13386"/>
    <cellStyle name="Input 2 2 5 4 6 5" xfId="13387"/>
    <cellStyle name="Input 2 2 5 4 6 6" xfId="13388"/>
    <cellStyle name="Input 2 2 5 4 6 7" xfId="13389"/>
    <cellStyle name="Input 2 2 5 4 7" xfId="13390"/>
    <cellStyle name="Input 2 2 5 4 7 2" xfId="13391"/>
    <cellStyle name="Input 2 2 5 4 7 2 2" xfId="13392"/>
    <cellStyle name="Input 2 2 5 4 7 2 3" xfId="13393"/>
    <cellStyle name="Input 2 2 5 4 7 2 4" xfId="13394"/>
    <cellStyle name="Input 2 2 5 4 7 2 5" xfId="13395"/>
    <cellStyle name="Input 2 2 5 4 7 3" xfId="13396"/>
    <cellStyle name="Input 2 2 5 4 7 3 2" xfId="13397"/>
    <cellStyle name="Input 2 2 5 4 7 3 3" xfId="13398"/>
    <cellStyle name="Input 2 2 5 4 7 3 4" xfId="13399"/>
    <cellStyle name="Input 2 2 5 4 7 3 5" xfId="13400"/>
    <cellStyle name="Input 2 2 5 4 7 4" xfId="13401"/>
    <cellStyle name="Input 2 2 5 4 7 5" xfId="13402"/>
    <cellStyle name="Input 2 2 5 4 7 6" xfId="13403"/>
    <cellStyle name="Input 2 2 5 4 7 7" xfId="13404"/>
    <cellStyle name="Input 2 2 5 4 8" xfId="13405"/>
    <cellStyle name="Input 2 2 5 4 8 2" xfId="13406"/>
    <cellStyle name="Input 2 2 5 4 8 2 2" xfId="13407"/>
    <cellStyle name="Input 2 2 5 4 8 2 3" xfId="13408"/>
    <cellStyle name="Input 2 2 5 4 8 2 4" xfId="13409"/>
    <cellStyle name="Input 2 2 5 4 8 2 5" xfId="13410"/>
    <cellStyle name="Input 2 2 5 4 8 3" xfId="13411"/>
    <cellStyle name="Input 2 2 5 4 8 4" xfId="13412"/>
    <cellStyle name="Input 2 2 5 4 8 5" xfId="13413"/>
    <cellStyle name="Input 2 2 5 4 8 6" xfId="13414"/>
    <cellStyle name="Input 2 2 5 4 9" xfId="13415"/>
    <cellStyle name="Input 2 2 5 4 9 2" xfId="13416"/>
    <cellStyle name="Input 2 2 5 4 9 3" xfId="13417"/>
    <cellStyle name="Input 2 2 5 4 9 4" xfId="13418"/>
    <cellStyle name="Input 2 2 5 4 9 5" xfId="13419"/>
    <cellStyle name="Input 2 2 5 5" xfId="13420"/>
    <cellStyle name="Input 2 2 5 5 10" xfId="13421"/>
    <cellStyle name="Input 2 2 5 5 11" xfId="13422"/>
    <cellStyle name="Input 2 2 5 5 12" xfId="13423"/>
    <cellStyle name="Input 2 2 5 5 13" xfId="13424"/>
    <cellStyle name="Input 2 2 5 5 2" xfId="13425"/>
    <cellStyle name="Input 2 2 5 5 2 2" xfId="13426"/>
    <cellStyle name="Input 2 2 5 5 2 2 2" xfId="13427"/>
    <cellStyle name="Input 2 2 5 5 2 2 3" xfId="13428"/>
    <cellStyle name="Input 2 2 5 5 2 2 4" xfId="13429"/>
    <cellStyle name="Input 2 2 5 5 2 2 5" xfId="13430"/>
    <cellStyle name="Input 2 2 5 5 2 3" xfId="13431"/>
    <cellStyle name="Input 2 2 5 5 2 3 2" xfId="13432"/>
    <cellStyle name="Input 2 2 5 5 2 3 3" xfId="13433"/>
    <cellStyle name="Input 2 2 5 5 2 3 4" xfId="13434"/>
    <cellStyle name="Input 2 2 5 5 2 3 5" xfId="13435"/>
    <cellStyle name="Input 2 2 5 5 2 4" xfId="13436"/>
    <cellStyle name="Input 2 2 5 5 2 5" xfId="13437"/>
    <cellStyle name="Input 2 2 5 5 2 6" xfId="13438"/>
    <cellStyle name="Input 2 2 5 5 2 7" xfId="13439"/>
    <cellStyle name="Input 2 2 5 5 3" xfId="13440"/>
    <cellStyle name="Input 2 2 5 5 3 2" xfId="13441"/>
    <cellStyle name="Input 2 2 5 5 3 2 2" xfId="13442"/>
    <cellStyle name="Input 2 2 5 5 3 2 3" xfId="13443"/>
    <cellStyle name="Input 2 2 5 5 3 2 4" xfId="13444"/>
    <cellStyle name="Input 2 2 5 5 3 2 5" xfId="13445"/>
    <cellStyle name="Input 2 2 5 5 3 3" xfId="13446"/>
    <cellStyle name="Input 2 2 5 5 3 3 2" xfId="13447"/>
    <cellStyle name="Input 2 2 5 5 3 3 3" xfId="13448"/>
    <cellStyle name="Input 2 2 5 5 3 3 4" xfId="13449"/>
    <cellStyle name="Input 2 2 5 5 3 3 5" xfId="13450"/>
    <cellStyle name="Input 2 2 5 5 3 4" xfId="13451"/>
    <cellStyle name="Input 2 2 5 5 3 5" xfId="13452"/>
    <cellStyle name="Input 2 2 5 5 3 6" xfId="13453"/>
    <cellStyle name="Input 2 2 5 5 3 7" xfId="13454"/>
    <cellStyle name="Input 2 2 5 5 4" xfId="13455"/>
    <cellStyle name="Input 2 2 5 5 4 2" xfId="13456"/>
    <cellStyle name="Input 2 2 5 5 4 2 2" xfId="13457"/>
    <cellStyle name="Input 2 2 5 5 4 2 3" xfId="13458"/>
    <cellStyle name="Input 2 2 5 5 4 2 4" xfId="13459"/>
    <cellStyle name="Input 2 2 5 5 4 2 5" xfId="13460"/>
    <cellStyle name="Input 2 2 5 5 4 3" xfId="13461"/>
    <cellStyle name="Input 2 2 5 5 4 3 2" xfId="13462"/>
    <cellStyle name="Input 2 2 5 5 4 3 3" xfId="13463"/>
    <cellStyle name="Input 2 2 5 5 4 3 4" xfId="13464"/>
    <cellStyle name="Input 2 2 5 5 4 3 5" xfId="13465"/>
    <cellStyle name="Input 2 2 5 5 4 4" xfId="13466"/>
    <cellStyle name="Input 2 2 5 5 4 5" xfId="13467"/>
    <cellStyle name="Input 2 2 5 5 4 6" xfId="13468"/>
    <cellStyle name="Input 2 2 5 5 4 7" xfId="13469"/>
    <cellStyle name="Input 2 2 5 5 5" xfId="13470"/>
    <cellStyle name="Input 2 2 5 5 5 2" xfId="13471"/>
    <cellStyle name="Input 2 2 5 5 5 2 2" xfId="13472"/>
    <cellStyle name="Input 2 2 5 5 5 2 3" xfId="13473"/>
    <cellStyle name="Input 2 2 5 5 5 2 4" xfId="13474"/>
    <cellStyle name="Input 2 2 5 5 5 2 5" xfId="13475"/>
    <cellStyle name="Input 2 2 5 5 5 3" xfId="13476"/>
    <cellStyle name="Input 2 2 5 5 5 3 2" xfId="13477"/>
    <cellStyle name="Input 2 2 5 5 5 3 3" xfId="13478"/>
    <cellStyle name="Input 2 2 5 5 5 3 4" xfId="13479"/>
    <cellStyle name="Input 2 2 5 5 5 3 5" xfId="13480"/>
    <cellStyle name="Input 2 2 5 5 5 4" xfId="13481"/>
    <cellStyle name="Input 2 2 5 5 5 5" xfId="13482"/>
    <cellStyle name="Input 2 2 5 5 5 6" xfId="13483"/>
    <cellStyle name="Input 2 2 5 5 5 7" xfId="13484"/>
    <cellStyle name="Input 2 2 5 5 6" xfId="13485"/>
    <cellStyle name="Input 2 2 5 5 6 2" xfId="13486"/>
    <cellStyle name="Input 2 2 5 5 6 2 2" xfId="13487"/>
    <cellStyle name="Input 2 2 5 5 6 2 3" xfId="13488"/>
    <cellStyle name="Input 2 2 5 5 6 2 4" xfId="13489"/>
    <cellStyle name="Input 2 2 5 5 6 2 5" xfId="13490"/>
    <cellStyle name="Input 2 2 5 5 6 3" xfId="13491"/>
    <cellStyle name="Input 2 2 5 5 6 3 2" xfId="13492"/>
    <cellStyle name="Input 2 2 5 5 6 3 3" xfId="13493"/>
    <cellStyle name="Input 2 2 5 5 6 3 4" xfId="13494"/>
    <cellStyle name="Input 2 2 5 5 6 3 5" xfId="13495"/>
    <cellStyle name="Input 2 2 5 5 6 4" xfId="13496"/>
    <cellStyle name="Input 2 2 5 5 6 5" xfId="13497"/>
    <cellStyle name="Input 2 2 5 5 6 6" xfId="13498"/>
    <cellStyle name="Input 2 2 5 5 6 7" xfId="13499"/>
    <cellStyle name="Input 2 2 5 5 7" xfId="13500"/>
    <cellStyle name="Input 2 2 5 5 7 2" xfId="13501"/>
    <cellStyle name="Input 2 2 5 5 7 2 2" xfId="13502"/>
    <cellStyle name="Input 2 2 5 5 7 2 3" xfId="13503"/>
    <cellStyle name="Input 2 2 5 5 7 2 4" xfId="13504"/>
    <cellStyle name="Input 2 2 5 5 7 2 5" xfId="13505"/>
    <cellStyle name="Input 2 2 5 5 7 3" xfId="13506"/>
    <cellStyle name="Input 2 2 5 5 7 3 2" xfId="13507"/>
    <cellStyle name="Input 2 2 5 5 7 3 3" xfId="13508"/>
    <cellStyle name="Input 2 2 5 5 7 3 4" xfId="13509"/>
    <cellStyle name="Input 2 2 5 5 7 3 5" xfId="13510"/>
    <cellStyle name="Input 2 2 5 5 7 4" xfId="13511"/>
    <cellStyle name="Input 2 2 5 5 7 5" xfId="13512"/>
    <cellStyle name="Input 2 2 5 5 7 6" xfId="13513"/>
    <cellStyle name="Input 2 2 5 5 7 7" xfId="13514"/>
    <cellStyle name="Input 2 2 5 5 8" xfId="13515"/>
    <cellStyle name="Input 2 2 5 5 8 2" xfId="13516"/>
    <cellStyle name="Input 2 2 5 5 8 2 2" xfId="13517"/>
    <cellStyle name="Input 2 2 5 5 8 2 3" xfId="13518"/>
    <cellStyle name="Input 2 2 5 5 8 2 4" xfId="13519"/>
    <cellStyle name="Input 2 2 5 5 8 2 5" xfId="13520"/>
    <cellStyle name="Input 2 2 5 5 8 3" xfId="13521"/>
    <cellStyle name="Input 2 2 5 5 8 4" xfId="13522"/>
    <cellStyle name="Input 2 2 5 5 8 5" xfId="13523"/>
    <cellStyle name="Input 2 2 5 5 8 6" xfId="13524"/>
    <cellStyle name="Input 2 2 5 5 9" xfId="13525"/>
    <cellStyle name="Input 2 2 5 5 9 2" xfId="13526"/>
    <cellStyle name="Input 2 2 5 5 9 3" xfId="13527"/>
    <cellStyle name="Input 2 2 5 5 9 4" xfId="13528"/>
    <cellStyle name="Input 2 2 5 5 9 5" xfId="13529"/>
    <cellStyle name="Input 2 2 5 6" xfId="13530"/>
    <cellStyle name="Input 2 2 5 6 10" xfId="13531"/>
    <cellStyle name="Input 2 2 5 6 11" xfId="13532"/>
    <cellStyle name="Input 2 2 5 6 12" xfId="13533"/>
    <cellStyle name="Input 2 2 5 6 13" xfId="13534"/>
    <cellStyle name="Input 2 2 5 6 2" xfId="13535"/>
    <cellStyle name="Input 2 2 5 6 2 2" xfId="13536"/>
    <cellStyle name="Input 2 2 5 6 2 2 2" xfId="13537"/>
    <cellStyle name="Input 2 2 5 6 2 2 3" xfId="13538"/>
    <cellStyle name="Input 2 2 5 6 2 2 4" xfId="13539"/>
    <cellStyle name="Input 2 2 5 6 2 2 5" xfId="13540"/>
    <cellStyle name="Input 2 2 5 6 2 3" xfId="13541"/>
    <cellStyle name="Input 2 2 5 6 2 3 2" xfId="13542"/>
    <cellStyle name="Input 2 2 5 6 2 3 3" xfId="13543"/>
    <cellStyle name="Input 2 2 5 6 2 3 4" xfId="13544"/>
    <cellStyle name="Input 2 2 5 6 2 3 5" xfId="13545"/>
    <cellStyle name="Input 2 2 5 6 2 4" xfId="13546"/>
    <cellStyle name="Input 2 2 5 6 2 5" xfId="13547"/>
    <cellStyle name="Input 2 2 5 6 2 6" xfId="13548"/>
    <cellStyle name="Input 2 2 5 6 2 7" xfId="13549"/>
    <cellStyle name="Input 2 2 5 6 3" xfId="13550"/>
    <cellStyle name="Input 2 2 5 6 3 2" xfId="13551"/>
    <cellStyle name="Input 2 2 5 6 3 2 2" xfId="13552"/>
    <cellStyle name="Input 2 2 5 6 3 2 3" xfId="13553"/>
    <cellStyle name="Input 2 2 5 6 3 2 4" xfId="13554"/>
    <cellStyle name="Input 2 2 5 6 3 2 5" xfId="13555"/>
    <cellStyle name="Input 2 2 5 6 3 3" xfId="13556"/>
    <cellStyle name="Input 2 2 5 6 3 3 2" xfId="13557"/>
    <cellStyle name="Input 2 2 5 6 3 3 3" xfId="13558"/>
    <cellStyle name="Input 2 2 5 6 3 3 4" xfId="13559"/>
    <cellStyle name="Input 2 2 5 6 3 3 5" xfId="13560"/>
    <cellStyle name="Input 2 2 5 6 3 4" xfId="13561"/>
    <cellStyle name="Input 2 2 5 6 3 5" xfId="13562"/>
    <cellStyle name="Input 2 2 5 6 3 6" xfId="13563"/>
    <cellStyle name="Input 2 2 5 6 3 7" xfId="13564"/>
    <cellStyle name="Input 2 2 5 6 4" xfId="13565"/>
    <cellStyle name="Input 2 2 5 6 4 2" xfId="13566"/>
    <cellStyle name="Input 2 2 5 6 4 2 2" xfId="13567"/>
    <cellStyle name="Input 2 2 5 6 4 2 3" xfId="13568"/>
    <cellStyle name="Input 2 2 5 6 4 2 4" xfId="13569"/>
    <cellStyle name="Input 2 2 5 6 4 2 5" xfId="13570"/>
    <cellStyle name="Input 2 2 5 6 4 3" xfId="13571"/>
    <cellStyle name="Input 2 2 5 6 4 3 2" xfId="13572"/>
    <cellStyle name="Input 2 2 5 6 4 3 3" xfId="13573"/>
    <cellStyle name="Input 2 2 5 6 4 3 4" xfId="13574"/>
    <cellStyle name="Input 2 2 5 6 4 3 5" xfId="13575"/>
    <cellStyle name="Input 2 2 5 6 4 4" xfId="13576"/>
    <cellStyle name="Input 2 2 5 6 4 5" xfId="13577"/>
    <cellStyle name="Input 2 2 5 6 4 6" xfId="13578"/>
    <cellStyle name="Input 2 2 5 6 4 7" xfId="13579"/>
    <cellStyle name="Input 2 2 5 6 5" xfId="13580"/>
    <cellStyle name="Input 2 2 5 6 5 2" xfId="13581"/>
    <cellStyle name="Input 2 2 5 6 5 2 2" xfId="13582"/>
    <cellStyle name="Input 2 2 5 6 5 2 3" xfId="13583"/>
    <cellStyle name="Input 2 2 5 6 5 2 4" xfId="13584"/>
    <cellStyle name="Input 2 2 5 6 5 2 5" xfId="13585"/>
    <cellStyle name="Input 2 2 5 6 5 3" xfId="13586"/>
    <cellStyle name="Input 2 2 5 6 5 3 2" xfId="13587"/>
    <cellStyle name="Input 2 2 5 6 5 3 3" xfId="13588"/>
    <cellStyle name="Input 2 2 5 6 5 3 4" xfId="13589"/>
    <cellStyle name="Input 2 2 5 6 5 3 5" xfId="13590"/>
    <cellStyle name="Input 2 2 5 6 5 4" xfId="13591"/>
    <cellStyle name="Input 2 2 5 6 5 5" xfId="13592"/>
    <cellStyle name="Input 2 2 5 6 5 6" xfId="13593"/>
    <cellStyle name="Input 2 2 5 6 5 7" xfId="13594"/>
    <cellStyle name="Input 2 2 5 6 6" xfId="13595"/>
    <cellStyle name="Input 2 2 5 6 6 2" xfId="13596"/>
    <cellStyle name="Input 2 2 5 6 6 2 2" xfId="13597"/>
    <cellStyle name="Input 2 2 5 6 6 2 3" xfId="13598"/>
    <cellStyle name="Input 2 2 5 6 6 2 4" xfId="13599"/>
    <cellStyle name="Input 2 2 5 6 6 2 5" xfId="13600"/>
    <cellStyle name="Input 2 2 5 6 6 3" xfId="13601"/>
    <cellStyle name="Input 2 2 5 6 6 3 2" xfId="13602"/>
    <cellStyle name="Input 2 2 5 6 6 3 3" xfId="13603"/>
    <cellStyle name="Input 2 2 5 6 6 3 4" xfId="13604"/>
    <cellStyle name="Input 2 2 5 6 6 3 5" xfId="13605"/>
    <cellStyle name="Input 2 2 5 6 6 4" xfId="13606"/>
    <cellStyle name="Input 2 2 5 6 6 5" xfId="13607"/>
    <cellStyle name="Input 2 2 5 6 6 6" xfId="13608"/>
    <cellStyle name="Input 2 2 5 6 6 7" xfId="13609"/>
    <cellStyle name="Input 2 2 5 6 7" xfId="13610"/>
    <cellStyle name="Input 2 2 5 6 7 2" xfId="13611"/>
    <cellStyle name="Input 2 2 5 6 7 2 2" xfId="13612"/>
    <cellStyle name="Input 2 2 5 6 7 2 3" xfId="13613"/>
    <cellStyle name="Input 2 2 5 6 7 2 4" xfId="13614"/>
    <cellStyle name="Input 2 2 5 6 7 2 5" xfId="13615"/>
    <cellStyle name="Input 2 2 5 6 7 3" xfId="13616"/>
    <cellStyle name="Input 2 2 5 6 7 3 2" xfId="13617"/>
    <cellStyle name="Input 2 2 5 6 7 3 3" xfId="13618"/>
    <cellStyle name="Input 2 2 5 6 7 3 4" xfId="13619"/>
    <cellStyle name="Input 2 2 5 6 7 3 5" xfId="13620"/>
    <cellStyle name="Input 2 2 5 6 7 4" xfId="13621"/>
    <cellStyle name="Input 2 2 5 6 7 5" xfId="13622"/>
    <cellStyle name="Input 2 2 5 6 7 6" xfId="13623"/>
    <cellStyle name="Input 2 2 5 6 7 7" xfId="13624"/>
    <cellStyle name="Input 2 2 5 6 8" xfId="13625"/>
    <cellStyle name="Input 2 2 5 6 8 2" xfId="13626"/>
    <cellStyle name="Input 2 2 5 6 8 2 2" xfId="13627"/>
    <cellStyle name="Input 2 2 5 6 8 2 3" xfId="13628"/>
    <cellStyle name="Input 2 2 5 6 8 2 4" xfId="13629"/>
    <cellStyle name="Input 2 2 5 6 8 2 5" xfId="13630"/>
    <cellStyle name="Input 2 2 5 6 8 3" xfId="13631"/>
    <cellStyle name="Input 2 2 5 6 8 4" xfId="13632"/>
    <cellStyle name="Input 2 2 5 6 8 5" xfId="13633"/>
    <cellStyle name="Input 2 2 5 6 8 6" xfId="13634"/>
    <cellStyle name="Input 2 2 5 6 9" xfId="13635"/>
    <cellStyle name="Input 2 2 5 6 9 2" xfId="13636"/>
    <cellStyle name="Input 2 2 5 6 9 3" xfId="13637"/>
    <cellStyle name="Input 2 2 5 6 9 4" xfId="13638"/>
    <cellStyle name="Input 2 2 5 6 9 5" xfId="13639"/>
    <cellStyle name="Input 2 2 5 7" xfId="13640"/>
    <cellStyle name="Input 2 2 5 7 10" xfId="13641"/>
    <cellStyle name="Input 2 2 5 7 11" xfId="13642"/>
    <cellStyle name="Input 2 2 5 7 12" xfId="13643"/>
    <cellStyle name="Input 2 2 5 7 13" xfId="13644"/>
    <cellStyle name="Input 2 2 5 7 2" xfId="13645"/>
    <cellStyle name="Input 2 2 5 7 2 2" xfId="13646"/>
    <cellStyle name="Input 2 2 5 7 2 2 2" xfId="13647"/>
    <cellStyle name="Input 2 2 5 7 2 2 3" xfId="13648"/>
    <cellStyle name="Input 2 2 5 7 2 2 4" xfId="13649"/>
    <cellStyle name="Input 2 2 5 7 2 2 5" xfId="13650"/>
    <cellStyle name="Input 2 2 5 7 2 3" xfId="13651"/>
    <cellStyle name="Input 2 2 5 7 2 3 2" xfId="13652"/>
    <cellStyle name="Input 2 2 5 7 2 3 3" xfId="13653"/>
    <cellStyle name="Input 2 2 5 7 2 3 4" xfId="13654"/>
    <cellStyle name="Input 2 2 5 7 2 3 5" xfId="13655"/>
    <cellStyle name="Input 2 2 5 7 2 4" xfId="13656"/>
    <cellStyle name="Input 2 2 5 7 2 5" xfId="13657"/>
    <cellStyle name="Input 2 2 5 7 2 6" xfId="13658"/>
    <cellStyle name="Input 2 2 5 7 2 7" xfId="13659"/>
    <cellStyle name="Input 2 2 5 7 3" xfId="13660"/>
    <cellStyle name="Input 2 2 5 7 3 2" xfId="13661"/>
    <cellStyle name="Input 2 2 5 7 3 2 2" xfId="13662"/>
    <cellStyle name="Input 2 2 5 7 3 2 3" xfId="13663"/>
    <cellStyle name="Input 2 2 5 7 3 2 4" xfId="13664"/>
    <cellStyle name="Input 2 2 5 7 3 2 5" xfId="13665"/>
    <cellStyle name="Input 2 2 5 7 3 3" xfId="13666"/>
    <cellStyle name="Input 2 2 5 7 3 3 2" xfId="13667"/>
    <cellStyle name="Input 2 2 5 7 3 3 3" xfId="13668"/>
    <cellStyle name="Input 2 2 5 7 3 3 4" xfId="13669"/>
    <cellStyle name="Input 2 2 5 7 3 3 5" xfId="13670"/>
    <cellStyle name="Input 2 2 5 7 3 4" xfId="13671"/>
    <cellStyle name="Input 2 2 5 7 3 5" xfId="13672"/>
    <cellStyle name="Input 2 2 5 7 3 6" xfId="13673"/>
    <cellStyle name="Input 2 2 5 7 3 7" xfId="13674"/>
    <cellStyle name="Input 2 2 5 7 4" xfId="13675"/>
    <cellStyle name="Input 2 2 5 7 4 2" xfId="13676"/>
    <cellStyle name="Input 2 2 5 7 4 2 2" xfId="13677"/>
    <cellStyle name="Input 2 2 5 7 4 2 3" xfId="13678"/>
    <cellStyle name="Input 2 2 5 7 4 2 4" xfId="13679"/>
    <cellStyle name="Input 2 2 5 7 4 2 5" xfId="13680"/>
    <cellStyle name="Input 2 2 5 7 4 3" xfId="13681"/>
    <cellStyle name="Input 2 2 5 7 4 3 2" xfId="13682"/>
    <cellStyle name="Input 2 2 5 7 4 3 3" xfId="13683"/>
    <cellStyle name="Input 2 2 5 7 4 3 4" xfId="13684"/>
    <cellStyle name="Input 2 2 5 7 4 3 5" xfId="13685"/>
    <cellStyle name="Input 2 2 5 7 4 4" xfId="13686"/>
    <cellStyle name="Input 2 2 5 7 4 5" xfId="13687"/>
    <cellStyle name="Input 2 2 5 7 4 6" xfId="13688"/>
    <cellStyle name="Input 2 2 5 7 4 7" xfId="13689"/>
    <cellStyle name="Input 2 2 5 7 5" xfId="13690"/>
    <cellStyle name="Input 2 2 5 7 5 2" xfId="13691"/>
    <cellStyle name="Input 2 2 5 7 5 2 2" xfId="13692"/>
    <cellStyle name="Input 2 2 5 7 5 2 3" xfId="13693"/>
    <cellStyle name="Input 2 2 5 7 5 2 4" xfId="13694"/>
    <cellStyle name="Input 2 2 5 7 5 2 5" xfId="13695"/>
    <cellStyle name="Input 2 2 5 7 5 3" xfId="13696"/>
    <cellStyle name="Input 2 2 5 7 5 3 2" xfId="13697"/>
    <cellStyle name="Input 2 2 5 7 5 3 3" xfId="13698"/>
    <cellStyle name="Input 2 2 5 7 5 3 4" xfId="13699"/>
    <cellStyle name="Input 2 2 5 7 5 3 5" xfId="13700"/>
    <cellStyle name="Input 2 2 5 7 5 4" xfId="13701"/>
    <cellStyle name="Input 2 2 5 7 5 5" xfId="13702"/>
    <cellStyle name="Input 2 2 5 7 5 6" xfId="13703"/>
    <cellStyle name="Input 2 2 5 7 5 7" xfId="13704"/>
    <cellStyle name="Input 2 2 5 7 6" xfId="13705"/>
    <cellStyle name="Input 2 2 5 7 6 2" xfId="13706"/>
    <cellStyle name="Input 2 2 5 7 6 2 2" xfId="13707"/>
    <cellStyle name="Input 2 2 5 7 6 2 3" xfId="13708"/>
    <cellStyle name="Input 2 2 5 7 6 2 4" xfId="13709"/>
    <cellStyle name="Input 2 2 5 7 6 2 5" xfId="13710"/>
    <cellStyle name="Input 2 2 5 7 6 3" xfId="13711"/>
    <cellStyle name="Input 2 2 5 7 6 3 2" xfId="13712"/>
    <cellStyle name="Input 2 2 5 7 6 3 3" xfId="13713"/>
    <cellStyle name="Input 2 2 5 7 6 3 4" xfId="13714"/>
    <cellStyle name="Input 2 2 5 7 6 3 5" xfId="13715"/>
    <cellStyle name="Input 2 2 5 7 6 4" xfId="13716"/>
    <cellStyle name="Input 2 2 5 7 6 5" xfId="13717"/>
    <cellStyle name="Input 2 2 5 7 6 6" xfId="13718"/>
    <cellStyle name="Input 2 2 5 7 6 7" xfId="13719"/>
    <cellStyle name="Input 2 2 5 7 7" xfId="13720"/>
    <cellStyle name="Input 2 2 5 7 7 2" xfId="13721"/>
    <cellStyle name="Input 2 2 5 7 7 2 2" xfId="13722"/>
    <cellStyle name="Input 2 2 5 7 7 2 3" xfId="13723"/>
    <cellStyle name="Input 2 2 5 7 7 2 4" xfId="13724"/>
    <cellStyle name="Input 2 2 5 7 7 2 5" xfId="13725"/>
    <cellStyle name="Input 2 2 5 7 7 3" xfId="13726"/>
    <cellStyle name="Input 2 2 5 7 7 3 2" xfId="13727"/>
    <cellStyle name="Input 2 2 5 7 7 3 3" xfId="13728"/>
    <cellStyle name="Input 2 2 5 7 7 3 4" xfId="13729"/>
    <cellStyle name="Input 2 2 5 7 7 3 5" xfId="13730"/>
    <cellStyle name="Input 2 2 5 7 7 4" xfId="13731"/>
    <cellStyle name="Input 2 2 5 7 7 5" xfId="13732"/>
    <cellStyle name="Input 2 2 5 7 7 6" xfId="13733"/>
    <cellStyle name="Input 2 2 5 7 7 7" xfId="13734"/>
    <cellStyle name="Input 2 2 5 7 8" xfId="13735"/>
    <cellStyle name="Input 2 2 5 7 8 2" xfId="13736"/>
    <cellStyle name="Input 2 2 5 7 8 2 2" xfId="13737"/>
    <cellStyle name="Input 2 2 5 7 8 2 3" xfId="13738"/>
    <cellStyle name="Input 2 2 5 7 8 2 4" xfId="13739"/>
    <cellStyle name="Input 2 2 5 7 8 2 5" xfId="13740"/>
    <cellStyle name="Input 2 2 5 7 8 3" xfId="13741"/>
    <cellStyle name="Input 2 2 5 7 8 4" xfId="13742"/>
    <cellStyle name="Input 2 2 5 7 8 5" xfId="13743"/>
    <cellStyle name="Input 2 2 5 7 8 6" xfId="13744"/>
    <cellStyle name="Input 2 2 5 7 9" xfId="13745"/>
    <cellStyle name="Input 2 2 5 7 9 2" xfId="13746"/>
    <cellStyle name="Input 2 2 5 7 9 3" xfId="13747"/>
    <cellStyle name="Input 2 2 5 7 9 4" xfId="13748"/>
    <cellStyle name="Input 2 2 5 7 9 5" xfId="13749"/>
    <cellStyle name="Input 2 2 5 8" xfId="13750"/>
    <cellStyle name="Input 2 2 5 8 2" xfId="13751"/>
    <cellStyle name="Input 2 2 5 8 2 2" xfId="13752"/>
    <cellStyle name="Input 2 2 5 8 2 3" xfId="13753"/>
    <cellStyle name="Input 2 2 5 8 2 4" xfId="13754"/>
    <cellStyle name="Input 2 2 5 8 2 5" xfId="13755"/>
    <cellStyle name="Input 2 2 5 8 3" xfId="13756"/>
    <cellStyle name="Input 2 2 5 8 3 2" xfId="13757"/>
    <cellStyle name="Input 2 2 5 8 3 3" xfId="13758"/>
    <cellStyle name="Input 2 2 5 8 3 4" xfId="13759"/>
    <cellStyle name="Input 2 2 5 8 3 5" xfId="13760"/>
    <cellStyle name="Input 2 2 5 8 4" xfId="13761"/>
    <cellStyle name="Input 2 2 5 8 5" xfId="13762"/>
    <cellStyle name="Input 2 2 5 8 6" xfId="13763"/>
    <cellStyle name="Input 2 2 5 8 7" xfId="13764"/>
    <cellStyle name="Input 2 2 5 9" xfId="13765"/>
    <cellStyle name="Input 2 2 5 9 2" xfId="13766"/>
    <cellStyle name="Input 2 2 5 9 2 2" xfId="13767"/>
    <cellStyle name="Input 2 2 5 9 2 3" xfId="13768"/>
    <cellStyle name="Input 2 2 5 9 2 4" xfId="13769"/>
    <cellStyle name="Input 2 2 5 9 2 5" xfId="13770"/>
    <cellStyle name="Input 2 2 5 9 3" xfId="13771"/>
    <cellStyle name="Input 2 2 5 9 3 2" xfId="13772"/>
    <cellStyle name="Input 2 2 5 9 3 3" xfId="13773"/>
    <cellStyle name="Input 2 2 5 9 3 4" xfId="13774"/>
    <cellStyle name="Input 2 2 5 9 3 5" xfId="13775"/>
    <cellStyle name="Input 2 2 5 9 4" xfId="13776"/>
    <cellStyle name="Input 2 2 5 9 5" xfId="13777"/>
    <cellStyle name="Input 2 2 5 9 6" xfId="13778"/>
    <cellStyle name="Input 2 2 5 9 7" xfId="13779"/>
    <cellStyle name="Input 2 2 6" xfId="13780"/>
    <cellStyle name="Input 2 2 6 10" xfId="13781"/>
    <cellStyle name="Input 2 2 6 10 2" xfId="13782"/>
    <cellStyle name="Input 2 2 6 10 2 2" xfId="13783"/>
    <cellStyle name="Input 2 2 6 10 2 3" xfId="13784"/>
    <cellStyle name="Input 2 2 6 10 2 4" xfId="13785"/>
    <cellStyle name="Input 2 2 6 10 2 5" xfId="13786"/>
    <cellStyle name="Input 2 2 6 10 3" xfId="13787"/>
    <cellStyle name="Input 2 2 6 10 3 2" xfId="13788"/>
    <cellStyle name="Input 2 2 6 10 3 3" xfId="13789"/>
    <cellStyle name="Input 2 2 6 10 3 4" xfId="13790"/>
    <cellStyle name="Input 2 2 6 10 3 5" xfId="13791"/>
    <cellStyle name="Input 2 2 6 10 4" xfId="13792"/>
    <cellStyle name="Input 2 2 6 10 5" xfId="13793"/>
    <cellStyle name="Input 2 2 6 10 6" xfId="13794"/>
    <cellStyle name="Input 2 2 6 10 7" xfId="13795"/>
    <cellStyle name="Input 2 2 6 11" xfId="13796"/>
    <cellStyle name="Input 2 2 6 11 2" xfId="13797"/>
    <cellStyle name="Input 2 2 6 11 2 2" xfId="13798"/>
    <cellStyle name="Input 2 2 6 11 2 3" xfId="13799"/>
    <cellStyle name="Input 2 2 6 11 2 4" xfId="13800"/>
    <cellStyle name="Input 2 2 6 11 2 5" xfId="13801"/>
    <cellStyle name="Input 2 2 6 11 3" xfId="13802"/>
    <cellStyle name="Input 2 2 6 11 3 2" xfId="13803"/>
    <cellStyle name="Input 2 2 6 11 3 3" xfId="13804"/>
    <cellStyle name="Input 2 2 6 11 3 4" xfId="13805"/>
    <cellStyle name="Input 2 2 6 11 3 5" xfId="13806"/>
    <cellStyle name="Input 2 2 6 11 4" xfId="13807"/>
    <cellStyle name="Input 2 2 6 11 5" xfId="13808"/>
    <cellStyle name="Input 2 2 6 11 6" xfId="13809"/>
    <cellStyle name="Input 2 2 6 11 7" xfId="13810"/>
    <cellStyle name="Input 2 2 6 12" xfId="13811"/>
    <cellStyle name="Input 2 2 6 12 2" xfId="13812"/>
    <cellStyle name="Input 2 2 6 12 2 2" xfId="13813"/>
    <cellStyle name="Input 2 2 6 12 2 3" xfId="13814"/>
    <cellStyle name="Input 2 2 6 12 2 4" xfId="13815"/>
    <cellStyle name="Input 2 2 6 12 2 5" xfId="13816"/>
    <cellStyle name="Input 2 2 6 12 3" xfId="13817"/>
    <cellStyle name="Input 2 2 6 12 3 2" xfId="13818"/>
    <cellStyle name="Input 2 2 6 12 3 3" xfId="13819"/>
    <cellStyle name="Input 2 2 6 12 3 4" xfId="13820"/>
    <cellStyle name="Input 2 2 6 12 3 5" xfId="13821"/>
    <cellStyle name="Input 2 2 6 12 4" xfId="13822"/>
    <cellStyle name="Input 2 2 6 12 5" xfId="13823"/>
    <cellStyle name="Input 2 2 6 12 6" xfId="13824"/>
    <cellStyle name="Input 2 2 6 12 7" xfId="13825"/>
    <cellStyle name="Input 2 2 6 13" xfId="13826"/>
    <cellStyle name="Input 2 2 6 13 2" xfId="13827"/>
    <cellStyle name="Input 2 2 6 13 2 2" xfId="13828"/>
    <cellStyle name="Input 2 2 6 13 2 3" xfId="13829"/>
    <cellStyle name="Input 2 2 6 13 2 4" xfId="13830"/>
    <cellStyle name="Input 2 2 6 13 2 5" xfId="13831"/>
    <cellStyle name="Input 2 2 6 13 3" xfId="13832"/>
    <cellStyle name="Input 2 2 6 13 3 2" xfId="13833"/>
    <cellStyle name="Input 2 2 6 13 3 3" xfId="13834"/>
    <cellStyle name="Input 2 2 6 13 3 4" xfId="13835"/>
    <cellStyle name="Input 2 2 6 13 3 5" xfId="13836"/>
    <cellStyle name="Input 2 2 6 13 4" xfId="13837"/>
    <cellStyle name="Input 2 2 6 13 5" xfId="13838"/>
    <cellStyle name="Input 2 2 6 13 6" xfId="13839"/>
    <cellStyle name="Input 2 2 6 13 7" xfId="13840"/>
    <cellStyle name="Input 2 2 6 14" xfId="13841"/>
    <cellStyle name="Input 2 2 6 14 2" xfId="13842"/>
    <cellStyle name="Input 2 2 6 14 2 2" xfId="13843"/>
    <cellStyle name="Input 2 2 6 14 2 3" xfId="13844"/>
    <cellStyle name="Input 2 2 6 14 2 4" xfId="13845"/>
    <cellStyle name="Input 2 2 6 14 2 5" xfId="13846"/>
    <cellStyle name="Input 2 2 6 14 3" xfId="13847"/>
    <cellStyle name="Input 2 2 6 14 3 2" xfId="13848"/>
    <cellStyle name="Input 2 2 6 14 3 3" xfId="13849"/>
    <cellStyle name="Input 2 2 6 14 3 4" xfId="13850"/>
    <cellStyle name="Input 2 2 6 14 3 5" xfId="13851"/>
    <cellStyle name="Input 2 2 6 14 4" xfId="13852"/>
    <cellStyle name="Input 2 2 6 14 5" xfId="13853"/>
    <cellStyle name="Input 2 2 6 14 6" xfId="13854"/>
    <cellStyle name="Input 2 2 6 14 7" xfId="13855"/>
    <cellStyle name="Input 2 2 6 15" xfId="13856"/>
    <cellStyle name="Input 2 2 6 15 2" xfId="13857"/>
    <cellStyle name="Input 2 2 6 15 3" xfId="13858"/>
    <cellStyle name="Input 2 2 6 15 4" xfId="13859"/>
    <cellStyle name="Input 2 2 6 15 5" xfId="13860"/>
    <cellStyle name="Input 2 2 6 16" xfId="13861"/>
    <cellStyle name="Input 2 2 6 17" xfId="13862"/>
    <cellStyle name="Input 2 2 6 18" xfId="13863"/>
    <cellStyle name="Input 2 2 6 19" xfId="13864"/>
    <cellStyle name="Input 2 2 6 2" xfId="13865"/>
    <cellStyle name="Input 2 2 6 2 10" xfId="13866"/>
    <cellStyle name="Input 2 2 6 2 11" xfId="13867"/>
    <cellStyle name="Input 2 2 6 2 12" xfId="13868"/>
    <cellStyle name="Input 2 2 6 2 13" xfId="13869"/>
    <cellStyle name="Input 2 2 6 2 2" xfId="13870"/>
    <cellStyle name="Input 2 2 6 2 2 2" xfId="13871"/>
    <cellStyle name="Input 2 2 6 2 2 2 2" xfId="13872"/>
    <cellStyle name="Input 2 2 6 2 2 2 3" xfId="13873"/>
    <cellStyle name="Input 2 2 6 2 2 2 4" xfId="13874"/>
    <cellStyle name="Input 2 2 6 2 2 2 5" xfId="13875"/>
    <cellStyle name="Input 2 2 6 2 2 3" xfId="13876"/>
    <cellStyle name="Input 2 2 6 2 2 3 2" xfId="13877"/>
    <cellStyle name="Input 2 2 6 2 2 3 3" xfId="13878"/>
    <cellStyle name="Input 2 2 6 2 2 3 4" xfId="13879"/>
    <cellStyle name="Input 2 2 6 2 2 3 5" xfId="13880"/>
    <cellStyle name="Input 2 2 6 2 2 4" xfId="13881"/>
    <cellStyle name="Input 2 2 6 2 2 5" xfId="13882"/>
    <cellStyle name="Input 2 2 6 2 2 6" xfId="13883"/>
    <cellStyle name="Input 2 2 6 2 2 7" xfId="13884"/>
    <cellStyle name="Input 2 2 6 2 3" xfId="13885"/>
    <cellStyle name="Input 2 2 6 2 3 2" xfId="13886"/>
    <cellStyle name="Input 2 2 6 2 3 2 2" xfId="13887"/>
    <cellStyle name="Input 2 2 6 2 3 2 3" xfId="13888"/>
    <cellStyle name="Input 2 2 6 2 3 2 4" xfId="13889"/>
    <cellStyle name="Input 2 2 6 2 3 2 5" xfId="13890"/>
    <cellStyle name="Input 2 2 6 2 3 3" xfId="13891"/>
    <cellStyle name="Input 2 2 6 2 3 3 2" xfId="13892"/>
    <cellStyle name="Input 2 2 6 2 3 3 3" xfId="13893"/>
    <cellStyle name="Input 2 2 6 2 3 3 4" xfId="13894"/>
    <cellStyle name="Input 2 2 6 2 3 3 5" xfId="13895"/>
    <cellStyle name="Input 2 2 6 2 3 4" xfId="13896"/>
    <cellStyle name="Input 2 2 6 2 3 5" xfId="13897"/>
    <cellStyle name="Input 2 2 6 2 3 6" xfId="13898"/>
    <cellStyle name="Input 2 2 6 2 3 7" xfId="13899"/>
    <cellStyle name="Input 2 2 6 2 4" xfId="13900"/>
    <cellStyle name="Input 2 2 6 2 4 2" xfId="13901"/>
    <cellStyle name="Input 2 2 6 2 4 2 2" xfId="13902"/>
    <cellStyle name="Input 2 2 6 2 4 2 3" xfId="13903"/>
    <cellStyle name="Input 2 2 6 2 4 2 4" xfId="13904"/>
    <cellStyle name="Input 2 2 6 2 4 2 5" xfId="13905"/>
    <cellStyle name="Input 2 2 6 2 4 3" xfId="13906"/>
    <cellStyle name="Input 2 2 6 2 4 3 2" xfId="13907"/>
    <cellStyle name="Input 2 2 6 2 4 3 3" xfId="13908"/>
    <cellStyle name="Input 2 2 6 2 4 3 4" xfId="13909"/>
    <cellStyle name="Input 2 2 6 2 4 3 5" xfId="13910"/>
    <cellStyle name="Input 2 2 6 2 4 4" xfId="13911"/>
    <cellStyle name="Input 2 2 6 2 4 5" xfId="13912"/>
    <cellStyle name="Input 2 2 6 2 4 6" xfId="13913"/>
    <cellStyle name="Input 2 2 6 2 4 7" xfId="13914"/>
    <cellStyle name="Input 2 2 6 2 5" xfId="13915"/>
    <cellStyle name="Input 2 2 6 2 5 2" xfId="13916"/>
    <cellStyle name="Input 2 2 6 2 5 2 2" xfId="13917"/>
    <cellStyle name="Input 2 2 6 2 5 2 3" xfId="13918"/>
    <cellStyle name="Input 2 2 6 2 5 2 4" xfId="13919"/>
    <cellStyle name="Input 2 2 6 2 5 2 5" xfId="13920"/>
    <cellStyle name="Input 2 2 6 2 5 3" xfId="13921"/>
    <cellStyle name="Input 2 2 6 2 5 3 2" xfId="13922"/>
    <cellStyle name="Input 2 2 6 2 5 3 3" xfId="13923"/>
    <cellStyle name="Input 2 2 6 2 5 3 4" xfId="13924"/>
    <cellStyle name="Input 2 2 6 2 5 3 5" xfId="13925"/>
    <cellStyle name="Input 2 2 6 2 5 4" xfId="13926"/>
    <cellStyle name="Input 2 2 6 2 5 5" xfId="13927"/>
    <cellStyle name="Input 2 2 6 2 5 6" xfId="13928"/>
    <cellStyle name="Input 2 2 6 2 5 7" xfId="13929"/>
    <cellStyle name="Input 2 2 6 2 6" xfId="13930"/>
    <cellStyle name="Input 2 2 6 2 6 2" xfId="13931"/>
    <cellStyle name="Input 2 2 6 2 6 2 2" xfId="13932"/>
    <cellStyle name="Input 2 2 6 2 6 2 3" xfId="13933"/>
    <cellStyle name="Input 2 2 6 2 6 2 4" xfId="13934"/>
    <cellStyle name="Input 2 2 6 2 6 2 5" xfId="13935"/>
    <cellStyle name="Input 2 2 6 2 6 3" xfId="13936"/>
    <cellStyle name="Input 2 2 6 2 6 3 2" xfId="13937"/>
    <cellStyle name="Input 2 2 6 2 6 3 3" xfId="13938"/>
    <cellStyle name="Input 2 2 6 2 6 3 4" xfId="13939"/>
    <cellStyle name="Input 2 2 6 2 6 3 5" xfId="13940"/>
    <cellStyle name="Input 2 2 6 2 6 4" xfId="13941"/>
    <cellStyle name="Input 2 2 6 2 6 5" xfId="13942"/>
    <cellStyle name="Input 2 2 6 2 6 6" xfId="13943"/>
    <cellStyle name="Input 2 2 6 2 6 7" xfId="13944"/>
    <cellStyle name="Input 2 2 6 2 7" xfId="13945"/>
    <cellStyle name="Input 2 2 6 2 7 2" xfId="13946"/>
    <cellStyle name="Input 2 2 6 2 7 2 2" xfId="13947"/>
    <cellStyle name="Input 2 2 6 2 7 2 3" xfId="13948"/>
    <cellStyle name="Input 2 2 6 2 7 2 4" xfId="13949"/>
    <cellStyle name="Input 2 2 6 2 7 2 5" xfId="13950"/>
    <cellStyle name="Input 2 2 6 2 7 3" xfId="13951"/>
    <cellStyle name="Input 2 2 6 2 7 3 2" xfId="13952"/>
    <cellStyle name="Input 2 2 6 2 7 3 3" xfId="13953"/>
    <cellStyle name="Input 2 2 6 2 7 3 4" xfId="13954"/>
    <cellStyle name="Input 2 2 6 2 7 3 5" xfId="13955"/>
    <cellStyle name="Input 2 2 6 2 7 4" xfId="13956"/>
    <cellStyle name="Input 2 2 6 2 7 5" xfId="13957"/>
    <cellStyle name="Input 2 2 6 2 7 6" xfId="13958"/>
    <cellStyle name="Input 2 2 6 2 7 7" xfId="13959"/>
    <cellStyle name="Input 2 2 6 2 8" xfId="13960"/>
    <cellStyle name="Input 2 2 6 2 8 2" xfId="13961"/>
    <cellStyle name="Input 2 2 6 2 8 2 2" xfId="13962"/>
    <cellStyle name="Input 2 2 6 2 8 2 3" xfId="13963"/>
    <cellStyle name="Input 2 2 6 2 8 2 4" xfId="13964"/>
    <cellStyle name="Input 2 2 6 2 8 2 5" xfId="13965"/>
    <cellStyle name="Input 2 2 6 2 8 3" xfId="13966"/>
    <cellStyle name="Input 2 2 6 2 8 4" xfId="13967"/>
    <cellStyle name="Input 2 2 6 2 8 5" xfId="13968"/>
    <cellStyle name="Input 2 2 6 2 8 6" xfId="13969"/>
    <cellStyle name="Input 2 2 6 2 9" xfId="13970"/>
    <cellStyle name="Input 2 2 6 2 9 2" xfId="13971"/>
    <cellStyle name="Input 2 2 6 2 9 3" xfId="13972"/>
    <cellStyle name="Input 2 2 6 2 9 4" xfId="13973"/>
    <cellStyle name="Input 2 2 6 2 9 5" xfId="13974"/>
    <cellStyle name="Input 2 2 6 3" xfId="13975"/>
    <cellStyle name="Input 2 2 6 3 10" xfId="13976"/>
    <cellStyle name="Input 2 2 6 3 11" xfId="13977"/>
    <cellStyle name="Input 2 2 6 3 12" xfId="13978"/>
    <cellStyle name="Input 2 2 6 3 13" xfId="13979"/>
    <cellStyle name="Input 2 2 6 3 2" xfId="13980"/>
    <cellStyle name="Input 2 2 6 3 2 2" xfId="13981"/>
    <cellStyle name="Input 2 2 6 3 2 2 2" xfId="13982"/>
    <cellStyle name="Input 2 2 6 3 2 2 3" xfId="13983"/>
    <cellStyle name="Input 2 2 6 3 2 2 4" xfId="13984"/>
    <cellStyle name="Input 2 2 6 3 2 2 5" xfId="13985"/>
    <cellStyle name="Input 2 2 6 3 2 3" xfId="13986"/>
    <cellStyle name="Input 2 2 6 3 2 3 2" xfId="13987"/>
    <cellStyle name="Input 2 2 6 3 2 3 3" xfId="13988"/>
    <cellStyle name="Input 2 2 6 3 2 3 4" xfId="13989"/>
    <cellStyle name="Input 2 2 6 3 2 3 5" xfId="13990"/>
    <cellStyle name="Input 2 2 6 3 2 4" xfId="13991"/>
    <cellStyle name="Input 2 2 6 3 2 5" xfId="13992"/>
    <cellStyle name="Input 2 2 6 3 2 6" xfId="13993"/>
    <cellStyle name="Input 2 2 6 3 2 7" xfId="13994"/>
    <cellStyle name="Input 2 2 6 3 3" xfId="13995"/>
    <cellStyle name="Input 2 2 6 3 3 2" xfId="13996"/>
    <cellStyle name="Input 2 2 6 3 3 2 2" xfId="13997"/>
    <cellStyle name="Input 2 2 6 3 3 2 3" xfId="13998"/>
    <cellStyle name="Input 2 2 6 3 3 2 4" xfId="13999"/>
    <cellStyle name="Input 2 2 6 3 3 2 5" xfId="14000"/>
    <cellStyle name="Input 2 2 6 3 3 3" xfId="14001"/>
    <cellStyle name="Input 2 2 6 3 3 3 2" xfId="14002"/>
    <cellStyle name="Input 2 2 6 3 3 3 3" xfId="14003"/>
    <cellStyle name="Input 2 2 6 3 3 3 4" xfId="14004"/>
    <cellStyle name="Input 2 2 6 3 3 3 5" xfId="14005"/>
    <cellStyle name="Input 2 2 6 3 3 4" xfId="14006"/>
    <cellStyle name="Input 2 2 6 3 3 5" xfId="14007"/>
    <cellStyle name="Input 2 2 6 3 3 6" xfId="14008"/>
    <cellStyle name="Input 2 2 6 3 3 7" xfId="14009"/>
    <cellStyle name="Input 2 2 6 3 4" xfId="14010"/>
    <cellStyle name="Input 2 2 6 3 4 2" xfId="14011"/>
    <cellStyle name="Input 2 2 6 3 4 2 2" xfId="14012"/>
    <cellStyle name="Input 2 2 6 3 4 2 3" xfId="14013"/>
    <cellStyle name="Input 2 2 6 3 4 2 4" xfId="14014"/>
    <cellStyle name="Input 2 2 6 3 4 2 5" xfId="14015"/>
    <cellStyle name="Input 2 2 6 3 4 3" xfId="14016"/>
    <cellStyle name="Input 2 2 6 3 4 3 2" xfId="14017"/>
    <cellStyle name="Input 2 2 6 3 4 3 3" xfId="14018"/>
    <cellStyle name="Input 2 2 6 3 4 3 4" xfId="14019"/>
    <cellStyle name="Input 2 2 6 3 4 3 5" xfId="14020"/>
    <cellStyle name="Input 2 2 6 3 4 4" xfId="14021"/>
    <cellStyle name="Input 2 2 6 3 4 5" xfId="14022"/>
    <cellStyle name="Input 2 2 6 3 4 6" xfId="14023"/>
    <cellStyle name="Input 2 2 6 3 4 7" xfId="14024"/>
    <cellStyle name="Input 2 2 6 3 5" xfId="14025"/>
    <cellStyle name="Input 2 2 6 3 5 2" xfId="14026"/>
    <cellStyle name="Input 2 2 6 3 5 2 2" xfId="14027"/>
    <cellStyle name="Input 2 2 6 3 5 2 3" xfId="14028"/>
    <cellStyle name="Input 2 2 6 3 5 2 4" xfId="14029"/>
    <cellStyle name="Input 2 2 6 3 5 2 5" xfId="14030"/>
    <cellStyle name="Input 2 2 6 3 5 3" xfId="14031"/>
    <cellStyle name="Input 2 2 6 3 5 3 2" xfId="14032"/>
    <cellStyle name="Input 2 2 6 3 5 3 3" xfId="14033"/>
    <cellStyle name="Input 2 2 6 3 5 3 4" xfId="14034"/>
    <cellStyle name="Input 2 2 6 3 5 3 5" xfId="14035"/>
    <cellStyle name="Input 2 2 6 3 5 4" xfId="14036"/>
    <cellStyle name="Input 2 2 6 3 5 5" xfId="14037"/>
    <cellStyle name="Input 2 2 6 3 5 6" xfId="14038"/>
    <cellStyle name="Input 2 2 6 3 5 7" xfId="14039"/>
    <cellStyle name="Input 2 2 6 3 6" xfId="14040"/>
    <cellStyle name="Input 2 2 6 3 6 2" xfId="14041"/>
    <cellStyle name="Input 2 2 6 3 6 2 2" xfId="14042"/>
    <cellStyle name="Input 2 2 6 3 6 2 3" xfId="14043"/>
    <cellStyle name="Input 2 2 6 3 6 2 4" xfId="14044"/>
    <cellStyle name="Input 2 2 6 3 6 2 5" xfId="14045"/>
    <cellStyle name="Input 2 2 6 3 6 3" xfId="14046"/>
    <cellStyle name="Input 2 2 6 3 6 3 2" xfId="14047"/>
    <cellStyle name="Input 2 2 6 3 6 3 3" xfId="14048"/>
    <cellStyle name="Input 2 2 6 3 6 3 4" xfId="14049"/>
    <cellStyle name="Input 2 2 6 3 6 3 5" xfId="14050"/>
    <cellStyle name="Input 2 2 6 3 6 4" xfId="14051"/>
    <cellStyle name="Input 2 2 6 3 6 5" xfId="14052"/>
    <cellStyle name="Input 2 2 6 3 6 6" xfId="14053"/>
    <cellStyle name="Input 2 2 6 3 6 7" xfId="14054"/>
    <cellStyle name="Input 2 2 6 3 7" xfId="14055"/>
    <cellStyle name="Input 2 2 6 3 7 2" xfId="14056"/>
    <cellStyle name="Input 2 2 6 3 7 2 2" xfId="14057"/>
    <cellStyle name="Input 2 2 6 3 7 2 3" xfId="14058"/>
    <cellStyle name="Input 2 2 6 3 7 2 4" xfId="14059"/>
    <cellStyle name="Input 2 2 6 3 7 2 5" xfId="14060"/>
    <cellStyle name="Input 2 2 6 3 7 3" xfId="14061"/>
    <cellStyle name="Input 2 2 6 3 7 3 2" xfId="14062"/>
    <cellStyle name="Input 2 2 6 3 7 3 3" xfId="14063"/>
    <cellStyle name="Input 2 2 6 3 7 3 4" xfId="14064"/>
    <cellStyle name="Input 2 2 6 3 7 3 5" xfId="14065"/>
    <cellStyle name="Input 2 2 6 3 7 4" xfId="14066"/>
    <cellStyle name="Input 2 2 6 3 7 5" xfId="14067"/>
    <cellStyle name="Input 2 2 6 3 7 6" xfId="14068"/>
    <cellStyle name="Input 2 2 6 3 7 7" xfId="14069"/>
    <cellStyle name="Input 2 2 6 3 8" xfId="14070"/>
    <cellStyle name="Input 2 2 6 3 8 2" xfId="14071"/>
    <cellStyle name="Input 2 2 6 3 8 2 2" xfId="14072"/>
    <cellStyle name="Input 2 2 6 3 8 2 3" xfId="14073"/>
    <cellStyle name="Input 2 2 6 3 8 2 4" xfId="14074"/>
    <cellStyle name="Input 2 2 6 3 8 2 5" xfId="14075"/>
    <cellStyle name="Input 2 2 6 3 8 3" xfId="14076"/>
    <cellStyle name="Input 2 2 6 3 8 4" xfId="14077"/>
    <cellStyle name="Input 2 2 6 3 8 5" xfId="14078"/>
    <cellStyle name="Input 2 2 6 3 8 6" xfId="14079"/>
    <cellStyle name="Input 2 2 6 3 9" xfId="14080"/>
    <cellStyle name="Input 2 2 6 3 9 2" xfId="14081"/>
    <cellStyle name="Input 2 2 6 3 9 3" xfId="14082"/>
    <cellStyle name="Input 2 2 6 3 9 4" xfId="14083"/>
    <cellStyle name="Input 2 2 6 3 9 5" xfId="14084"/>
    <cellStyle name="Input 2 2 6 4" xfId="14085"/>
    <cellStyle name="Input 2 2 6 4 10" xfId="14086"/>
    <cellStyle name="Input 2 2 6 4 11" xfId="14087"/>
    <cellStyle name="Input 2 2 6 4 12" xfId="14088"/>
    <cellStyle name="Input 2 2 6 4 13" xfId="14089"/>
    <cellStyle name="Input 2 2 6 4 2" xfId="14090"/>
    <cellStyle name="Input 2 2 6 4 2 2" xfId="14091"/>
    <cellStyle name="Input 2 2 6 4 2 2 2" xfId="14092"/>
    <cellStyle name="Input 2 2 6 4 2 2 3" xfId="14093"/>
    <cellStyle name="Input 2 2 6 4 2 2 4" xfId="14094"/>
    <cellStyle name="Input 2 2 6 4 2 2 5" xfId="14095"/>
    <cellStyle name="Input 2 2 6 4 2 3" xfId="14096"/>
    <cellStyle name="Input 2 2 6 4 2 3 2" xfId="14097"/>
    <cellStyle name="Input 2 2 6 4 2 3 3" xfId="14098"/>
    <cellStyle name="Input 2 2 6 4 2 3 4" xfId="14099"/>
    <cellStyle name="Input 2 2 6 4 2 3 5" xfId="14100"/>
    <cellStyle name="Input 2 2 6 4 2 4" xfId="14101"/>
    <cellStyle name="Input 2 2 6 4 2 5" xfId="14102"/>
    <cellStyle name="Input 2 2 6 4 2 6" xfId="14103"/>
    <cellStyle name="Input 2 2 6 4 2 7" xfId="14104"/>
    <cellStyle name="Input 2 2 6 4 3" xfId="14105"/>
    <cellStyle name="Input 2 2 6 4 3 2" xfId="14106"/>
    <cellStyle name="Input 2 2 6 4 3 2 2" xfId="14107"/>
    <cellStyle name="Input 2 2 6 4 3 2 3" xfId="14108"/>
    <cellStyle name="Input 2 2 6 4 3 2 4" xfId="14109"/>
    <cellStyle name="Input 2 2 6 4 3 2 5" xfId="14110"/>
    <cellStyle name="Input 2 2 6 4 3 3" xfId="14111"/>
    <cellStyle name="Input 2 2 6 4 3 3 2" xfId="14112"/>
    <cellStyle name="Input 2 2 6 4 3 3 3" xfId="14113"/>
    <cellStyle name="Input 2 2 6 4 3 3 4" xfId="14114"/>
    <cellStyle name="Input 2 2 6 4 3 3 5" xfId="14115"/>
    <cellStyle name="Input 2 2 6 4 3 4" xfId="14116"/>
    <cellStyle name="Input 2 2 6 4 3 5" xfId="14117"/>
    <cellStyle name="Input 2 2 6 4 3 6" xfId="14118"/>
    <cellStyle name="Input 2 2 6 4 3 7" xfId="14119"/>
    <cellStyle name="Input 2 2 6 4 4" xfId="14120"/>
    <cellStyle name="Input 2 2 6 4 4 2" xfId="14121"/>
    <cellStyle name="Input 2 2 6 4 4 2 2" xfId="14122"/>
    <cellStyle name="Input 2 2 6 4 4 2 3" xfId="14123"/>
    <cellStyle name="Input 2 2 6 4 4 2 4" xfId="14124"/>
    <cellStyle name="Input 2 2 6 4 4 2 5" xfId="14125"/>
    <cellStyle name="Input 2 2 6 4 4 3" xfId="14126"/>
    <cellStyle name="Input 2 2 6 4 4 3 2" xfId="14127"/>
    <cellStyle name="Input 2 2 6 4 4 3 3" xfId="14128"/>
    <cellStyle name="Input 2 2 6 4 4 3 4" xfId="14129"/>
    <cellStyle name="Input 2 2 6 4 4 3 5" xfId="14130"/>
    <cellStyle name="Input 2 2 6 4 4 4" xfId="14131"/>
    <cellStyle name="Input 2 2 6 4 4 5" xfId="14132"/>
    <cellStyle name="Input 2 2 6 4 4 6" xfId="14133"/>
    <cellStyle name="Input 2 2 6 4 4 7" xfId="14134"/>
    <cellStyle name="Input 2 2 6 4 5" xfId="14135"/>
    <cellStyle name="Input 2 2 6 4 5 2" xfId="14136"/>
    <cellStyle name="Input 2 2 6 4 5 2 2" xfId="14137"/>
    <cellStyle name="Input 2 2 6 4 5 2 3" xfId="14138"/>
    <cellStyle name="Input 2 2 6 4 5 2 4" xfId="14139"/>
    <cellStyle name="Input 2 2 6 4 5 2 5" xfId="14140"/>
    <cellStyle name="Input 2 2 6 4 5 3" xfId="14141"/>
    <cellStyle name="Input 2 2 6 4 5 3 2" xfId="14142"/>
    <cellStyle name="Input 2 2 6 4 5 3 3" xfId="14143"/>
    <cellStyle name="Input 2 2 6 4 5 3 4" xfId="14144"/>
    <cellStyle name="Input 2 2 6 4 5 3 5" xfId="14145"/>
    <cellStyle name="Input 2 2 6 4 5 4" xfId="14146"/>
    <cellStyle name="Input 2 2 6 4 5 5" xfId="14147"/>
    <cellStyle name="Input 2 2 6 4 5 6" xfId="14148"/>
    <cellStyle name="Input 2 2 6 4 5 7" xfId="14149"/>
    <cellStyle name="Input 2 2 6 4 6" xfId="14150"/>
    <cellStyle name="Input 2 2 6 4 6 2" xfId="14151"/>
    <cellStyle name="Input 2 2 6 4 6 2 2" xfId="14152"/>
    <cellStyle name="Input 2 2 6 4 6 2 3" xfId="14153"/>
    <cellStyle name="Input 2 2 6 4 6 2 4" xfId="14154"/>
    <cellStyle name="Input 2 2 6 4 6 2 5" xfId="14155"/>
    <cellStyle name="Input 2 2 6 4 6 3" xfId="14156"/>
    <cellStyle name="Input 2 2 6 4 6 3 2" xfId="14157"/>
    <cellStyle name="Input 2 2 6 4 6 3 3" xfId="14158"/>
    <cellStyle name="Input 2 2 6 4 6 3 4" xfId="14159"/>
    <cellStyle name="Input 2 2 6 4 6 3 5" xfId="14160"/>
    <cellStyle name="Input 2 2 6 4 6 4" xfId="14161"/>
    <cellStyle name="Input 2 2 6 4 6 5" xfId="14162"/>
    <cellStyle name="Input 2 2 6 4 6 6" xfId="14163"/>
    <cellStyle name="Input 2 2 6 4 6 7" xfId="14164"/>
    <cellStyle name="Input 2 2 6 4 7" xfId="14165"/>
    <cellStyle name="Input 2 2 6 4 7 2" xfId="14166"/>
    <cellStyle name="Input 2 2 6 4 7 2 2" xfId="14167"/>
    <cellStyle name="Input 2 2 6 4 7 2 3" xfId="14168"/>
    <cellStyle name="Input 2 2 6 4 7 2 4" xfId="14169"/>
    <cellStyle name="Input 2 2 6 4 7 2 5" xfId="14170"/>
    <cellStyle name="Input 2 2 6 4 7 3" xfId="14171"/>
    <cellStyle name="Input 2 2 6 4 7 3 2" xfId="14172"/>
    <cellStyle name="Input 2 2 6 4 7 3 3" xfId="14173"/>
    <cellStyle name="Input 2 2 6 4 7 3 4" xfId="14174"/>
    <cellStyle name="Input 2 2 6 4 7 3 5" xfId="14175"/>
    <cellStyle name="Input 2 2 6 4 7 4" xfId="14176"/>
    <cellStyle name="Input 2 2 6 4 7 5" xfId="14177"/>
    <cellStyle name="Input 2 2 6 4 7 6" xfId="14178"/>
    <cellStyle name="Input 2 2 6 4 7 7" xfId="14179"/>
    <cellStyle name="Input 2 2 6 4 8" xfId="14180"/>
    <cellStyle name="Input 2 2 6 4 8 2" xfId="14181"/>
    <cellStyle name="Input 2 2 6 4 8 2 2" xfId="14182"/>
    <cellStyle name="Input 2 2 6 4 8 2 3" xfId="14183"/>
    <cellStyle name="Input 2 2 6 4 8 2 4" xfId="14184"/>
    <cellStyle name="Input 2 2 6 4 8 2 5" xfId="14185"/>
    <cellStyle name="Input 2 2 6 4 8 3" xfId="14186"/>
    <cellStyle name="Input 2 2 6 4 8 4" xfId="14187"/>
    <cellStyle name="Input 2 2 6 4 8 5" xfId="14188"/>
    <cellStyle name="Input 2 2 6 4 8 6" xfId="14189"/>
    <cellStyle name="Input 2 2 6 4 9" xfId="14190"/>
    <cellStyle name="Input 2 2 6 4 9 2" xfId="14191"/>
    <cellStyle name="Input 2 2 6 4 9 3" xfId="14192"/>
    <cellStyle name="Input 2 2 6 4 9 4" xfId="14193"/>
    <cellStyle name="Input 2 2 6 4 9 5" xfId="14194"/>
    <cellStyle name="Input 2 2 6 5" xfId="14195"/>
    <cellStyle name="Input 2 2 6 5 10" xfId="14196"/>
    <cellStyle name="Input 2 2 6 5 11" xfId="14197"/>
    <cellStyle name="Input 2 2 6 5 12" xfId="14198"/>
    <cellStyle name="Input 2 2 6 5 13" xfId="14199"/>
    <cellStyle name="Input 2 2 6 5 2" xfId="14200"/>
    <cellStyle name="Input 2 2 6 5 2 2" xfId="14201"/>
    <cellStyle name="Input 2 2 6 5 2 2 2" xfId="14202"/>
    <cellStyle name="Input 2 2 6 5 2 2 3" xfId="14203"/>
    <cellStyle name="Input 2 2 6 5 2 2 4" xfId="14204"/>
    <cellStyle name="Input 2 2 6 5 2 2 5" xfId="14205"/>
    <cellStyle name="Input 2 2 6 5 2 3" xfId="14206"/>
    <cellStyle name="Input 2 2 6 5 2 3 2" xfId="14207"/>
    <cellStyle name="Input 2 2 6 5 2 3 3" xfId="14208"/>
    <cellStyle name="Input 2 2 6 5 2 3 4" xfId="14209"/>
    <cellStyle name="Input 2 2 6 5 2 3 5" xfId="14210"/>
    <cellStyle name="Input 2 2 6 5 2 4" xfId="14211"/>
    <cellStyle name="Input 2 2 6 5 2 5" xfId="14212"/>
    <cellStyle name="Input 2 2 6 5 2 6" xfId="14213"/>
    <cellStyle name="Input 2 2 6 5 2 7" xfId="14214"/>
    <cellStyle name="Input 2 2 6 5 3" xfId="14215"/>
    <cellStyle name="Input 2 2 6 5 3 2" xfId="14216"/>
    <cellStyle name="Input 2 2 6 5 3 2 2" xfId="14217"/>
    <cellStyle name="Input 2 2 6 5 3 2 3" xfId="14218"/>
    <cellStyle name="Input 2 2 6 5 3 2 4" xfId="14219"/>
    <cellStyle name="Input 2 2 6 5 3 2 5" xfId="14220"/>
    <cellStyle name="Input 2 2 6 5 3 3" xfId="14221"/>
    <cellStyle name="Input 2 2 6 5 3 3 2" xfId="14222"/>
    <cellStyle name="Input 2 2 6 5 3 3 3" xfId="14223"/>
    <cellStyle name="Input 2 2 6 5 3 3 4" xfId="14224"/>
    <cellStyle name="Input 2 2 6 5 3 3 5" xfId="14225"/>
    <cellStyle name="Input 2 2 6 5 3 4" xfId="14226"/>
    <cellStyle name="Input 2 2 6 5 3 5" xfId="14227"/>
    <cellStyle name="Input 2 2 6 5 3 6" xfId="14228"/>
    <cellStyle name="Input 2 2 6 5 3 7" xfId="14229"/>
    <cellStyle name="Input 2 2 6 5 4" xfId="14230"/>
    <cellStyle name="Input 2 2 6 5 4 2" xfId="14231"/>
    <cellStyle name="Input 2 2 6 5 4 2 2" xfId="14232"/>
    <cellStyle name="Input 2 2 6 5 4 2 3" xfId="14233"/>
    <cellStyle name="Input 2 2 6 5 4 2 4" xfId="14234"/>
    <cellStyle name="Input 2 2 6 5 4 2 5" xfId="14235"/>
    <cellStyle name="Input 2 2 6 5 4 3" xfId="14236"/>
    <cellStyle name="Input 2 2 6 5 4 3 2" xfId="14237"/>
    <cellStyle name="Input 2 2 6 5 4 3 3" xfId="14238"/>
    <cellStyle name="Input 2 2 6 5 4 3 4" xfId="14239"/>
    <cellStyle name="Input 2 2 6 5 4 3 5" xfId="14240"/>
    <cellStyle name="Input 2 2 6 5 4 4" xfId="14241"/>
    <cellStyle name="Input 2 2 6 5 4 5" xfId="14242"/>
    <cellStyle name="Input 2 2 6 5 4 6" xfId="14243"/>
    <cellStyle name="Input 2 2 6 5 4 7" xfId="14244"/>
    <cellStyle name="Input 2 2 6 5 5" xfId="14245"/>
    <cellStyle name="Input 2 2 6 5 5 2" xfId="14246"/>
    <cellStyle name="Input 2 2 6 5 5 2 2" xfId="14247"/>
    <cellStyle name="Input 2 2 6 5 5 2 3" xfId="14248"/>
    <cellStyle name="Input 2 2 6 5 5 2 4" xfId="14249"/>
    <cellStyle name="Input 2 2 6 5 5 2 5" xfId="14250"/>
    <cellStyle name="Input 2 2 6 5 5 3" xfId="14251"/>
    <cellStyle name="Input 2 2 6 5 5 3 2" xfId="14252"/>
    <cellStyle name="Input 2 2 6 5 5 3 3" xfId="14253"/>
    <cellStyle name="Input 2 2 6 5 5 3 4" xfId="14254"/>
    <cellStyle name="Input 2 2 6 5 5 3 5" xfId="14255"/>
    <cellStyle name="Input 2 2 6 5 5 4" xfId="14256"/>
    <cellStyle name="Input 2 2 6 5 5 5" xfId="14257"/>
    <cellStyle name="Input 2 2 6 5 5 6" xfId="14258"/>
    <cellStyle name="Input 2 2 6 5 5 7" xfId="14259"/>
    <cellStyle name="Input 2 2 6 5 6" xfId="14260"/>
    <cellStyle name="Input 2 2 6 5 6 2" xfId="14261"/>
    <cellStyle name="Input 2 2 6 5 6 2 2" xfId="14262"/>
    <cellStyle name="Input 2 2 6 5 6 2 3" xfId="14263"/>
    <cellStyle name="Input 2 2 6 5 6 2 4" xfId="14264"/>
    <cellStyle name="Input 2 2 6 5 6 2 5" xfId="14265"/>
    <cellStyle name="Input 2 2 6 5 6 3" xfId="14266"/>
    <cellStyle name="Input 2 2 6 5 6 3 2" xfId="14267"/>
    <cellStyle name="Input 2 2 6 5 6 3 3" xfId="14268"/>
    <cellStyle name="Input 2 2 6 5 6 3 4" xfId="14269"/>
    <cellStyle name="Input 2 2 6 5 6 3 5" xfId="14270"/>
    <cellStyle name="Input 2 2 6 5 6 4" xfId="14271"/>
    <cellStyle name="Input 2 2 6 5 6 5" xfId="14272"/>
    <cellStyle name="Input 2 2 6 5 6 6" xfId="14273"/>
    <cellStyle name="Input 2 2 6 5 6 7" xfId="14274"/>
    <cellStyle name="Input 2 2 6 5 7" xfId="14275"/>
    <cellStyle name="Input 2 2 6 5 7 2" xfId="14276"/>
    <cellStyle name="Input 2 2 6 5 7 2 2" xfId="14277"/>
    <cellStyle name="Input 2 2 6 5 7 2 3" xfId="14278"/>
    <cellStyle name="Input 2 2 6 5 7 2 4" xfId="14279"/>
    <cellStyle name="Input 2 2 6 5 7 2 5" xfId="14280"/>
    <cellStyle name="Input 2 2 6 5 7 3" xfId="14281"/>
    <cellStyle name="Input 2 2 6 5 7 3 2" xfId="14282"/>
    <cellStyle name="Input 2 2 6 5 7 3 3" xfId="14283"/>
    <cellStyle name="Input 2 2 6 5 7 3 4" xfId="14284"/>
    <cellStyle name="Input 2 2 6 5 7 3 5" xfId="14285"/>
    <cellStyle name="Input 2 2 6 5 7 4" xfId="14286"/>
    <cellStyle name="Input 2 2 6 5 7 5" xfId="14287"/>
    <cellStyle name="Input 2 2 6 5 7 6" xfId="14288"/>
    <cellStyle name="Input 2 2 6 5 7 7" xfId="14289"/>
    <cellStyle name="Input 2 2 6 5 8" xfId="14290"/>
    <cellStyle name="Input 2 2 6 5 8 2" xfId="14291"/>
    <cellStyle name="Input 2 2 6 5 8 2 2" xfId="14292"/>
    <cellStyle name="Input 2 2 6 5 8 2 3" xfId="14293"/>
    <cellStyle name="Input 2 2 6 5 8 2 4" xfId="14294"/>
    <cellStyle name="Input 2 2 6 5 8 2 5" xfId="14295"/>
    <cellStyle name="Input 2 2 6 5 8 3" xfId="14296"/>
    <cellStyle name="Input 2 2 6 5 8 4" xfId="14297"/>
    <cellStyle name="Input 2 2 6 5 8 5" xfId="14298"/>
    <cellStyle name="Input 2 2 6 5 8 6" xfId="14299"/>
    <cellStyle name="Input 2 2 6 5 9" xfId="14300"/>
    <cellStyle name="Input 2 2 6 5 9 2" xfId="14301"/>
    <cellStyle name="Input 2 2 6 5 9 3" xfId="14302"/>
    <cellStyle name="Input 2 2 6 5 9 4" xfId="14303"/>
    <cellStyle name="Input 2 2 6 5 9 5" xfId="14304"/>
    <cellStyle name="Input 2 2 6 6" xfId="14305"/>
    <cellStyle name="Input 2 2 6 6 10" xfId="14306"/>
    <cellStyle name="Input 2 2 6 6 11" xfId="14307"/>
    <cellStyle name="Input 2 2 6 6 12" xfId="14308"/>
    <cellStyle name="Input 2 2 6 6 13" xfId="14309"/>
    <cellStyle name="Input 2 2 6 6 2" xfId="14310"/>
    <cellStyle name="Input 2 2 6 6 2 2" xfId="14311"/>
    <cellStyle name="Input 2 2 6 6 2 2 2" xfId="14312"/>
    <cellStyle name="Input 2 2 6 6 2 2 3" xfId="14313"/>
    <cellStyle name="Input 2 2 6 6 2 2 4" xfId="14314"/>
    <cellStyle name="Input 2 2 6 6 2 2 5" xfId="14315"/>
    <cellStyle name="Input 2 2 6 6 2 3" xfId="14316"/>
    <cellStyle name="Input 2 2 6 6 2 3 2" xfId="14317"/>
    <cellStyle name="Input 2 2 6 6 2 3 3" xfId="14318"/>
    <cellStyle name="Input 2 2 6 6 2 3 4" xfId="14319"/>
    <cellStyle name="Input 2 2 6 6 2 3 5" xfId="14320"/>
    <cellStyle name="Input 2 2 6 6 2 4" xfId="14321"/>
    <cellStyle name="Input 2 2 6 6 2 5" xfId="14322"/>
    <cellStyle name="Input 2 2 6 6 2 6" xfId="14323"/>
    <cellStyle name="Input 2 2 6 6 2 7" xfId="14324"/>
    <cellStyle name="Input 2 2 6 6 3" xfId="14325"/>
    <cellStyle name="Input 2 2 6 6 3 2" xfId="14326"/>
    <cellStyle name="Input 2 2 6 6 3 2 2" xfId="14327"/>
    <cellStyle name="Input 2 2 6 6 3 2 3" xfId="14328"/>
    <cellStyle name="Input 2 2 6 6 3 2 4" xfId="14329"/>
    <cellStyle name="Input 2 2 6 6 3 2 5" xfId="14330"/>
    <cellStyle name="Input 2 2 6 6 3 3" xfId="14331"/>
    <cellStyle name="Input 2 2 6 6 3 3 2" xfId="14332"/>
    <cellStyle name="Input 2 2 6 6 3 3 3" xfId="14333"/>
    <cellStyle name="Input 2 2 6 6 3 3 4" xfId="14334"/>
    <cellStyle name="Input 2 2 6 6 3 3 5" xfId="14335"/>
    <cellStyle name="Input 2 2 6 6 3 4" xfId="14336"/>
    <cellStyle name="Input 2 2 6 6 3 5" xfId="14337"/>
    <cellStyle name="Input 2 2 6 6 3 6" xfId="14338"/>
    <cellStyle name="Input 2 2 6 6 3 7" xfId="14339"/>
    <cellStyle name="Input 2 2 6 6 4" xfId="14340"/>
    <cellStyle name="Input 2 2 6 6 4 2" xfId="14341"/>
    <cellStyle name="Input 2 2 6 6 4 2 2" xfId="14342"/>
    <cellStyle name="Input 2 2 6 6 4 2 3" xfId="14343"/>
    <cellStyle name="Input 2 2 6 6 4 2 4" xfId="14344"/>
    <cellStyle name="Input 2 2 6 6 4 2 5" xfId="14345"/>
    <cellStyle name="Input 2 2 6 6 4 3" xfId="14346"/>
    <cellStyle name="Input 2 2 6 6 4 3 2" xfId="14347"/>
    <cellStyle name="Input 2 2 6 6 4 3 3" xfId="14348"/>
    <cellStyle name="Input 2 2 6 6 4 3 4" xfId="14349"/>
    <cellStyle name="Input 2 2 6 6 4 3 5" xfId="14350"/>
    <cellStyle name="Input 2 2 6 6 4 4" xfId="14351"/>
    <cellStyle name="Input 2 2 6 6 4 5" xfId="14352"/>
    <cellStyle name="Input 2 2 6 6 4 6" xfId="14353"/>
    <cellStyle name="Input 2 2 6 6 4 7" xfId="14354"/>
    <cellStyle name="Input 2 2 6 6 5" xfId="14355"/>
    <cellStyle name="Input 2 2 6 6 5 2" xfId="14356"/>
    <cellStyle name="Input 2 2 6 6 5 2 2" xfId="14357"/>
    <cellStyle name="Input 2 2 6 6 5 2 3" xfId="14358"/>
    <cellStyle name="Input 2 2 6 6 5 2 4" xfId="14359"/>
    <cellStyle name="Input 2 2 6 6 5 2 5" xfId="14360"/>
    <cellStyle name="Input 2 2 6 6 5 3" xfId="14361"/>
    <cellStyle name="Input 2 2 6 6 5 3 2" xfId="14362"/>
    <cellStyle name="Input 2 2 6 6 5 3 3" xfId="14363"/>
    <cellStyle name="Input 2 2 6 6 5 3 4" xfId="14364"/>
    <cellStyle name="Input 2 2 6 6 5 3 5" xfId="14365"/>
    <cellStyle name="Input 2 2 6 6 5 4" xfId="14366"/>
    <cellStyle name="Input 2 2 6 6 5 5" xfId="14367"/>
    <cellStyle name="Input 2 2 6 6 5 6" xfId="14368"/>
    <cellStyle name="Input 2 2 6 6 5 7" xfId="14369"/>
    <cellStyle name="Input 2 2 6 6 6" xfId="14370"/>
    <cellStyle name="Input 2 2 6 6 6 2" xfId="14371"/>
    <cellStyle name="Input 2 2 6 6 6 2 2" xfId="14372"/>
    <cellStyle name="Input 2 2 6 6 6 2 3" xfId="14373"/>
    <cellStyle name="Input 2 2 6 6 6 2 4" xfId="14374"/>
    <cellStyle name="Input 2 2 6 6 6 2 5" xfId="14375"/>
    <cellStyle name="Input 2 2 6 6 6 3" xfId="14376"/>
    <cellStyle name="Input 2 2 6 6 6 3 2" xfId="14377"/>
    <cellStyle name="Input 2 2 6 6 6 3 3" xfId="14378"/>
    <cellStyle name="Input 2 2 6 6 6 3 4" xfId="14379"/>
    <cellStyle name="Input 2 2 6 6 6 3 5" xfId="14380"/>
    <cellStyle name="Input 2 2 6 6 6 4" xfId="14381"/>
    <cellStyle name="Input 2 2 6 6 6 5" xfId="14382"/>
    <cellStyle name="Input 2 2 6 6 6 6" xfId="14383"/>
    <cellStyle name="Input 2 2 6 6 6 7" xfId="14384"/>
    <cellStyle name="Input 2 2 6 6 7" xfId="14385"/>
    <cellStyle name="Input 2 2 6 6 7 2" xfId="14386"/>
    <cellStyle name="Input 2 2 6 6 7 2 2" xfId="14387"/>
    <cellStyle name="Input 2 2 6 6 7 2 3" xfId="14388"/>
    <cellStyle name="Input 2 2 6 6 7 2 4" xfId="14389"/>
    <cellStyle name="Input 2 2 6 6 7 2 5" xfId="14390"/>
    <cellStyle name="Input 2 2 6 6 7 3" xfId="14391"/>
    <cellStyle name="Input 2 2 6 6 7 3 2" xfId="14392"/>
    <cellStyle name="Input 2 2 6 6 7 3 3" xfId="14393"/>
    <cellStyle name="Input 2 2 6 6 7 3 4" xfId="14394"/>
    <cellStyle name="Input 2 2 6 6 7 3 5" xfId="14395"/>
    <cellStyle name="Input 2 2 6 6 7 4" xfId="14396"/>
    <cellStyle name="Input 2 2 6 6 7 5" xfId="14397"/>
    <cellStyle name="Input 2 2 6 6 7 6" xfId="14398"/>
    <cellStyle name="Input 2 2 6 6 7 7" xfId="14399"/>
    <cellStyle name="Input 2 2 6 6 8" xfId="14400"/>
    <cellStyle name="Input 2 2 6 6 8 2" xfId="14401"/>
    <cellStyle name="Input 2 2 6 6 8 2 2" xfId="14402"/>
    <cellStyle name="Input 2 2 6 6 8 2 3" xfId="14403"/>
    <cellStyle name="Input 2 2 6 6 8 2 4" xfId="14404"/>
    <cellStyle name="Input 2 2 6 6 8 2 5" xfId="14405"/>
    <cellStyle name="Input 2 2 6 6 8 3" xfId="14406"/>
    <cellStyle name="Input 2 2 6 6 8 4" xfId="14407"/>
    <cellStyle name="Input 2 2 6 6 8 5" xfId="14408"/>
    <cellStyle name="Input 2 2 6 6 8 6" xfId="14409"/>
    <cellStyle name="Input 2 2 6 6 9" xfId="14410"/>
    <cellStyle name="Input 2 2 6 6 9 2" xfId="14411"/>
    <cellStyle name="Input 2 2 6 6 9 3" xfId="14412"/>
    <cellStyle name="Input 2 2 6 6 9 4" xfId="14413"/>
    <cellStyle name="Input 2 2 6 6 9 5" xfId="14414"/>
    <cellStyle name="Input 2 2 6 7" xfId="14415"/>
    <cellStyle name="Input 2 2 6 7 10" xfId="14416"/>
    <cellStyle name="Input 2 2 6 7 11" xfId="14417"/>
    <cellStyle name="Input 2 2 6 7 12" xfId="14418"/>
    <cellStyle name="Input 2 2 6 7 13" xfId="14419"/>
    <cellStyle name="Input 2 2 6 7 2" xfId="14420"/>
    <cellStyle name="Input 2 2 6 7 2 2" xfId="14421"/>
    <cellStyle name="Input 2 2 6 7 2 2 2" xfId="14422"/>
    <cellStyle name="Input 2 2 6 7 2 2 3" xfId="14423"/>
    <cellStyle name="Input 2 2 6 7 2 2 4" xfId="14424"/>
    <cellStyle name="Input 2 2 6 7 2 2 5" xfId="14425"/>
    <cellStyle name="Input 2 2 6 7 2 3" xfId="14426"/>
    <cellStyle name="Input 2 2 6 7 2 3 2" xfId="14427"/>
    <cellStyle name="Input 2 2 6 7 2 3 3" xfId="14428"/>
    <cellStyle name="Input 2 2 6 7 2 3 4" xfId="14429"/>
    <cellStyle name="Input 2 2 6 7 2 3 5" xfId="14430"/>
    <cellStyle name="Input 2 2 6 7 2 4" xfId="14431"/>
    <cellStyle name="Input 2 2 6 7 2 5" xfId="14432"/>
    <cellStyle name="Input 2 2 6 7 2 6" xfId="14433"/>
    <cellStyle name="Input 2 2 6 7 2 7" xfId="14434"/>
    <cellStyle name="Input 2 2 6 7 3" xfId="14435"/>
    <cellStyle name="Input 2 2 6 7 3 2" xfId="14436"/>
    <cellStyle name="Input 2 2 6 7 3 2 2" xfId="14437"/>
    <cellStyle name="Input 2 2 6 7 3 2 3" xfId="14438"/>
    <cellStyle name="Input 2 2 6 7 3 2 4" xfId="14439"/>
    <cellStyle name="Input 2 2 6 7 3 2 5" xfId="14440"/>
    <cellStyle name="Input 2 2 6 7 3 3" xfId="14441"/>
    <cellStyle name="Input 2 2 6 7 3 3 2" xfId="14442"/>
    <cellStyle name="Input 2 2 6 7 3 3 3" xfId="14443"/>
    <cellStyle name="Input 2 2 6 7 3 3 4" xfId="14444"/>
    <cellStyle name="Input 2 2 6 7 3 3 5" xfId="14445"/>
    <cellStyle name="Input 2 2 6 7 3 4" xfId="14446"/>
    <cellStyle name="Input 2 2 6 7 3 5" xfId="14447"/>
    <cellStyle name="Input 2 2 6 7 3 6" xfId="14448"/>
    <cellStyle name="Input 2 2 6 7 3 7" xfId="14449"/>
    <cellStyle name="Input 2 2 6 7 4" xfId="14450"/>
    <cellStyle name="Input 2 2 6 7 4 2" xfId="14451"/>
    <cellStyle name="Input 2 2 6 7 4 2 2" xfId="14452"/>
    <cellStyle name="Input 2 2 6 7 4 2 3" xfId="14453"/>
    <cellStyle name="Input 2 2 6 7 4 2 4" xfId="14454"/>
    <cellStyle name="Input 2 2 6 7 4 2 5" xfId="14455"/>
    <cellStyle name="Input 2 2 6 7 4 3" xfId="14456"/>
    <cellStyle name="Input 2 2 6 7 4 3 2" xfId="14457"/>
    <cellStyle name="Input 2 2 6 7 4 3 3" xfId="14458"/>
    <cellStyle name="Input 2 2 6 7 4 3 4" xfId="14459"/>
    <cellStyle name="Input 2 2 6 7 4 3 5" xfId="14460"/>
    <cellStyle name="Input 2 2 6 7 4 4" xfId="14461"/>
    <cellStyle name="Input 2 2 6 7 4 5" xfId="14462"/>
    <cellStyle name="Input 2 2 6 7 4 6" xfId="14463"/>
    <cellStyle name="Input 2 2 6 7 4 7" xfId="14464"/>
    <cellStyle name="Input 2 2 6 7 5" xfId="14465"/>
    <cellStyle name="Input 2 2 6 7 5 2" xfId="14466"/>
    <cellStyle name="Input 2 2 6 7 5 2 2" xfId="14467"/>
    <cellStyle name="Input 2 2 6 7 5 2 3" xfId="14468"/>
    <cellStyle name="Input 2 2 6 7 5 2 4" xfId="14469"/>
    <cellStyle name="Input 2 2 6 7 5 2 5" xfId="14470"/>
    <cellStyle name="Input 2 2 6 7 5 3" xfId="14471"/>
    <cellStyle name="Input 2 2 6 7 5 3 2" xfId="14472"/>
    <cellStyle name="Input 2 2 6 7 5 3 3" xfId="14473"/>
    <cellStyle name="Input 2 2 6 7 5 3 4" xfId="14474"/>
    <cellStyle name="Input 2 2 6 7 5 3 5" xfId="14475"/>
    <cellStyle name="Input 2 2 6 7 5 4" xfId="14476"/>
    <cellStyle name="Input 2 2 6 7 5 5" xfId="14477"/>
    <cellStyle name="Input 2 2 6 7 5 6" xfId="14478"/>
    <cellStyle name="Input 2 2 6 7 5 7" xfId="14479"/>
    <cellStyle name="Input 2 2 6 7 6" xfId="14480"/>
    <cellStyle name="Input 2 2 6 7 6 2" xfId="14481"/>
    <cellStyle name="Input 2 2 6 7 6 2 2" xfId="14482"/>
    <cellStyle name="Input 2 2 6 7 6 2 3" xfId="14483"/>
    <cellStyle name="Input 2 2 6 7 6 2 4" xfId="14484"/>
    <cellStyle name="Input 2 2 6 7 6 2 5" xfId="14485"/>
    <cellStyle name="Input 2 2 6 7 6 3" xfId="14486"/>
    <cellStyle name="Input 2 2 6 7 6 3 2" xfId="14487"/>
    <cellStyle name="Input 2 2 6 7 6 3 3" xfId="14488"/>
    <cellStyle name="Input 2 2 6 7 6 3 4" xfId="14489"/>
    <cellStyle name="Input 2 2 6 7 6 3 5" xfId="14490"/>
    <cellStyle name="Input 2 2 6 7 6 4" xfId="14491"/>
    <cellStyle name="Input 2 2 6 7 6 5" xfId="14492"/>
    <cellStyle name="Input 2 2 6 7 6 6" xfId="14493"/>
    <cellStyle name="Input 2 2 6 7 6 7" xfId="14494"/>
    <cellStyle name="Input 2 2 6 7 7" xfId="14495"/>
    <cellStyle name="Input 2 2 6 7 7 2" xfId="14496"/>
    <cellStyle name="Input 2 2 6 7 7 2 2" xfId="14497"/>
    <cellStyle name="Input 2 2 6 7 7 2 3" xfId="14498"/>
    <cellStyle name="Input 2 2 6 7 7 2 4" xfId="14499"/>
    <cellStyle name="Input 2 2 6 7 7 2 5" xfId="14500"/>
    <cellStyle name="Input 2 2 6 7 7 3" xfId="14501"/>
    <cellStyle name="Input 2 2 6 7 7 3 2" xfId="14502"/>
    <cellStyle name="Input 2 2 6 7 7 3 3" xfId="14503"/>
    <cellStyle name="Input 2 2 6 7 7 3 4" xfId="14504"/>
    <cellStyle name="Input 2 2 6 7 7 3 5" xfId="14505"/>
    <cellStyle name="Input 2 2 6 7 7 4" xfId="14506"/>
    <cellStyle name="Input 2 2 6 7 7 5" xfId="14507"/>
    <cellStyle name="Input 2 2 6 7 7 6" xfId="14508"/>
    <cellStyle name="Input 2 2 6 7 7 7" xfId="14509"/>
    <cellStyle name="Input 2 2 6 7 8" xfId="14510"/>
    <cellStyle name="Input 2 2 6 7 8 2" xfId="14511"/>
    <cellStyle name="Input 2 2 6 7 8 2 2" xfId="14512"/>
    <cellStyle name="Input 2 2 6 7 8 2 3" xfId="14513"/>
    <cellStyle name="Input 2 2 6 7 8 2 4" xfId="14514"/>
    <cellStyle name="Input 2 2 6 7 8 2 5" xfId="14515"/>
    <cellStyle name="Input 2 2 6 7 8 3" xfId="14516"/>
    <cellStyle name="Input 2 2 6 7 8 4" xfId="14517"/>
    <cellStyle name="Input 2 2 6 7 8 5" xfId="14518"/>
    <cellStyle name="Input 2 2 6 7 8 6" xfId="14519"/>
    <cellStyle name="Input 2 2 6 7 9" xfId="14520"/>
    <cellStyle name="Input 2 2 6 7 9 2" xfId="14521"/>
    <cellStyle name="Input 2 2 6 7 9 3" xfId="14522"/>
    <cellStyle name="Input 2 2 6 7 9 4" xfId="14523"/>
    <cellStyle name="Input 2 2 6 7 9 5" xfId="14524"/>
    <cellStyle name="Input 2 2 6 8" xfId="14525"/>
    <cellStyle name="Input 2 2 6 8 2" xfId="14526"/>
    <cellStyle name="Input 2 2 6 8 2 2" xfId="14527"/>
    <cellStyle name="Input 2 2 6 8 2 3" xfId="14528"/>
    <cellStyle name="Input 2 2 6 8 2 4" xfId="14529"/>
    <cellStyle name="Input 2 2 6 8 2 5" xfId="14530"/>
    <cellStyle name="Input 2 2 6 8 3" xfId="14531"/>
    <cellStyle name="Input 2 2 6 8 3 2" xfId="14532"/>
    <cellStyle name="Input 2 2 6 8 3 3" xfId="14533"/>
    <cellStyle name="Input 2 2 6 8 3 4" xfId="14534"/>
    <cellStyle name="Input 2 2 6 8 3 5" xfId="14535"/>
    <cellStyle name="Input 2 2 6 8 4" xfId="14536"/>
    <cellStyle name="Input 2 2 6 8 5" xfId="14537"/>
    <cellStyle name="Input 2 2 6 8 6" xfId="14538"/>
    <cellStyle name="Input 2 2 6 8 7" xfId="14539"/>
    <cellStyle name="Input 2 2 6 9" xfId="14540"/>
    <cellStyle name="Input 2 2 6 9 2" xfId="14541"/>
    <cellStyle name="Input 2 2 6 9 2 2" xfId="14542"/>
    <cellStyle name="Input 2 2 6 9 2 3" xfId="14543"/>
    <cellStyle name="Input 2 2 6 9 2 4" xfId="14544"/>
    <cellStyle name="Input 2 2 6 9 2 5" xfId="14545"/>
    <cellStyle name="Input 2 2 6 9 3" xfId="14546"/>
    <cellStyle name="Input 2 2 6 9 3 2" xfId="14547"/>
    <cellStyle name="Input 2 2 6 9 3 3" xfId="14548"/>
    <cellStyle name="Input 2 2 6 9 3 4" xfId="14549"/>
    <cellStyle name="Input 2 2 6 9 3 5" xfId="14550"/>
    <cellStyle name="Input 2 2 6 9 4" xfId="14551"/>
    <cellStyle name="Input 2 2 6 9 5" xfId="14552"/>
    <cellStyle name="Input 2 2 6 9 6" xfId="14553"/>
    <cellStyle name="Input 2 2 6 9 7" xfId="14554"/>
    <cellStyle name="Input 2 2 7" xfId="14555"/>
    <cellStyle name="Input 2 2 7 10" xfId="14556"/>
    <cellStyle name="Input 2 2 7 11" xfId="14557"/>
    <cellStyle name="Input 2 2 7 12" xfId="14558"/>
    <cellStyle name="Input 2 2 7 13" xfId="14559"/>
    <cellStyle name="Input 2 2 7 2" xfId="14560"/>
    <cellStyle name="Input 2 2 7 2 2" xfId="14561"/>
    <cellStyle name="Input 2 2 7 2 2 2" xfId="14562"/>
    <cellStyle name="Input 2 2 7 2 2 3" xfId="14563"/>
    <cellStyle name="Input 2 2 7 2 2 4" xfId="14564"/>
    <cellStyle name="Input 2 2 7 2 2 5" xfId="14565"/>
    <cellStyle name="Input 2 2 7 2 3" xfId="14566"/>
    <cellStyle name="Input 2 2 7 2 3 2" xfId="14567"/>
    <cellStyle name="Input 2 2 7 2 3 3" xfId="14568"/>
    <cellStyle name="Input 2 2 7 2 3 4" xfId="14569"/>
    <cellStyle name="Input 2 2 7 2 3 5" xfId="14570"/>
    <cellStyle name="Input 2 2 7 2 4" xfId="14571"/>
    <cellStyle name="Input 2 2 7 2 5" xfId="14572"/>
    <cellStyle name="Input 2 2 7 2 6" xfId="14573"/>
    <cellStyle name="Input 2 2 7 2 7" xfId="14574"/>
    <cellStyle name="Input 2 2 7 3" xfId="14575"/>
    <cellStyle name="Input 2 2 7 3 2" xfId="14576"/>
    <cellStyle name="Input 2 2 7 3 2 2" xfId="14577"/>
    <cellStyle name="Input 2 2 7 3 2 3" xfId="14578"/>
    <cellStyle name="Input 2 2 7 3 2 4" xfId="14579"/>
    <cellStyle name="Input 2 2 7 3 2 5" xfId="14580"/>
    <cellStyle name="Input 2 2 7 3 3" xfId="14581"/>
    <cellStyle name="Input 2 2 7 3 3 2" xfId="14582"/>
    <cellStyle name="Input 2 2 7 3 3 3" xfId="14583"/>
    <cellStyle name="Input 2 2 7 3 3 4" xfId="14584"/>
    <cellStyle name="Input 2 2 7 3 3 5" xfId="14585"/>
    <cellStyle name="Input 2 2 7 3 4" xfId="14586"/>
    <cellStyle name="Input 2 2 7 3 5" xfId="14587"/>
    <cellStyle name="Input 2 2 7 3 6" xfId="14588"/>
    <cellStyle name="Input 2 2 7 3 7" xfId="14589"/>
    <cellStyle name="Input 2 2 7 4" xfId="14590"/>
    <cellStyle name="Input 2 2 7 4 2" xfId="14591"/>
    <cellStyle name="Input 2 2 7 4 2 2" xfId="14592"/>
    <cellStyle name="Input 2 2 7 4 2 3" xfId="14593"/>
    <cellStyle name="Input 2 2 7 4 2 4" xfId="14594"/>
    <cellStyle name="Input 2 2 7 4 2 5" xfId="14595"/>
    <cellStyle name="Input 2 2 7 4 3" xfId="14596"/>
    <cellStyle name="Input 2 2 7 4 3 2" xfId="14597"/>
    <cellStyle name="Input 2 2 7 4 3 3" xfId="14598"/>
    <cellStyle name="Input 2 2 7 4 3 4" xfId="14599"/>
    <cellStyle name="Input 2 2 7 4 3 5" xfId="14600"/>
    <cellStyle name="Input 2 2 7 4 4" xfId="14601"/>
    <cellStyle name="Input 2 2 7 4 5" xfId="14602"/>
    <cellStyle name="Input 2 2 7 4 6" xfId="14603"/>
    <cellStyle name="Input 2 2 7 4 7" xfId="14604"/>
    <cellStyle name="Input 2 2 7 5" xfId="14605"/>
    <cellStyle name="Input 2 2 7 5 2" xfId="14606"/>
    <cellStyle name="Input 2 2 7 5 2 2" xfId="14607"/>
    <cellStyle name="Input 2 2 7 5 2 3" xfId="14608"/>
    <cellStyle name="Input 2 2 7 5 2 4" xfId="14609"/>
    <cellStyle name="Input 2 2 7 5 2 5" xfId="14610"/>
    <cellStyle name="Input 2 2 7 5 3" xfId="14611"/>
    <cellStyle name="Input 2 2 7 5 3 2" xfId="14612"/>
    <cellStyle name="Input 2 2 7 5 3 3" xfId="14613"/>
    <cellStyle name="Input 2 2 7 5 3 4" xfId="14614"/>
    <cellStyle name="Input 2 2 7 5 3 5" xfId="14615"/>
    <cellStyle name="Input 2 2 7 5 4" xfId="14616"/>
    <cellStyle name="Input 2 2 7 5 5" xfId="14617"/>
    <cellStyle name="Input 2 2 7 5 6" xfId="14618"/>
    <cellStyle name="Input 2 2 7 5 7" xfId="14619"/>
    <cellStyle name="Input 2 2 7 6" xfId="14620"/>
    <cellStyle name="Input 2 2 7 6 2" xfId="14621"/>
    <cellStyle name="Input 2 2 7 6 2 2" xfId="14622"/>
    <cellStyle name="Input 2 2 7 6 2 3" xfId="14623"/>
    <cellStyle name="Input 2 2 7 6 2 4" xfId="14624"/>
    <cellStyle name="Input 2 2 7 6 2 5" xfId="14625"/>
    <cellStyle name="Input 2 2 7 6 3" xfId="14626"/>
    <cellStyle name="Input 2 2 7 6 3 2" xfId="14627"/>
    <cellStyle name="Input 2 2 7 6 3 3" xfId="14628"/>
    <cellStyle name="Input 2 2 7 6 3 4" xfId="14629"/>
    <cellStyle name="Input 2 2 7 6 3 5" xfId="14630"/>
    <cellStyle name="Input 2 2 7 6 4" xfId="14631"/>
    <cellStyle name="Input 2 2 7 6 5" xfId="14632"/>
    <cellStyle name="Input 2 2 7 6 6" xfId="14633"/>
    <cellStyle name="Input 2 2 7 6 7" xfId="14634"/>
    <cellStyle name="Input 2 2 7 7" xfId="14635"/>
    <cellStyle name="Input 2 2 7 7 2" xfId="14636"/>
    <cellStyle name="Input 2 2 7 7 2 2" xfId="14637"/>
    <cellStyle name="Input 2 2 7 7 2 3" xfId="14638"/>
    <cellStyle name="Input 2 2 7 7 2 4" xfId="14639"/>
    <cellStyle name="Input 2 2 7 7 2 5" xfId="14640"/>
    <cellStyle name="Input 2 2 7 7 3" xfId="14641"/>
    <cellStyle name="Input 2 2 7 7 3 2" xfId="14642"/>
    <cellStyle name="Input 2 2 7 7 3 3" xfId="14643"/>
    <cellStyle name="Input 2 2 7 7 3 4" xfId="14644"/>
    <cellStyle name="Input 2 2 7 7 3 5" xfId="14645"/>
    <cellStyle name="Input 2 2 7 7 4" xfId="14646"/>
    <cellStyle name="Input 2 2 7 7 5" xfId="14647"/>
    <cellStyle name="Input 2 2 7 7 6" xfId="14648"/>
    <cellStyle name="Input 2 2 7 7 7" xfId="14649"/>
    <cellStyle name="Input 2 2 7 8" xfId="14650"/>
    <cellStyle name="Input 2 2 7 8 2" xfId="14651"/>
    <cellStyle name="Input 2 2 7 8 2 2" xfId="14652"/>
    <cellStyle name="Input 2 2 7 8 2 3" xfId="14653"/>
    <cellStyle name="Input 2 2 7 8 2 4" xfId="14654"/>
    <cellStyle name="Input 2 2 7 8 2 5" xfId="14655"/>
    <cellStyle name="Input 2 2 7 8 3" xfId="14656"/>
    <cellStyle name="Input 2 2 7 8 4" xfId="14657"/>
    <cellStyle name="Input 2 2 7 8 5" xfId="14658"/>
    <cellStyle name="Input 2 2 7 8 6" xfId="14659"/>
    <cellStyle name="Input 2 2 7 9" xfId="14660"/>
    <cellStyle name="Input 2 2 7 9 2" xfId="14661"/>
    <cellStyle name="Input 2 2 7 9 3" xfId="14662"/>
    <cellStyle name="Input 2 2 7 9 4" xfId="14663"/>
    <cellStyle name="Input 2 2 7 9 5" xfId="14664"/>
    <cellStyle name="Input 2 2 8" xfId="14665"/>
    <cellStyle name="Input 2 2 8 10" xfId="14666"/>
    <cellStyle name="Input 2 2 8 11" xfId="14667"/>
    <cellStyle name="Input 2 2 8 12" xfId="14668"/>
    <cellStyle name="Input 2 2 8 13" xfId="14669"/>
    <cellStyle name="Input 2 2 8 2" xfId="14670"/>
    <cellStyle name="Input 2 2 8 2 2" xfId="14671"/>
    <cellStyle name="Input 2 2 8 2 2 2" xfId="14672"/>
    <cellStyle name="Input 2 2 8 2 2 3" xfId="14673"/>
    <cellStyle name="Input 2 2 8 2 2 4" xfId="14674"/>
    <cellStyle name="Input 2 2 8 2 2 5" xfId="14675"/>
    <cellStyle name="Input 2 2 8 2 3" xfId="14676"/>
    <cellStyle name="Input 2 2 8 2 3 2" xfId="14677"/>
    <cellStyle name="Input 2 2 8 2 3 3" xfId="14678"/>
    <cellStyle name="Input 2 2 8 2 3 4" xfId="14679"/>
    <cellStyle name="Input 2 2 8 2 3 5" xfId="14680"/>
    <cellStyle name="Input 2 2 8 2 4" xfId="14681"/>
    <cellStyle name="Input 2 2 8 2 5" xfId="14682"/>
    <cellStyle name="Input 2 2 8 2 6" xfId="14683"/>
    <cellStyle name="Input 2 2 8 2 7" xfId="14684"/>
    <cellStyle name="Input 2 2 8 3" xfId="14685"/>
    <cellStyle name="Input 2 2 8 3 2" xfId="14686"/>
    <cellStyle name="Input 2 2 8 3 2 2" xfId="14687"/>
    <cellStyle name="Input 2 2 8 3 2 3" xfId="14688"/>
    <cellStyle name="Input 2 2 8 3 2 4" xfId="14689"/>
    <cellStyle name="Input 2 2 8 3 2 5" xfId="14690"/>
    <cellStyle name="Input 2 2 8 3 3" xfId="14691"/>
    <cellStyle name="Input 2 2 8 3 3 2" xfId="14692"/>
    <cellStyle name="Input 2 2 8 3 3 3" xfId="14693"/>
    <cellStyle name="Input 2 2 8 3 3 4" xfId="14694"/>
    <cellStyle name="Input 2 2 8 3 3 5" xfId="14695"/>
    <cellStyle name="Input 2 2 8 3 4" xfId="14696"/>
    <cellStyle name="Input 2 2 8 3 5" xfId="14697"/>
    <cellStyle name="Input 2 2 8 3 6" xfId="14698"/>
    <cellStyle name="Input 2 2 8 3 7" xfId="14699"/>
    <cellStyle name="Input 2 2 8 4" xfId="14700"/>
    <cellStyle name="Input 2 2 8 4 2" xfId="14701"/>
    <cellStyle name="Input 2 2 8 4 2 2" xfId="14702"/>
    <cellStyle name="Input 2 2 8 4 2 3" xfId="14703"/>
    <cellStyle name="Input 2 2 8 4 2 4" xfId="14704"/>
    <cellStyle name="Input 2 2 8 4 2 5" xfId="14705"/>
    <cellStyle name="Input 2 2 8 4 3" xfId="14706"/>
    <cellStyle name="Input 2 2 8 4 3 2" xfId="14707"/>
    <cellStyle name="Input 2 2 8 4 3 3" xfId="14708"/>
    <cellStyle name="Input 2 2 8 4 3 4" xfId="14709"/>
    <cellStyle name="Input 2 2 8 4 3 5" xfId="14710"/>
    <cellStyle name="Input 2 2 8 4 4" xfId="14711"/>
    <cellStyle name="Input 2 2 8 4 5" xfId="14712"/>
    <cellStyle name="Input 2 2 8 4 6" xfId="14713"/>
    <cellStyle name="Input 2 2 8 4 7" xfId="14714"/>
    <cellStyle name="Input 2 2 8 5" xfId="14715"/>
    <cellStyle name="Input 2 2 8 5 2" xfId="14716"/>
    <cellStyle name="Input 2 2 8 5 2 2" xfId="14717"/>
    <cellStyle name="Input 2 2 8 5 2 3" xfId="14718"/>
    <cellStyle name="Input 2 2 8 5 2 4" xfId="14719"/>
    <cellStyle name="Input 2 2 8 5 2 5" xfId="14720"/>
    <cellStyle name="Input 2 2 8 5 3" xfId="14721"/>
    <cellStyle name="Input 2 2 8 5 3 2" xfId="14722"/>
    <cellStyle name="Input 2 2 8 5 3 3" xfId="14723"/>
    <cellStyle name="Input 2 2 8 5 3 4" xfId="14724"/>
    <cellStyle name="Input 2 2 8 5 3 5" xfId="14725"/>
    <cellStyle name="Input 2 2 8 5 4" xfId="14726"/>
    <cellStyle name="Input 2 2 8 5 5" xfId="14727"/>
    <cellStyle name="Input 2 2 8 5 6" xfId="14728"/>
    <cellStyle name="Input 2 2 8 5 7" xfId="14729"/>
    <cellStyle name="Input 2 2 8 6" xfId="14730"/>
    <cellStyle name="Input 2 2 8 6 2" xfId="14731"/>
    <cellStyle name="Input 2 2 8 6 2 2" xfId="14732"/>
    <cellStyle name="Input 2 2 8 6 2 3" xfId="14733"/>
    <cellStyle name="Input 2 2 8 6 2 4" xfId="14734"/>
    <cellStyle name="Input 2 2 8 6 2 5" xfId="14735"/>
    <cellStyle name="Input 2 2 8 6 3" xfId="14736"/>
    <cellStyle name="Input 2 2 8 6 3 2" xfId="14737"/>
    <cellStyle name="Input 2 2 8 6 3 3" xfId="14738"/>
    <cellStyle name="Input 2 2 8 6 3 4" xfId="14739"/>
    <cellStyle name="Input 2 2 8 6 3 5" xfId="14740"/>
    <cellStyle name="Input 2 2 8 6 4" xfId="14741"/>
    <cellStyle name="Input 2 2 8 6 5" xfId="14742"/>
    <cellStyle name="Input 2 2 8 6 6" xfId="14743"/>
    <cellStyle name="Input 2 2 8 6 7" xfId="14744"/>
    <cellStyle name="Input 2 2 8 7" xfId="14745"/>
    <cellStyle name="Input 2 2 8 7 2" xfId="14746"/>
    <cellStyle name="Input 2 2 8 7 2 2" xfId="14747"/>
    <cellStyle name="Input 2 2 8 7 2 3" xfId="14748"/>
    <cellStyle name="Input 2 2 8 7 2 4" xfId="14749"/>
    <cellStyle name="Input 2 2 8 7 2 5" xfId="14750"/>
    <cellStyle name="Input 2 2 8 7 3" xfId="14751"/>
    <cellStyle name="Input 2 2 8 7 3 2" xfId="14752"/>
    <cellStyle name="Input 2 2 8 7 3 3" xfId="14753"/>
    <cellStyle name="Input 2 2 8 7 3 4" xfId="14754"/>
    <cellStyle name="Input 2 2 8 7 3 5" xfId="14755"/>
    <cellStyle name="Input 2 2 8 7 4" xfId="14756"/>
    <cellStyle name="Input 2 2 8 7 5" xfId="14757"/>
    <cellStyle name="Input 2 2 8 7 6" xfId="14758"/>
    <cellStyle name="Input 2 2 8 7 7" xfId="14759"/>
    <cellStyle name="Input 2 2 8 8" xfId="14760"/>
    <cellStyle name="Input 2 2 8 8 2" xfId="14761"/>
    <cellStyle name="Input 2 2 8 8 2 2" xfId="14762"/>
    <cellStyle name="Input 2 2 8 8 2 3" xfId="14763"/>
    <cellStyle name="Input 2 2 8 8 2 4" xfId="14764"/>
    <cellStyle name="Input 2 2 8 8 2 5" xfId="14765"/>
    <cellStyle name="Input 2 2 8 8 3" xfId="14766"/>
    <cellStyle name="Input 2 2 8 8 4" xfId="14767"/>
    <cellStyle name="Input 2 2 8 8 5" xfId="14768"/>
    <cellStyle name="Input 2 2 8 8 6" xfId="14769"/>
    <cellStyle name="Input 2 2 8 9" xfId="14770"/>
    <cellStyle name="Input 2 2 8 9 2" xfId="14771"/>
    <cellStyle name="Input 2 2 8 9 3" xfId="14772"/>
    <cellStyle name="Input 2 2 8 9 4" xfId="14773"/>
    <cellStyle name="Input 2 2 8 9 5" xfId="14774"/>
    <cellStyle name="Input 2 2 9" xfId="14775"/>
    <cellStyle name="Input 2 2 9 10" xfId="14776"/>
    <cellStyle name="Input 2 2 9 11" xfId="14777"/>
    <cellStyle name="Input 2 2 9 12" xfId="14778"/>
    <cellStyle name="Input 2 2 9 13" xfId="14779"/>
    <cellStyle name="Input 2 2 9 2" xfId="14780"/>
    <cellStyle name="Input 2 2 9 2 2" xfId="14781"/>
    <cellStyle name="Input 2 2 9 2 2 2" xfId="14782"/>
    <cellStyle name="Input 2 2 9 2 2 3" xfId="14783"/>
    <cellStyle name="Input 2 2 9 2 2 4" xfId="14784"/>
    <cellStyle name="Input 2 2 9 2 2 5" xfId="14785"/>
    <cellStyle name="Input 2 2 9 2 3" xfId="14786"/>
    <cellStyle name="Input 2 2 9 2 3 2" xfId="14787"/>
    <cellStyle name="Input 2 2 9 2 3 3" xfId="14788"/>
    <cellStyle name="Input 2 2 9 2 3 4" xfId="14789"/>
    <cellStyle name="Input 2 2 9 2 3 5" xfId="14790"/>
    <cellStyle name="Input 2 2 9 2 4" xfId="14791"/>
    <cellStyle name="Input 2 2 9 2 5" xfId="14792"/>
    <cellStyle name="Input 2 2 9 2 6" xfId="14793"/>
    <cellStyle name="Input 2 2 9 2 7" xfId="14794"/>
    <cellStyle name="Input 2 2 9 3" xfId="14795"/>
    <cellStyle name="Input 2 2 9 3 2" xfId="14796"/>
    <cellStyle name="Input 2 2 9 3 2 2" xfId="14797"/>
    <cellStyle name="Input 2 2 9 3 2 3" xfId="14798"/>
    <cellStyle name="Input 2 2 9 3 2 4" xfId="14799"/>
    <cellStyle name="Input 2 2 9 3 2 5" xfId="14800"/>
    <cellStyle name="Input 2 2 9 3 3" xfId="14801"/>
    <cellStyle name="Input 2 2 9 3 3 2" xfId="14802"/>
    <cellStyle name="Input 2 2 9 3 3 3" xfId="14803"/>
    <cellStyle name="Input 2 2 9 3 3 4" xfId="14804"/>
    <cellStyle name="Input 2 2 9 3 3 5" xfId="14805"/>
    <cellStyle name="Input 2 2 9 3 4" xfId="14806"/>
    <cellStyle name="Input 2 2 9 3 5" xfId="14807"/>
    <cellStyle name="Input 2 2 9 3 6" xfId="14808"/>
    <cellStyle name="Input 2 2 9 3 7" xfId="14809"/>
    <cellStyle name="Input 2 2 9 4" xfId="14810"/>
    <cellStyle name="Input 2 2 9 4 2" xfId="14811"/>
    <cellStyle name="Input 2 2 9 4 2 2" xfId="14812"/>
    <cellStyle name="Input 2 2 9 4 2 3" xfId="14813"/>
    <cellStyle name="Input 2 2 9 4 2 4" xfId="14814"/>
    <cellStyle name="Input 2 2 9 4 2 5" xfId="14815"/>
    <cellStyle name="Input 2 2 9 4 3" xfId="14816"/>
    <cellStyle name="Input 2 2 9 4 3 2" xfId="14817"/>
    <cellStyle name="Input 2 2 9 4 3 3" xfId="14818"/>
    <cellStyle name="Input 2 2 9 4 3 4" xfId="14819"/>
    <cellStyle name="Input 2 2 9 4 3 5" xfId="14820"/>
    <cellStyle name="Input 2 2 9 4 4" xfId="14821"/>
    <cellStyle name="Input 2 2 9 4 5" xfId="14822"/>
    <cellStyle name="Input 2 2 9 4 6" xfId="14823"/>
    <cellStyle name="Input 2 2 9 4 7" xfId="14824"/>
    <cellStyle name="Input 2 2 9 5" xfId="14825"/>
    <cellStyle name="Input 2 2 9 5 2" xfId="14826"/>
    <cellStyle name="Input 2 2 9 5 2 2" xfId="14827"/>
    <cellStyle name="Input 2 2 9 5 2 3" xfId="14828"/>
    <cellStyle name="Input 2 2 9 5 2 4" xfId="14829"/>
    <cellStyle name="Input 2 2 9 5 2 5" xfId="14830"/>
    <cellStyle name="Input 2 2 9 5 3" xfId="14831"/>
    <cellStyle name="Input 2 2 9 5 3 2" xfId="14832"/>
    <cellStyle name="Input 2 2 9 5 3 3" xfId="14833"/>
    <cellStyle name="Input 2 2 9 5 3 4" xfId="14834"/>
    <cellStyle name="Input 2 2 9 5 3 5" xfId="14835"/>
    <cellStyle name="Input 2 2 9 5 4" xfId="14836"/>
    <cellStyle name="Input 2 2 9 5 5" xfId="14837"/>
    <cellStyle name="Input 2 2 9 5 6" xfId="14838"/>
    <cellStyle name="Input 2 2 9 5 7" xfId="14839"/>
    <cellStyle name="Input 2 2 9 6" xfId="14840"/>
    <cellStyle name="Input 2 2 9 6 2" xfId="14841"/>
    <cellStyle name="Input 2 2 9 6 2 2" xfId="14842"/>
    <cellStyle name="Input 2 2 9 6 2 3" xfId="14843"/>
    <cellStyle name="Input 2 2 9 6 2 4" xfId="14844"/>
    <cellStyle name="Input 2 2 9 6 2 5" xfId="14845"/>
    <cellStyle name="Input 2 2 9 6 3" xfId="14846"/>
    <cellStyle name="Input 2 2 9 6 3 2" xfId="14847"/>
    <cellStyle name="Input 2 2 9 6 3 3" xfId="14848"/>
    <cellStyle name="Input 2 2 9 6 3 4" xfId="14849"/>
    <cellStyle name="Input 2 2 9 6 3 5" xfId="14850"/>
    <cellStyle name="Input 2 2 9 6 4" xfId="14851"/>
    <cellStyle name="Input 2 2 9 6 5" xfId="14852"/>
    <cellStyle name="Input 2 2 9 6 6" xfId="14853"/>
    <cellStyle name="Input 2 2 9 6 7" xfId="14854"/>
    <cellStyle name="Input 2 2 9 7" xfId="14855"/>
    <cellStyle name="Input 2 2 9 7 2" xfId="14856"/>
    <cellStyle name="Input 2 2 9 7 2 2" xfId="14857"/>
    <cellStyle name="Input 2 2 9 7 2 3" xfId="14858"/>
    <cellStyle name="Input 2 2 9 7 2 4" xfId="14859"/>
    <cellStyle name="Input 2 2 9 7 2 5" xfId="14860"/>
    <cellStyle name="Input 2 2 9 7 3" xfId="14861"/>
    <cellStyle name="Input 2 2 9 7 3 2" xfId="14862"/>
    <cellStyle name="Input 2 2 9 7 3 3" xfId="14863"/>
    <cellStyle name="Input 2 2 9 7 3 4" xfId="14864"/>
    <cellStyle name="Input 2 2 9 7 3 5" xfId="14865"/>
    <cellStyle name="Input 2 2 9 7 4" xfId="14866"/>
    <cellStyle name="Input 2 2 9 7 5" xfId="14867"/>
    <cellStyle name="Input 2 2 9 7 6" xfId="14868"/>
    <cellStyle name="Input 2 2 9 7 7" xfId="14869"/>
    <cellStyle name="Input 2 2 9 8" xfId="14870"/>
    <cellStyle name="Input 2 2 9 8 2" xfId="14871"/>
    <cellStyle name="Input 2 2 9 8 2 2" xfId="14872"/>
    <cellStyle name="Input 2 2 9 8 2 3" xfId="14873"/>
    <cellStyle name="Input 2 2 9 8 2 4" xfId="14874"/>
    <cellStyle name="Input 2 2 9 8 2 5" xfId="14875"/>
    <cellStyle name="Input 2 2 9 8 3" xfId="14876"/>
    <cellStyle name="Input 2 2 9 8 4" xfId="14877"/>
    <cellStyle name="Input 2 2 9 8 5" xfId="14878"/>
    <cellStyle name="Input 2 2 9 8 6" xfId="14879"/>
    <cellStyle name="Input 2 2 9 9" xfId="14880"/>
    <cellStyle name="Input 2 2 9 9 2" xfId="14881"/>
    <cellStyle name="Input 2 2 9 9 3" xfId="14882"/>
    <cellStyle name="Input 2 2 9 9 4" xfId="14883"/>
    <cellStyle name="Input 2 2 9 9 5" xfId="14884"/>
    <cellStyle name="Input 2 3" xfId="14885"/>
    <cellStyle name="Input 2 3 10" xfId="14886"/>
    <cellStyle name="Input 2 3 10 10" xfId="14887"/>
    <cellStyle name="Input 2 3 10 11" xfId="14888"/>
    <cellStyle name="Input 2 3 10 12" xfId="14889"/>
    <cellStyle name="Input 2 3 10 13" xfId="14890"/>
    <cellStyle name="Input 2 3 10 2" xfId="14891"/>
    <cellStyle name="Input 2 3 10 2 2" xfId="14892"/>
    <cellStyle name="Input 2 3 10 2 2 2" xfId="14893"/>
    <cellStyle name="Input 2 3 10 2 2 3" xfId="14894"/>
    <cellStyle name="Input 2 3 10 2 2 4" xfId="14895"/>
    <cellStyle name="Input 2 3 10 2 2 5" xfId="14896"/>
    <cellStyle name="Input 2 3 10 2 3" xfId="14897"/>
    <cellStyle name="Input 2 3 10 2 3 2" xfId="14898"/>
    <cellStyle name="Input 2 3 10 2 3 3" xfId="14899"/>
    <cellStyle name="Input 2 3 10 2 3 4" xfId="14900"/>
    <cellStyle name="Input 2 3 10 2 3 5" xfId="14901"/>
    <cellStyle name="Input 2 3 10 2 4" xfId="14902"/>
    <cellStyle name="Input 2 3 10 2 5" xfId="14903"/>
    <cellStyle name="Input 2 3 10 2 6" xfId="14904"/>
    <cellStyle name="Input 2 3 10 2 7" xfId="14905"/>
    <cellStyle name="Input 2 3 10 3" xfId="14906"/>
    <cellStyle name="Input 2 3 10 3 2" xfId="14907"/>
    <cellStyle name="Input 2 3 10 3 2 2" xfId="14908"/>
    <cellStyle name="Input 2 3 10 3 2 3" xfId="14909"/>
    <cellStyle name="Input 2 3 10 3 2 4" xfId="14910"/>
    <cellStyle name="Input 2 3 10 3 2 5" xfId="14911"/>
    <cellStyle name="Input 2 3 10 3 3" xfId="14912"/>
    <cellStyle name="Input 2 3 10 3 3 2" xfId="14913"/>
    <cellStyle name="Input 2 3 10 3 3 3" xfId="14914"/>
    <cellStyle name="Input 2 3 10 3 3 4" xfId="14915"/>
    <cellStyle name="Input 2 3 10 3 3 5" xfId="14916"/>
    <cellStyle name="Input 2 3 10 3 4" xfId="14917"/>
    <cellStyle name="Input 2 3 10 3 5" xfId="14918"/>
    <cellStyle name="Input 2 3 10 3 6" xfId="14919"/>
    <cellStyle name="Input 2 3 10 3 7" xfId="14920"/>
    <cellStyle name="Input 2 3 10 4" xfId="14921"/>
    <cellStyle name="Input 2 3 10 4 2" xfId="14922"/>
    <cellStyle name="Input 2 3 10 4 2 2" xfId="14923"/>
    <cellStyle name="Input 2 3 10 4 2 3" xfId="14924"/>
    <cellStyle name="Input 2 3 10 4 2 4" xfId="14925"/>
    <cellStyle name="Input 2 3 10 4 2 5" xfId="14926"/>
    <cellStyle name="Input 2 3 10 4 3" xfId="14927"/>
    <cellStyle name="Input 2 3 10 4 3 2" xfId="14928"/>
    <cellStyle name="Input 2 3 10 4 3 3" xfId="14929"/>
    <cellStyle name="Input 2 3 10 4 3 4" xfId="14930"/>
    <cellStyle name="Input 2 3 10 4 3 5" xfId="14931"/>
    <cellStyle name="Input 2 3 10 4 4" xfId="14932"/>
    <cellStyle name="Input 2 3 10 4 5" xfId="14933"/>
    <cellStyle name="Input 2 3 10 4 6" xfId="14934"/>
    <cellStyle name="Input 2 3 10 4 7" xfId="14935"/>
    <cellStyle name="Input 2 3 10 5" xfId="14936"/>
    <cellStyle name="Input 2 3 10 5 2" xfId="14937"/>
    <cellStyle name="Input 2 3 10 5 2 2" xfId="14938"/>
    <cellStyle name="Input 2 3 10 5 2 3" xfId="14939"/>
    <cellStyle name="Input 2 3 10 5 2 4" xfId="14940"/>
    <cellStyle name="Input 2 3 10 5 2 5" xfId="14941"/>
    <cellStyle name="Input 2 3 10 5 3" xfId="14942"/>
    <cellStyle name="Input 2 3 10 5 3 2" xfId="14943"/>
    <cellStyle name="Input 2 3 10 5 3 3" xfId="14944"/>
    <cellStyle name="Input 2 3 10 5 3 4" xfId="14945"/>
    <cellStyle name="Input 2 3 10 5 3 5" xfId="14946"/>
    <cellStyle name="Input 2 3 10 5 4" xfId="14947"/>
    <cellStyle name="Input 2 3 10 5 5" xfId="14948"/>
    <cellStyle name="Input 2 3 10 5 6" xfId="14949"/>
    <cellStyle name="Input 2 3 10 5 7" xfId="14950"/>
    <cellStyle name="Input 2 3 10 6" xfId="14951"/>
    <cellStyle name="Input 2 3 10 6 2" xfId="14952"/>
    <cellStyle name="Input 2 3 10 6 2 2" xfId="14953"/>
    <cellStyle name="Input 2 3 10 6 2 3" xfId="14954"/>
    <cellStyle name="Input 2 3 10 6 2 4" xfId="14955"/>
    <cellStyle name="Input 2 3 10 6 2 5" xfId="14956"/>
    <cellStyle name="Input 2 3 10 6 3" xfId="14957"/>
    <cellStyle name="Input 2 3 10 6 3 2" xfId="14958"/>
    <cellStyle name="Input 2 3 10 6 3 3" xfId="14959"/>
    <cellStyle name="Input 2 3 10 6 3 4" xfId="14960"/>
    <cellStyle name="Input 2 3 10 6 3 5" xfId="14961"/>
    <cellStyle name="Input 2 3 10 6 4" xfId="14962"/>
    <cellStyle name="Input 2 3 10 6 5" xfId="14963"/>
    <cellStyle name="Input 2 3 10 6 6" xfId="14964"/>
    <cellStyle name="Input 2 3 10 6 7" xfId="14965"/>
    <cellStyle name="Input 2 3 10 7" xfId="14966"/>
    <cellStyle name="Input 2 3 10 7 2" xfId="14967"/>
    <cellStyle name="Input 2 3 10 7 2 2" xfId="14968"/>
    <cellStyle name="Input 2 3 10 7 2 3" xfId="14969"/>
    <cellStyle name="Input 2 3 10 7 2 4" xfId="14970"/>
    <cellStyle name="Input 2 3 10 7 2 5" xfId="14971"/>
    <cellStyle name="Input 2 3 10 7 3" xfId="14972"/>
    <cellStyle name="Input 2 3 10 7 3 2" xfId="14973"/>
    <cellStyle name="Input 2 3 10 7 3 3" xfId="14974"/>
    <cellStyle name="Input 2 3 10 7 3 4" xfId="14975"/>
    <cellStyle name="Input 2 3 10 7 3 5" xfId="14976"/>
    <cellStyle name="Input 2 3 10 7 4" xfId="14977"/>
    <cellStyle name="Input 2 3 10 7 5" xfId="14978"/>
    <cellStyle name="Input 2 3 10 7 6" xfId="14979"/>
    <cellStyle name="Input 2 3 10 7 7" xfId="14980"/>
    <cellStyle name="Input 2 3 10 8" xfId="14981"/>
    <cellStyle name="Input 2 3 10 8 2" xfId="14982"/>
    <cellStyle name="Input 2 3 10 8 2 2" xfId="14983"/>
    <cellStyle name="Input 2 3 10 8 2 3" xfId="14984"/>
    <cellStyle name="Input 2 3 10 8 2 4" xfId="14985"/>
    <cellStyle name="Input 2 3 10 8 2 5" xfId="14986"/>
    <cellStyle name="Input 2 3 10 8 3" xfId="14987"/>
    <cellStyle name="Input 2 3 10 8 4" xfId="14988"/>
    <cellStyle name="Input 2 3 10 8 5" xfId="14989"/>
    <cellStyle name="Input 2 3 10 8 6" xfId="14990"/>
    <cellStyle name="Input 2 3 10 9" xfId="14991"/>
    <cellStyle name="Input 2 3 10 9 2" xfId="14992"/>
    <cellStyle name="Input 2 3 10 9 3" xfId="14993"/>
    <cellStyle name="Input 2 3 10 9 4" xfId="14994"/>
    <cellStyle name="Input 2 3 10 9 5" xfId="14995"/>
    <cellStyle name="Input 2 3 11" xfId="14996"/>
    <cellStyle name="Input 2 3 11 10" xfId="14997"/>
    <cellStyle name="Input 2 3 11 11" xfId="14998"/>
    <cellStyle name="Input 2 3 11 12" xfId="14999"/>
    <cellStyle name="Input 2 3 11 13" xfId="15000"/>
    <cellStyle name="Input 2 3 11 2" xfId="15001"/>
    <cellStyle name="Input 2 3 11 2 2" xfId="15002"/>
    <cellStyle name="Input 2 3 11 2 2 2" xfId="15003"/>
    <cellStyle name="Input 2 3 11 2 2 3" xfId="15004"/>
    <cellStyle name="Input 2 3 11 2 2 4" xfId="15005"/>
    <cellStyle name="Input 2 3 11 2 2 5" xfId="15006"/>
    <cellStyle name="Input 2 3 11 2 3" xfId="15007"/>
    <cellStyle name="Input 2 3 11 2 3 2" xfId="15008"/>
    <cellStyle name="Input 2 3 11 2 3 3" xfId="15009"/>
    <cellStyle name="Input 2 3 11 2 3 4" xfId="15010"/>
    <cellStyle name="Input 2 3 11 2 3 5" xfId="15011"/>
    <cellStyle name="Input 2 3 11 2 4" xfId="15012"/>
    <cellStyle name="Input 2 3 11 2 5" xfId="15013"/>
    <cellStyle name="Input 2 3 11 2 6" xfId="15014"/>
    <cellStyle name="Input 2 3 11 2 7" xfId="15015"/>
    <cellStyle name="Input 2 3 11 3" xfId="15016"/>
    <cellStyle name="Input 2 3 11 3 2" xfId="15017"/>
    <cellStyle name="Input 2 3 11 3 2 2" xfId="15018"/>
    <cellStyle name="Input 2 3 11 3 2 3" xfId="15019"/>
    <cellStyle name="Input 2 3 11 3 2 4" xfId="15020"/>
    <cellStyle name="Input 2 3 11 3 2 5" xfId="15021"/>
    <cellStyle name="Input 2 3 11 3 3" xfId="15022"/>
    <cellStyle name="Input 2 3 11 3 3 2" xfId="15023"/>
    <cellStyle name="Input 2 3 11 3 3 3" xfId="15024"/>
    <cellStyle name="Input 2 3 11 3 3 4" xfId="15025"/>
    <cellStyle name="Input 2 3 11 3 3 5" xfId="15026"/>
    <cellStyle name="Input 2 3 11 3 4" xfId="15027"/>
    <cellStyle name="Input 2 3 11 3 5" xfId="15028"/>
    <cellStyle name="Input 2 3 11 3 6" xfId="15029"/>
    <cellStyle name="Input 2 3 11 3 7" xfId="15030"/>
    <cellStyle name="Input 2 3 11 4" xfId="15031"/>
    <cellStyle name="Input 2 3 11 4 2" xfId="15032"/>
    <cellStyle name="Input 2 3 11 4 2 2" xfId="15033"/>
    <cellStyle name="Input 2 3 11 4 2 3" xfId="15034"/>
    <cellStyle name="Input 2 3 11 4 2 4" xfId="15035"/>
    <cellStyle name="Input 2 3 11 4 2 5" xfId="15036"/>
    <cellStyle name="Input 2 3 11 4 3" xfId="15037"/>
    <cellStyle name="Input 2 3 11 4 3 2" xfId="15038"/>
    <cellStyle name="Input 2 3 11 4 3 3" xfId="15039"/>
    <cellStyle name="Input 2 3 11 4 3 4" xfId="15040"/>
    <cellStyle name="Input 2 3 11 4 3 5" xfId="15041"/>
    <cellStyle name="Input 2 3 11 4 4" xfId="15042"/>
    <cellStyle name="Input 2 3 11 4 5" xfId="15043"/>
    <cellStyle name="Input 2 3 11 4 6" xfId="15044"/>
    <cellStyle name="Input 2 3 11 4 7" xfId="15045"/>
    <cellStyle name="Input 2 3 11 5" xfId="15046"/>
    <cellStyle name="Input 2 3 11 5 2" xfId="15047"/>
    <cellStyle name="Input 2 3 11 5 2 2" xfId="15048"/>
    <cellStyle name="Input 2 3 11 5 2 3" xfId="15049"/>
    <cellStyle name="Input 2 3 11 5 2 4" xfId="15050"/>
    <cellStyle name="Input 2 3 11 5 2 5" xfId="15051"/>
    <cellStyle name="Input 2 3 11 5 3" xfId="15052"/>
    <cellStyle name="Input 2 3 11 5 3 2" xfId="15053"/>
    <cellStyle name="Input 2 3 11 5 3 3" xfId="15054"/>
    <cellStyle name="Input 2 3 11 5 3 4" xfId="15055"/>
    <cellStyle name="Input 2 3 11 5 3 5" xfId="15056"/>
    <cellStyle name="Input 2 3 11 5 4" xfId="15057"/>
    <cellStyle name="Input 2 3 11 5 5" xfId="15058"/>
    <cellStyle name="Input 2 3 11 5 6" xfId="15059"/>
    <cellStyle name="Input 2 3 11 5 7" xfId="15060"/>
    <cellStyle name="Input 2 3 11 6" xfId="15061"/>
    <cellStyle name="Input 2 3 11 6 2" xfId="15062"/>
    <cellStyle name="Input 2 3 11 6 2 2" xfId="15063"/>
    <cellStyle name="Input 2 3 11 6 2 3" xfId="15064"/>
    <cellStyle name="Input 2 3 11 6 2 4" xfId="15065"/>
    <cellStyle name="Input 2 3 11 6 2 5" xfId="15066"/>
    <cellStyle name="Input 2 3 11 6 3" xfId="15067"/>
    <cellStyle name="Input 2 3 11 6 3 2" xfId="15068"/>
    <cellStyle name="Input 2 3 11 6 3 3" xfId="15069"/>
    <cellStyle name="Input 2 3 11 6 3 4" xfId="15070"/>
    <cellStyle name="Input 2 3 11 6 3 5" xfId="15071"/>
    <cellStyle name="Input 2 3 11 6 4" xfId="15072"/>
    <cellStyle name="Input 2 3 11 6 5" xfId="15073"/>
    <cellStyle name="Input 2 3 11 6 6" xfId="15074"/>
    <cellStyle name="Input 2 3 11 6 7" xfId="15075"/>
    <cellStyle name="Input 2 3 11 7" xfId="15076"/>
    <cellStyle name="Input 2 3 11 7 2" xfId="15077"/>
    <cellStyle name="Input 2 3 11 7 2 2" xfId="15078"/>
    <cellStyle name="Input 2 3 11 7 2 3" xfId="15079"/>
    <cellStyle name="Input 2 3 11 7 2 4" xfId="15080"/>
    <cellStyle name="Input 2 3 11 7 2 5" xfId="15081"/>
    <cellStyle name="Input 2 3 11 7 3" xfId="15082"/>
    <cellStyle name="Input 2 3 11 7 3 2" xfId="15083"/>
    <cellStyle name="Input 2 3 11 7 3 3" xfId="15084"/>
    <cellStyle name="Input 2 3 11 7 3 4" xfId="15085"/>
    <cellStyle name="Input 2 3 11 7 3 5" xfId="15086"/>
    <cellStyle name="Input 2 3 11 7 4" xfId="15087"/>
    <cellStyle name="Input 2 3 11 7 5" xfId="15088"/>
    <cellStyle name="Input 2 3 11 7 6" xfId="15089"/>
    <cellStyle name="Input 2 3 11 7 7" xfId="15090"/>
    <cellStyle name="Input 2 3 11 8" xfId="15091"/>
    <cellStyle name="Input 2 3 11 8 2" xfId="15092"/>
    <cellStyle name="Input 2 3 11 8 2 2" xfId="15093"/>
    <cellStyle name="Input 2 3 11 8 2 3" xfId="15094"/>
    <cellStyle name="Input 2 3 11 8 2 4" xfId="15095"/>
    <cellStyle name="Input 2 3 11 8 2 5" xfId="15096"/>
    <cellStyle name="Input 2 3 11 8 3" xfId="15097"/>
    <cellStyle name="Input 2 3 11 8 4" xfId="15098"/>
    <cellStyle name="Input 2 3 11 8 5" xfId="15099"/>
    <cellStyle name="Input 2 3 11 8 6" xfId="15100"/>
    <cellStyle name="Input 2 3 11 9" xfId="15101"/>
    <cellStyle name="Input 2 3 11 9 2" xfId="15102"/>
    <cellStyle name="Input 2 3 11 9 3" xfId="15103"/>
    <cellStyle name="Input 2 3 11 9 4" xfId="15104"/>
    <cellStyle name="Input 2 3 11 9 5" xfId="15105"/>
    <cellStyle name="Input 2 3 12" xfId="15106"/>
    <cellStyle name="Input 2 3 12 10" xfId="15107"/>
    <cellStyle name="Input 2 3 12 11" xfId="15108"/>
    <cellStyle name="Input 2 3 12 12" xfId="15109"/>
    <cellStyle name="Input 2 3 12 13" xfId="15110"/>
    <cellStyle name="Input 2 3 12 2" xfId="15111"/>
    <cellStyle name="Input 2 3 12 2 2" xfId="15112"/>
    <cellStyle name="Input 2 3 12 2 2 2" xfId="15113"/>
    <cellStyle name="Input 2 3 12 2 2 3" xfId="15114"/>
    <cellStyle name="Input 2 3 12 2 2 4" xfId="15115"/>
    <cellStyle name="Input 2 3 12 2 2 5" xfId="15116"/>
    <cellStyle name="Input 2 3 12 2 3" xfId="15117"/>
    <cellStyle name="Input 2 3 12 2 3 2" xfId="15118"/>
    <cellStyle name="Input 2 3 12 2 3 3" xfId="15119"/>
    <cellStyle name="Input 2 3 12 2 3 4" xfId="15120"/>
    <cellStyle name="Input 2 3 12 2 3 5" xfId="15121"/>
    <cellStyle name="Input 2 3 12 2 4" xfId="15122"/>
    <cellStyle name="Input 2 3 12 2 5" xfId="15123"/>
    <cellStyle name="Input 2 3 12 2 6" xfId="15124"/>
    <cellStyle name="Input 2 3 12 2 7" xfId="15125"/>
    <cellStyle name="Input 2 3 12 3" xfId="15126"/>
    <cellStyle name="Input 2 3 12 3 2" xfId="15127"/>
    <cellStyle name="Input 2 3 12 3 2 2" xfId="15128"/>
    <cellStyle name="Input 2 3 12 3 2 3" xfId="15129"/>
    <cellStyle name="Input 2 3 12 3 2 4" xfId="15130"/>
    <cellStyle name="Input 2 3 12 3 2 5" xfId="15131"/>
    <cellStyle name="Input 2 3 12 3 3" xfId="15132"/>
    <cellStyle name="Input 2 3 12 3 3 2" xfId="15133"/>
    <cellStyle name="Input 2 3 12 3 3 3" xfId="15134"/>
    <cellStyle name="Input 2 3 12 3 3 4" xfId="15135"/>
    <cellStyle name="Input 2 3 12 3 3 5" xfId="15136"/>
    <cellStyle name="Input 2 3 12 3 4" xfId="15137"/>
    <cellStyle name="Input 2 3 12 3 5" xfId="15138"/>
    <cellStyle name="Input 2 3 12 3 6" xfId="15139"/>
    <cellStyle name="Input 2 3 12 3 7" xfId="15140"/>
    <cellStyle name="Input 2 3 12 4" xfId="15141"/>
    <cellStyle name="Input 2 3 12 4 2" xfId="15142"/>
    <cellStyle name="Input 2 3 12 4 2 2" xfId="15143"/>
    <cellStyle name="Input 2 3 12 4 2 3" xfId="15144"/>
    <cellStyle name="Input 2 3 12 4 2 4" xfId="15145"/>
    <cellStyle name="Input 2 3 12 4 2 5" xfId="15146"/>
    <cellStyle name="Input 2 3 12 4 3" xfId="15147"/>
    <cellStyle name="Input 2 3 12 4 3 2" xfId="15148"/>
    <cellStyle name="Input 2 3 12 4 3 3" xfId="15149"/>
    <cellStyle name="Input 2 3 12 4 3 4" xfId="15150"/>
    <cellStyle name="Input 2 3 12 4 3 5" xfId="15151"/>
    <cellStyle name="Input 2 3 12 4 4" xfId="15152"/>
    <cellStyle name="Input 2 3 12 4 5" xfId="15153"/>
    <cellStyle name="Input 2 3 12 4 6" xfId="15154"/>
    <cellStyle name="Input 2 3 12 4 7" xfId="15155"/>
    <cellStyle name="Input 2 3 12 5" xfId="15156"/>
    <cellStyle name="Input 2 3 12 5 2" xfId="15157"/>
    <cellStyle name="Input 2 3 12 5 2 2" xfId="15158"/>
    <cellStyle name="Input 2 3 12 5 2 3" xfId="15159"/>
    <cellStyle name="Input 2 3 12 5 2 4" xfId="15160"/>
    <cellStyle name="Input 2 3 12 5 2 5" xfId="15161"/>
    <cellStyle name="Input 2 3 12 5 3" xfId="15162"/>
    <cellStyle name="Input 2 3 12 5 3 2" xfId="15163"/>
    <cellStyle name="Input 2 3 12 5 3 3" xfId="15164"/>
    <cellStyle name="Input 2 3 12 5 3 4" xfId="15165"/>
    <cellStyle name="Input 2 3 12 5 3 5" xfId="15166"/>
    <cellStyle name="Input 2 3 12 5 4" xfId="15167"/>
    <cellStyle name="Input 2 3 12 5 5" xfId="15168"/>
    <cellStyle name="Input 2 3 12 5 6" xfId="15169"/>
    <cellStyle name="Input 2 3 12 5 7" xfId="15170"/>
    <cellStyle name="Input 2 3 12 6" xfId="15171"/>
    <cellStyle name="Input 2 3 12 6 2" xfId="15172"/>
    <cellStyle name="Input 2 3 12 6 2 2" xfId="15173"/>
    <cellStyle name="Input 2 3 12 6 2 3" xfId="15174"/>
    <cellStyle name="Input 2 3 12 6 2 4" xfId="15175"/>
    <cellStyle name="Input 2 3 12 6 2 5" xfId="15176"/>
    <cellStyle name="Input 2 3 12 6 3" xfId="15177"/>
    <cellStyle name="Input 2 3 12 6 3 2" xfId="15178"/>
    <cellStyle name="Input 2 3 12 6 3 3" xfId="15179"/>
    <cellStyle name="Input 2 3 12 6 3 4" xfId="15180"/>
    <cellStyle name="Input 2 3 12 6 3 5" xfId="15181"/>
    <cellStyle name="Input 2 3 12 6 4" xfId="15182"/>
    <cellStyle name="Input 2 3 12 6 5" xfId="15183"/>
    <cellStyle name="Input 2 3 12 6 6" xfId="15184"/>
    <cellStyle name="Input 2 3 12 6 7" xfId="15185"/>
    <cellStyle name="Input 2 3 12 7" xfId="15186"/>
    <cellStyle name="Input 2 3 12 7 2" xfId="15187"/>
    <cellStyle name="Input 2 3 12 7 2 2" xfId="15188"/>
    <cellStyle name="Input 2 3 12 7 2 3" xfId="15189"/>
    <cellStyle name="Input 2 3 12 7 2 4" xfId="15190"/>
    <cellStyle name="Input 2 3 12 7 2 5" xfId="15191"/>
    <cellStyle name="Input 2 3 12 7 3" xfId="15192"/>
    <cellStyle name="Input 2 3 12 7 3 2" xfId="15193"/>
    <cellStyle name="Input 2 3 12 7 3 3" xfId="15194"/>
    <cellStyle name="Input 2 3 12 7 3 4" xfId="15195"/>
    <cellStyle name="Input 2 3 12 7 3 5" xfId="15196"/>
    <cellStyle name="Input 2 3 12 7 4" xfId="15197"/>
    <cellStyle name="Input 2 3 12 7 5" xfId="15198"/>
    <cellStyle name="Input 2 3 12 7 6" xfId="15199"/>
    <cellStyle name="Input 2 3 12 7 7" xfId="15200"/>
    <cellStyle name="Input 2 3 12 8" xfId="15201"/>
    <cellStyle name="Input 2 3 12 8 2" xfId="15202"/>
    <cellStyle name="Input 2 3 12 8 2 2" xfId="15203"/>
    <cellStyle name="Input 2 3 12 8 2 3" xfId="15204"/>
    <cellStyle name="Input 2 3 12 8 2 4" xfId="15205"/>
    <cellStyle name="Input 2 3 12 8 2 5" xfId="15206"/>
    <cellStyle name="Input 2 3 12 8 3" xfId="15207"/>
    <cellStyle name="Input 2 3 12 8 4" xfId="15208"/>
    <cellStyle name="Input 2 3 12 8 5" xfId="15209"/>
    <cellStyle name="Input 2 3 12 8 6" xfId="15210"/>
    <cellStyle name="Input 2 3 12 9" xfId="15211"/>
    <cellStyle name="Input 2 3 12 9 2" xfId="15212"/>
    <cellStyle name="Input 2 3 12 9 3" xfId="15213"/>
    <cellStyle name="Input 2 3 12 9 4" xfId="15214"/>
    <cellStyle name="Input 2 3 12 9 5" xfId="15215"/>
    <cellStyle name="Input 2 3 13" xfId="15216"/>
    <cellStyle name="Input 2 3 13 2" xfId="15217"/>
    <cellStyle name="Input 2 3 13 2 2" xfId="15218"/>
    <cellStyle name="Input 2 3 13 2 3" xfId="15219"/>
    <cellStyle name="Input 2 3 13 2 4" xfId="15220"/>
    <cellStyle name="Input 2 3 13 2 5" xfId="15221"/>
    <cellStyle name="Input 2 3 13 3" xfId="15222"/>
    <cellStyle name="Input 2 3 13 3 2" xfId="15223"/>
    <cellStyle name="Input 2 3 13 3 3" xfId="15224"/>
    <cellStyle name="Input 2 3 13 3 4" xfId="15225"/>
    <cellStyle name="Input 2 3 13 3 5" xfId="15226"/>
    <cellStyle name="Input 2 3 13 4" xfId="15227"/>
    <cellStyle name="Input 2 3 13 5" xfId="15228"/>
    <cellStyle name="Input 2 3 13 6" xfId="15229"/>
    <cellStyle name="Input 2 3 13 7" xfId="15230"/>
    <cellStyle name="Input 2 3 14" xfId="15231"/>
    <cellStyle name="Input 2 3 14 2" xfId="15232"/>
    <cellStyle name="Input 2 3 14 2 2" xfId="15233"/>
    <cellStyle name="Input 2 3 14 2 3" xfId="15234"/>
    <cellStyle name="Input 2 3 14 2 4" xfId="15235"/>
    <cellStyle name="Input 2 3 14 2 5" xfId="15236"/>
    <cellStyle name="Input 2 3 14 3" xfId="15237"/>
    <cellStyle name="Input 2 3 14 3 2" xfId="15238"/>
    <cellStyle name="Input 2 3 14 3 3" xfId="15239"/>
    <cellStyle name="Input 2 3 14 3 4" xfId="15240"/>
    <cellStyle name="Input 2 3 14 3 5" xfId="15241"/>
    <cellStyle name="Input 2 3 14 4" xfId="15242"/>
    <cellStyle name="Input 2 3 14 5" xfId="15243"/>
    <cellStyle name="Input 2 3 14 6" xfId="15244"/>
    <cellStyle name="Input 2 3 14 7" xfId="15245"/>
    <cellStyle name="Input 2 3 15" xfId="15246"/>
    <cellStyle name="Input 2 3 15 2" xfId="15247"/>
    <cellStyle name="Input 2 3 15 2 2" xfId="15248"/>
    <cellStyle name="Input 2 3 15 2 3" xfId="15249"/>
    <cellStyle name="Input 2 3 15 2 4" xfId="15250"/>
    <cellStyle name="Input 2 3 15 2 5" xfId="15251"/>
    <cellStyle name="Input 2 3 15 3" xfId="15252"/>
    <cellStyle name="Input 2 3 15 3 2" xfId="15253"/>
    <cellStyle name="Input 2 3 15 3 3" xfId="15254"/>
    <cellStyle name="Input 2 3 15 3 4" xfId="15255"/>
    <cellStyle name="Input 2 3 15 3 5" xfId="15256"/>
    <cellStyle name="Input 2 3 15 4" xfId="15257"/>
    <cellStyle name="Input 2 3 15 5" xfId="15258"/>
    <cellStyle name="Input 2 3 15 6" xfId="15259"/>
    <cellStyle name="Input 2 3 15 7" xfId="15260"/>
    <cellStyle name="Input 2 3 16" xfId="15261"/>
    <cellStyle name="Input 2 3 16 2" xfId="15262"/>
    <cellStyle name="Input 2 3 16 2 2" xfId="15263"/>
    <cellStyle name="Input 2 3 16 2 3" xfId="15264"/>
    <cellStyle name="Input 2 3 16 2 4" xfId="15265"/>
    <cellStyle name="Input 2 3 16 2 5" xfId="15266"/>
    <cellStyle name="Input 2 3 16 3" xfId="15267"/>
    <cellStyle name="Input 2 3 16 3 2" xfId="15268"/>
    <cellStyle name="Input 2 3 16 3 3" xfId="15269"/>
    <cellStyle name="Input 2 3 16 3 4" xfId="15270"/>
    <cellStyle name="Input 2 3 16 3 5" xfId="15271"/>
    <cellStyle name="Input 2 3 16 4" xfId="15272"/>
    <cellStyle name="Input 2 3 16 5" xfId="15273"/>
    <cellStyle name="Input 2 3 16 6" xfId="15274"/>
    <cellStyle name="Input 2 3 16 7" xfId="15275"/>
    <cellStyle name="Input 2 3 17" xfId="15276"/>
    <cellStyle name="Input 2 3 17 2" xfId="15277"/>
    <cellStyle name="Input 2 3 17 2 2" xfId="15278"/>
    <cellStyle name="Input 2 3 17 2 3" xfId="15279"/>
    <cellStyle name="Input 2 3 17 2 4" xfId="15280"/>
    <cellStyle name="Input 2 3 17 2 5" xfId="15281"/>
    <cellStyle name="Input 2 3 17 3" xfId="15282"/>
    <cellStyle name="Input 2 3 17 3 2" xfId="15283"/>
    <cellStyle name="Input 2 3 17 3 3" xfId="15284"/>
    <cellStyle name="Input 2 3 17 3 4" xfId="15285"/>
    <cellStyle name="Input 2 3 17 3 5" xfId="15286"/>
    <cellStyle name="Input 2 3 17 4" xfId="15287"/>
    <cellStyle name="Input 2 3 17 5" xfId="15288"/>
    <cellStyle name="Input 2 3 17 6" xfId="15289"/>
    <cellStyle name="Input 2 3 17 7" xfId="15290"/>
    <cellStyle name="Input 2 3 18" xfId="15291"/>
    <cellStyle name="Input 2 3 18 2" xfId="15292"/>
    <cellStyle name="Input 2 3 18 2 2" xfId="15293"/>
    <cellStyle name="Input 2 3 18 2 3" xfId="15294"/>
    <cellStyle name="Input 2 3 18 2 4" xfId="15295"/>
    <cellStyle name="Input 2 3 18 2 5" xfId="15296"/>
    <cellStyle name="Input 2 3 18 3" xfId="15297"/>
    <cellStyle name="Input 2 3 18 3 2" xfId="15298"/>
    <cellStyle name="Input 2 3 18 3 3" xfId="15299"/>
    <cellStyle name="Input 2 3 18 3 4" xfId="15300"/>
    <cellStyle name="Input 2 3 18 3 5" xfId="15301"/>
    <cellStyle name="Input 2 3 18 4" xfId="15302"/>
    <cellStyle name="Input 2 3 18 5" xfId="15303"/>
    <cellStyle name="Input 2 3 18 6" xfId="15304"/>
    <cellStyle name="Input 2 3 18 7" xfId="15305"/>
    <cellStyle name="Input 2 3 19" xfId="15306"/>
    <cellStyle name="Input 2 3 19 2" xfId="15307"/>
    <cellStyle name="Input 2 3 19 2 2" xfId="15308"/>
    <cellStyle name="Input 2 3 19 2 3" xfId="15309"/>
    <cellStyle name="Input 2 3 19 2 4" xfId="15310"/>
    <cellStyle name="Input 2 3 19 2 5" xfId="15311"/>
    <cellStyle name="Input 2 3 19 3" xfId="15312"/>
    <cellStyle name="Input 2 3 19 3 2" xfId="15313"/>
    <cellStyle name="Input 2 3 19 3 3" xfId="15314"/>
    <cellStyle name="Input 2 3 19 3 4" xfId="15315"/>
    <cellStyle name="Input 2 3 19 3 5" xfId="15316"/>
    <cellStyle name="Input 2 3 19 4" xfId="15317"/>
    <cellStyle name="Input 2 3 19 5" xfId="15318"/>
    <cellStyle name="Input 2 3 19 6" xfId="15319"/>
    <cellStyle name="Input 2 3 19 7" xfId="15320"/>
    <cellStyle name="Input 2 3 2" xfId="15321"/>
    <cellStyle name="Input 2 3 2 10" xfId="15322"/>
    <cellStyle name="Input 2 3 2 10 2" xfId="15323"/>
    <cellStyle name="Input 2 3 2 10 2 2" xfId="15324"/>
    <cellStyle name="Input 2 3 2 10 2 3" xfId="15325"/>
    <cellStyle name="Input 2 3 2 10 2 4" xfId="15326"/>
    <cellStyle name="Input 2 3 2 10 2 5" xfId="15327"/>
    <cellStyle name="Input 2 3 2 10 3" xfId="15328"/>
    <cellStyle name="Input 2 3 2 10 3 2" xfId="15329"/>
    <cellStyle name="Input 2 3 2 10 3 3" xfId="15330"/>
    <cellStyle name="Input 2 3 2 10 3 4" xfId="15331"/>
    <cellStyle name="Input 2 3 2 10 3 5" xfId="15332"/>
    <cellStyle name="Input 2 3 2 10 4" xfId="15333"/>
    <cellStyle name="Input 2 3 2 10 5" xfId="15334"/>
    <cellStyle name="Input 2 3 2 10 6" xfId="15335"/>
    <cellStyle name="Input 2 3 2 10 7" xfId="15336"/>
    <cellStyle name="Input 2 3 2 11" xfId="15337"/>
    <cellStyle name="Input 2 3 2 11 2" xfId="15338"/>
    <cellStyle name="Input 2 3 2 11 2 2" xfId="15339"/>
    <cellStyle name="Input 2 3 2 11 2 3" xfId="15340"/>
    <cellStyle name="Input 2 3 2 11 2 4" xfId="15341"/>
    <cellStyle name="Input 2 3 2 11 2 5" xfId="15342"/>
    <cellStyle name="Input 2 3 2 11 3" xfId="15343"/>
    <cellStyle name="Input 2 3 2 11 3 2" xfId="15344"/>
    <cellStyle name="Input 2 3 2 11 3 3" xfId="15345"/>
    <cellStyle name="Input 2 3 2 11 3 4" xfId="15346"/>
    <cellStyle name="Input 2 3 2 11 3 5" xfId="15347"/>
    <cellStyle name="Input 2 3 2 11 4" xfId="15348"/>
    <cellStyle name="Input 2 3 2 11 5" xfId="15349"/>
    <cellStyle name="Input 2 3 2 11 6" xfId="15350"/>
    <cellStyle name="Input 2 3 2 11 7" xfId="15351"/>
    <cellStyle name="Input 2 3 2 12" xfId="15352"/>
    <cellStyle name="Input 2 3 2 12 2" xfId="15353"/>
    <cellStyle name="Input 2 3 2 12 2 2" xfId="15354"/>
    <cellStyle name="Input 2 3 2 12 2 3" xfId="15355"/>
    <cellStyle name="Input 2 3 2 12 2 4" xfId="15356"/>
    <cellStyle name="Input 2 3 2 12 2 5" xfId="15357"/>
    <cellStyle name="Input 2 3 2 12 3" xfId="15358"/>
    <cellStyle name="Input 2 3 2 12 3 2" xfId="15359"/>
    <cellStyle name="Input 2 3 2 12 3 3" xfId="15360"/>
    <cellStyle name="Input 2 3 2 12 3 4" xfId="15361"/>
    <cellStyle name="Input 2 3 2 12 3 5" xfId="15362"/>
    <cellStyle name="Input 2 3 2 12 4" xfId="15363"/>
    <cellStyle name="Input 2 3 2 12 5" xfId="15364"/>
    <cellStyle name="Input 2 3 2 12 6" xfId="15365"/>
    <cellStyle name="Input 2 3 2 12 7" xfId="15366"/>
    <cellStyle name="Input 2 3 2 13" xfId="15367"/>
    <cellStyle name="Input 2 3 2 13 2" xfId="15368"/>
    <cellStyle name="Input 2 3 2 13 2 2" xfId="15369"/>
    <cellStyle name="Input 2 3 2 13 2 3" xfId="15370"/>
    <cellStyle name="Input 2 3 2 13 2 4" xfId="15371"/>
    <cellStyle name="Input 2 3 2 13 2 5" xfId="15372"/>
    <cellStyle name="Input 2 3 2 13 3" xfId="15373"/>
    <cellStyle name="Input 2 3 2 13 3 2" xfId="15374"/>
    <cellStyle name="Input 2 3 2 13 3 3" xfId="15375"/>
    <cellStyle name="Input 2 3 2 13 3 4" xfId="15376"/>
    <cellStyle name="Input 2 3 2 13 3 5" xfId="15377"/>
    <cellStyle name="Input 2 3 2 13 4" xfId="15378"/>
    <cellStyle name="Input 2 3 2 13 5" xfId="15379"/>
    <cellStyle name="Input 2 3 2 13 6" xfId="15380"/>
    <cellStyle name="Input 2 3 2 13 7" xfId="15381"/>
    <cellStyle name="Input 2 3 2 14" xfId="15382"/>
    <cellStyle name="Input 2 3 2 14 2" xfId="15383"/>
    <cellStyle name="Input 2 3 2 14 2 2" xfId="15384"/>
    <cellStyle name="Input 2 3 2 14 2 3" xfId="15385"/>
    <cellStyle name="Input 2 3 2 14 2 4" xfId="15386"/>
    <cellStyle name="Input 2 3 2 14 2 5" xfId="15387"/>
    <cellStyle name="Input 2 3 2 14 3" xfId="15388"/>
    <cellStyle name="Input 2 3 2 14 3 2" xfId="15389"/>
    <cellStyle name="Input 2 3 2 14 3 3" xfId="15390"/>
    <cellStyle name="Input 2 3 2 14 3 4" xfId="15391"/>
    <cellStyle name="Input 2 3 2 14 3 5" xfId="15392"/>
    <cellStyle name="Input 2 3 2 14 4" xfId="15393"/>
    <cellStyle name="Input 2 3 2 14 5" xfId="15394"/>
    <cellStyle name="Input 2 3 2 14 6" xfId="15395"/>
    <cellStyle name="Input 2 3 2 14 7" xfId="15396"/>
    <cellStyle name="Input 2 3 2 15" xfId="15397"/>
    <cellStyle name="Input 2 3 2 15 2" xfId="15398"/>
    <cellStyle name="Input 2 3 2 15 3" xfId="15399"/>
    <cellStyle name="Input 2 3 2 15 4" xfId="15400"/>
    <cellStyle name="Input 2 3 2 15 5" xfId="15401"/>
    <cellStyle name="Input 2 3 2 16" xfId="15402"/>
    <cellStyle name="Input 2 3 2 17" xfId="15403"/>
    <cellStyle name="Input 2 3 2 18" xfId="15404"/>
    <cellStyle name="Input 2 3 2 19" xfId="15405"/>
    <cellStyle name="Input 2 3 2 2" xfId="15406"/>
    <cellStyle name="Input 2 3 2 2 10" xfId="15407"/>
    <cellStyle name="Input 2 3 2 2 11" xfId="15408"/>
    <cellStyle name="Input 2 3 2 2 12" xfId="15409"/>
    <cellStyle name="Input 2 3 2 2 13" xfId="15410"/>
    <cellStyle name="Input 2 3 2 2 2" xfId="15411"/>
    <cellStyle name="Input 2 3 2 2 2 2" xfId="15412"/>
    <cellStyle name="Input 2 3 2 2 2 2 2" xfId="15413"/>
    <cellStyle name="Input 2 3 2 2 2 2 3" xfId="15414"/>
    <cellStyle name="Input 2 3 2 2 2 2 4" xfId="15415"/>
    <cellStyle name="Input 2 3 2 2 2 2 5" xfId="15416"/>
    <cellStyle name="Input 2 3 2 2 2 3" xfId="15417"/>
    <cellStyle name="Input 2 3 2 2 2 3 2" xfId="15418"/>
    <cellStyle name="Input 2 3 2 2 2 3 3" xfId="15419"/>
    <cellStyle name="Input 2 3 2 2 2 3 4" xfId="15420"/>
    <cellStyle name="Input 2 3 2 2 2 3 5" xfId="15421"/>
    <cellStyle name="Input 2 3 2 2 2 4" xfId="15422"/>
    <cellStyle name="Input 2 3 2 2 2 5" xfId="15423"/>
    <cellStyle name="Input 2 3 2 2 2 6" xfId="15424"/>
    <cellStyle name="Input 2 3 2 2 2 7" xfId="15425"/>
    <cellStyle name="Input 2 3 2 2 3" xfId="15426"/>
    <cellStyle name="Input 2 3 2 2 3 2" xfId="15427"/>
    <cellStyle name="Input 2 3 2 2 3 2 2" xfId="15428"/>
    <cellStyle name="Input 2 3 2 2 3 2 3" xfId="15429"/>
    <cellStyle name="Input 2 3 2 2 3 2 4" xfId="15430"/>
    <cellStyle name="Input 2 3 2 2 3 2 5" xfId="15431"/>
    <cellStyle name="Input 2 3 2 2 3 3" xfId="15432"/>
    <cellStyle name="Input 2 3 2 2 3 3 2" xfId="15433"/>
    <cellStyle name="Input 2 3 2 2 3 3 3" xfId="15434"/>
    <cellStyle name="Input 2 3 2 2 3 3 4" xfId="15435"/>
    <cellStyle name="Input 2 3 2 2 3 3 5" xfId="15436"/>
    <cellStyle name="Input 2 3 2 2 3 4" xfId="15437"/>
    <cellStyle name="Input 2 3 2 2 3 5" xfId="15438"/>
    <cellStyle name="Input 2 3 2 2 3 6" xfId="15439"/>
    <cellStyle name="Input 2 3 2 2 3 7" xfId="15440"/>
    <cellStyle name="Input 2 3 2 2 4" xfId="15441"/>
    <cellStyle name="Input 2 3 2 2 4 2" xfId="15442"/>
    <cellStyle name="Input 2 3 2 2 4 2 2" xfId="15443"/>
    <cellStyle name="Input 2 3 2 2 4 2 3" xfId="15444"/>
    <cellStyle name="Input 2 3 2 2 4 2 4" xfId="15445"/>
    <cellStyle name="Input 2 3 2 2 4 2 5" xfId="15446"/>
    <cellStyle name="Input 2 3 2 2 4 3" xfId="15447"/>
    <cellStyle name="Input 2 3 2 2 4 3 2" xfId="15448"/>
    <cellStyle name="Input 2 3 2 2 4 3 3" xfId="15449"/>
    <cellStyle name="Input 2 3 2 2 4 3 4" xfId="15450"/>
    <cellStyle name="Input 2 3 2 2 4 3 5" xfId="15451"/>
    <cellStyle name="Input 2 3 2 2 4 4" xfId="15452"/>
    <cellStyle name="Input 2 3 2 2 4 5" xfId="15453"/>
    <cellStyle name="Input 2 3 2 2 4 6" xfId="15454"/>
    <cellStyle name="Input 2 3 2 2 4 7" xfId="15455"/>
    <cellStyle name="Input 2 3 2 2 5" xfId="15456"/>
    <cellStyle name="Input 2 3 2 2 5 2" xfId="15457"/>
    <cellStyle name="Input 2 3 2 2 5 2 2" xfId="15458"/>
    <cellStyle name="Input 2 3 2 2 5 2 3" xfId="15459"/>
    <cellStyle name="Input 2 3 2 2 5 2 4" xfId="15460"/>
    <cellStyle name="Input 2 3 2 2 5 2 5" xfId="15461"/>
    <cellStyle name="Input 2 3 2 2 5 3" xfId="15462"/>
    <cellStyle name="Input 2 3 2 2 5 3 2" xfId="15463"/>
    <cellStyle name="Input 2 3 2 2 5 3 3" xfId="15464"/>
    <cellStyle name="Input 2 3 2 2 5 3 4" xfId="15465"/>
    <cellStyle name="Input 2 3 2 2 5 3 5" xfId="15466"/>
    <cellStyle name="Input 2 3 2 2 5 4" xfId="15467"/>
    <cellStyle name="Input 2 3 2 2 5 5" xfId="15468"/>
    <cellStyle name="Input 2 3 2 2 5 6" xfId="15469"/>
    <cellStyle name="Input 2 3 2 2 5 7" xfId="15470"/>
    <cellStyle name="Input 2 3 2 2 6" xfId="15471"/>
    <cellStyle name="Input 2 3 2 2 6 2" xfId="15472"/>
    <cellStyle name="Input 2 3 2 2 6 2 2" xfId="15473"/>
    <cellStyle name="Input 2 3 2 2 6 2 3" xfId="15474"/>
    <cellStyle name="Input 2 3 2 2 6 2 4" xfId="15475"/>
    <cellStyle name="Input 2 3 2 2 6 2 5" xfId="15476"/>
    <cellStyle name="Input 2 3 2 2 6 3" xfId="15477"/>
    <cellStyle name="Input 2 3 2 2 6 3 2" xfId="15478"/>
    <cellStyle name="Input 2 3 2 2 6 3 3" xfId="15479"/>
    <cellStyle name="Input 2 3 2 2 6 3 4" xfId="15480"/>
    <cellStyle name="Input 2 3 2 2 6 3 5" xfId="15481"/>
    <cellStyle name="Input 2 3 2 2 6 4" xfId="15482"/>
    <cellStyle name="Input 2 3 2 2 6 5" xfId="15483"/>
    <cellStyle name="Input 2 3 2 2 6 6" xfId="15484"/>
    <cellStyle name="Input 2 3 2 2 6 7" xfId="15485"/>
    <cellStyle name="Input 2 3 2 2 7" xfId="15486"/>
    <cellStyle name="Input 2 3 2 2 7 2" xfId="15487"/>
    <cellStyle name="Input 2 3 2 2 7 2 2" xfId="15488"/>
    <cellStyle name="Input 2 3 2 2 7 2 3" xfId="15489"/>
    <cellStyle name="Input 2 3 2 2 7 2 4" xfId="15490"/>
    <cellStyle name="Input 2 3 2 2 7 2 5" xfId="15491"/>
    <cellStyle name="Input 2 3 2 2 7 3" xfId="15492"/>
    <cellStyle name="Input 2 3 2 2 7 3 2" xfId="15493"/>
    <cellStyle name="Input 2 3 2 2 7 3 3" xfId="15494"/>
    <cellStyle name="Input 2 3 2 2 7 3 4" xfId="15495"/>
    <cellStyle name="Input 2 3 2 2 7 3 5" xfId="15496"/>
    <cellStyle name="Input 2 3 2 2 7 4" xfId="15497"/>
    <cellStyle name="Input 2 3 2 2 7 5" xfId="15498"/>
    <cellStyle name="Input 2 3 2 2 7 6" xfId="15499"/>
    <cellStyle name="Input 2 3 2 2 7 7" xfId="15500"/>
    <cellStyle name="Input 2 3 2 2 8" xfId="15501"/>
    <cellStyle name="Input 2 3 2 2 8 2" xfId="15502"/>
    <cellStyle name="Input 2 3 2 2 8 2 2" xfId="15503"/>
    <cellStyle name="Input 2 3 2 2 8 2 3" xfId="15504"/>
    <cellStyle name="Input 2 3 2 2 8 2 4" xfId="15505"/>
    <cellStyle name="Input 2 3 2 2 8 2 5" xfId="15506"/>
    <cellStyle name="Input 2 3 2 2 8 3" xfId="15507"/>
    <cellStyle name="Input 2 3 2 2 8 4" xfId="15508"/>
    <cellStyle name="Input 2 3 2 2 8 5" xfId="15509"/>
    <cellStyle name="Input 2 3 2 2 8 6" xfId="15510"/>
    <cellStyle name="Input 2 3 2 2 9" xfId="15511"/>
    <cellStyle name="Input 2 3 2 2 9 2" xfId="15512"/>
    <cellStyle name="Input 2 3 2 2 9 3" xfId="15513"/>
    <cellStyle name="Input 2 3 2 2 9 4" xfId="15514"/>
    <cellStyle name="Input 2 3 2 2 9 5" xfId="15515"/>
    <cellStyle name="Input 2 3 2 3" xfId="15516"/>
    <cellStyle name="Input 2 3 2 3 10" xfId="15517"/>
    <cellStyle name="Input 2 3 2 3 11" xfId="15518"/>
    <cellStyle name="Input 2 3 2 3 12" xfId="15519"/>
    <cellStyle name="Input 2 3 2 3 13" xfId="15520"/>
    <cellStyle name="Input 2 3 2 3 2" xfId="15521"/>
    <cellStyle name="Input 2 3 2 3 2 2" xfId="15522"/>
    <cellStyle name="Input 2 3 2 3 2 2 2" xfId="15523"/>
    <cellStyle name="Input 2 3 2 3 2 2 3" xfId="15524"/>
    <cellStyle name="Input 2 3 2 3 2 2 4" xfId="15525"/>
    <cellStyle name="Input 2 3 2 3 2 2 5" xfId="15526"/>
    <cellStyle name="Input 2 3 2 3 2 3" xfId="15527"/>
    <cellStyle name="Input 2 3 2 3 2 3 2" xfId="15528"/>
    <cellStyle name="Input 2 3 2 3 2 3 3" xfId="15529"/>
    <cellStyle name="Input 2 3 2 3 2 3 4" xfId="15530"/>
    <cellStyle name="Input 2 3 2 3 2 3 5" xfId="15531"/>
    <cellStyle name="Input 2 3 2 3 2 4" xfId="15532"/>
    <cellStyle name="Input 2 3 2 3 2 5" xfId="15533"/>
    <cellStyle name="Input 2 3 2 3 2 6" xfId="15534"/>
    <cellStyle name="Input 2 3 2 3 2 7" xfId="15535"/>
    <cellStyle name="Input 2 3 2 3 3" xfId="15536"/>
    <cellStyle name="Input 2 3 2 3 3 2" xfId="15537"/>
    <cellStyle name="Input 2 3 2 3 3 2 2" xfId="15538"/>
    <cellStyle name="Input 2 3 2 3 3 2 3" xfId="15539"/>
    <cellStyle name="Input 2 3 2 3 3 2 4" xfId="15540"/>
    <cellStyle name="Input 2 3 2 3 3 2 5" xfId="15541"/>
    <cellStyle name="Input 2 3 2 3 3 3" xfId="15542"/>
    <cellStyle name="Input 2 3 2 3 3 3 2" xfId="15543"/>
    <cellStyle name="Input 2 3 2 3 3 3 3" xfId="15544"/>
    <cellStyle name="Input 2 3 2 3 3 3 4" xfId="15545"/>
    <cellStyle name="Input 2 3 2 3 3 3 5" xfId="15546"/>
    <cellStyle name="Input 2 3 2 3 3 4" xfId="15547"/>
    <cellStyle name="Input 2 3 2 3 3 5" xfId="15548"/>
    <cellStyle name="Input 2 3 2 3 3 6" xfId="15549"/>
    <cellStyle name="Input 2 3 2 3 3 7" xfId="15550"/>
    <cellStyle name="Input 2 3 2 3 4" xfId="15551"/>
    <cellStyle name="Input 2 3 2 3 4 2" xfId="15552"/>
    <cellStyle name="Input 2 3 2 3 4 2 2" xfId="15553"/>
    <cellStyle name="Input 2 3 2 3 4 2 3" xfId="15554"/>
    <cellStyle name="Input 2 3 2 3 4 2 4" xfId="15555"/>
    <cellStyle name="Input 2 3 2 3 4 2 5" xfId="15556"/>
    <cellStyle name="Input 2 3 2 3 4 3" xfId="15557"/>
    <cellStyle name="Input 2 3 2 3 4 3 2" xfId="15558"/>
    <cellStyle name="Input 2 3 2 3 4 3 3" xfId="15559"/>
    <cellStyle name="Input 2 3 2 3 4 3 4" xfId="15560"/>
    <cellStyle name="Input 2 3 2 3 4 3 5" xfId="15561"/>
    <cellStyle name="Input 2 3 2 3 4 4" xfId="15562"/>
    <cellStyle name="Input 2 3 2 3 4 5" xfId="15563"/>
    <cellStyle name="Input 2 3 2 3 4 6" xfId="15564"/>
    <cellStyle name="Input 2 3 2 3 4 7" xfId="15565"/>
    <cellStyle name="Input 2 3 2 3 5" xfId="15566"/>
    <cellStyle name="Input 2 3 2 3 5 2" xfId="15567"/>
    <cellStyle name="Input 2 3 2 3 5 2 2" xfId="15568"/>
    <cellStyle name="Input 2 3 2 3 5 2 3" xfId="15569"/>
    <cellStyle name="Input 2 3 2 3 5 2 4" xfId="15570"/>
    <cellStyle name="Input 2 3 2 3 5 2 5" xfId="15571"/>
    <cellStyle name="Input 2 3 2 3 5 3" xfId="15572"/>
    <cellStyle name="Input 2 3 2 3 5 3 2" xfId="15573"/>
    <cellStyle name="Input 2 3 2 3 5 3 3" xfId="15574"/>
    <cellStyle name="Input 2 3 2 3 5 3 4" xfId="15575"/>
    <cellStyle name="Input 2 3 2 3 5 3 5" xfId="15576"/>
    <cellStyle name="Input 2 3 2 3 5 4" xfId="15577"/>
    <cellStyle name="Input 2 3 2 3 5 5" xfId="15578"/>
    <cellStyle name="Input 2 3 2 3 5 6" xfId="15579"/>
    <cellStyle name="Input 2 3 2 3 5 7" xfId="15580"/>
    <cellStyle name="Input 2 3 2 3 6" xfId="15581"/>
    <cellStyle name="Input 2 3 2 3 6 2" xfId="15582"/>
    <cellStyle name="Input 2 3 2 3 6 2 2" xfId="15583"/>
    <cellStyle name="Input 2 3 2 3 6 2 3" xfId="15584"/>
    <cellStyle name="Input 2 3 2 3 6 2 4" xfId="15585"/>
    <cellStyle name="Input 2 3 2 3 6 2 5" xfId="15586"/>
    <cellStyle name="Input 2 3 2 3 6 3" xfId="15587"/>
    <cellStyle name="Input 2 3 2 3 6 3 2" xfId="15588"/>
    <cellStyle name="Input 2 3 2 3 6 3 3" xfId="15589"/>
    <cellStyle name="Input 2 3 2 3 6 3 4" xfId="15590"/>
    <cellStyle name="Input 2 3 2 3 6 3 5" xfId="15591"/>
    <cellStyle name="Input 2 3 2 3 6 4" xfId="15592"/>
    <cellStyle name="Input 2 3 2 3 6 5" xfId="15593"/>
    <cellStyle name="Input 2 3 2 3 6 6" xfId="15594"/>
    <cellStyle name="Input 2 3 2 3 6 7" xfId="15595"/>
    <cellStyle name="Input 2 3 2 3 7" xfId="15596"/>
    <cellStyle name="Input 2 3 2 3 7 2" xfId="15597"/>
    <cellStyle name="Input 2 3 2 3 7 2 2" xfId="15598"/>
    <cellStyle name="Input 2 3 2 3 7 2 3" xfId="15599"/>
    <cellStyle name="Input 2 3 2 3 7 2 4" xfId="15600"/>
    <cellStyle name="Input 2 3 2 3 7 2 5" xfId="15601"/>
    <cellStyle name="Input 2 3 2 3 7 3" xfId="15602"/>
    <cellStyle name="Input 2 3 2 3 7 3 2" xfId="15603"/>
    <cellStyle name="Input 2 3 2 3 7 3 3" xfId="15604"/>
    <cellStyle name="Input 2 3 2 3 7 3 4" xfId="15605"/>
    <cellStyle name="Input 2 3 2 3 7 3 5" xfId="15606"/>
    <cellStyle name="Input 2 3 2 3 7 4" xfId="15607"/>
    <cellStyle name="Input 2 3 2 3 7 5" xfId="15608"/>
    <cellStyle name="Input 2 3 2 3 7 6" xfId="15609"/>
    <cellStyle name="Input 2 3 2 3 7 7" xfId="15610"/>
    <cellStyle name="Input 2 3 2 3 8" xfId="15611"/>
    <cellStyle name="Input 2 3 2 3 8 2" xfId="15612"/>
    <cellStyle name="Input 2 3 2 3 8 2 2" xfId="15613"/>
    <cellStyle name="Input 2 3 2 3 8 2 3" xfId="15614"/>
    <cellStyle name="Input 2 3 2 3 8 2 4" xfId="15615"/>
    <cellStyle name="Input 2 3 2 3 8 2 5" xfId="15616"/>
    <cellStyle name="Input 2 3 2 3 8 3" xfId="15617"/>
    <cellStyle name="Input 2 3 2 3 8 4" xfId="15618"/>
    <cellStyle name="Input 2 3 2 3 8 5" xfId="15619"/>
    <cellStyle name="Input 2 3 2 3 8 6" xfId="15620"/>
    <cellStyle name="Input 2 3 2 3 9" xfId="15621"/>
    <cellStyle name="Input 2 3 2 3 9 2" xfId="15622"/>
    <cellStyle name="Input 2 3 2 3 9 3" xfId="15623"/>
    <cellStyle name="Input 2 3 2 3 9 4" xfId="15624"/>
    <cellStyle name="Input 2 3 2 3 9 5" xfId="15625"/>
    <cellStyle name="Input 2 3 2 4" xfId="15626"/>
    <cellStyle name="Input 2 3 2 4 10" xfId="15627"/>
    <cellStyle name="Input 2 3 2 4 11" xfId="15628"/>
    <cellStyle name="Input 2 3 2 4 12" xfId="15629"/>
    <cellStyle name="Input 2 3 2 4 13" xfId="15630"/>
    <cellStyle name="Input 2 3 2 4 2" xfId="15631"/>
    <cellStyle name="Input 2 3 2 4 2 2" xfId="15632"/>
    <cellStyle name="Input 2 3 2 4 2 2 2" xfId="15633"/>
    <cellStyle name="Input 2 3 2 4 2 2 3" xfId="15634"/>
    <cellStyle name="Input 2 3 2 4 2 2 4" xfId="15635"/>
    <cellStyle name="Input 2 3 2 4 2 2 5" xfId="15636"/>
    <cellStyle name="Input 2 3 2 4 2 3" xfId="15637"/>
    <cellStyle name="Input 2 3 2 4 2 3 2" xfId="15638"/>
    <cellStyle name="Input 2 3 2 4 2 3 3" xfId="15639"/>
    <cellStyle name="Input 2 3 2 4 2 3 4" xfId="15640"/>
    <cellStyle name="Input 2 3 2 4 2 3 5" xfId="15641"/>
    <cellStyle name="Input 2 3 2 4 2 4" xfId="15642"/>
    <cellStyle name="Input 2 3 2 4 2 5" xfId="15643"/>
    <cellStyle name="Input 2 3 2 4 2 6" xfId="15644"/>
    <cellStyle name="Input 2 3 2 4 2 7" xfId="15645"/>
    <cellStyle name="Input 2 3 2 4 3" xfId="15646"/>
    <cellStyle name="Input 2 3 2 4 3 2" xfId="15647"/>
    <cellStyle name="Input 2 3 2 4 3 2 2" xfId="15648"/>
    <cellStyle name="Input 2 3 2 4 3 2 3" xfId="15649"/>
    <cellStyle name="Input 2 3 2 4 3 2 4" xfId="15650"/>
    <cellStyle name="Input 2 3 2 4 3 2 5" xfId="15651"/>
    <cellStyle name="Input 2 3 2 4 3 3" xfId="15652"/>
    <cellStyle name="Input 2 3 2 4 3 3 2" xfId="15653"/>
    <cellStyle name="Input 2 3 2 4 3 3 3" xfId="15654"/>
    <cellStyle name="Input 2 3 2 4 3 3 4" xfId="15655"/>
    <cellStyle name="Input 2 3 2 4 3 3 5" xfId="15656"/>
    <cellStyle name="Input 2 3 2 4 3 4" xfId="15657"/>
    <cellStyle name="Input 2 3 2 4 3 5" xfId="15658"/>
    <cellStyle name="Input 2 3 2 4 3 6" xfId="15659"/>
    <cellStyle name="Input 2 3 2 4 3 7" xfId="15660"/>
    <cellStyle name="Input 2 3 2 4 4" xfId="15661"/>
    <cellStyle name="Input 2 3 2 4 4 2" xfId="15662"/>
    <cellStyle name="Input 2 3 2 4 4 2 2" xfId="15663"/>
    <cellStyle name="Input 2 3 2 4 4 2 3" xfId="15664"/>
    <cellStyle name="Input 2 3 2 4 4 2 4" xfId="15665"/>
    <cellStyle name="Input 2 3 2 4 4 2 5" xfId="15666"/>
    <cellStyle name="Input 2 3 2 4 4 3" xfId="15667"/>
    <cellStyle name="Input 2 3 2 4 4 3 2" xfId="15668"/>
    <cellStyle name="Input 2 3 2 4 4 3 3" xfId="15669"/>
    <cellStyle name="Input 2 3 2 4 4 3 4" xfId="15670"/>
    <cellStyle name="Input 2 3 2 4 4 3 5" xfId="15671"/>
    <cellStyle name="Input 2 3 2 4 4 4" xfId="15672"/>
    <cellStyle name="Input 2 3 2 4 4 5" xfId="15673"/>
    <cellStyle name="Input 2 3 2 4 4 6" xfId="15674"/>
    <cellStyle name="Input 2 3 2 4 4 7" xfId="15675"/>
    <cellStyle name="Input 2 3 2 4 5" xfId="15676"/>
    <cellStyle name="Input 2 3 2 4 5 2" xfId="15677"/>
    <cellStyle name="Input 2 3 2 4 5 2 2" xfId="15678"/>
    <cellStyle name="Input 2 3 2 4 5 2 3" xfId="15679"/>
    <cellStyle name="Input 2 3 2 4 5 2 4" xfId="15680"/>
    <cellStyle name="Input 2 3 2 4 5 2 5" xfId="15681"/>
    <cellStyle name="Input 2 3 2 4 5 3" xfId="15682"/>
    <cellStyle name="Input 2 3 2 4 5 3 2" xfId="15683"/>
    <cellStyle name="Input 2 3 2 4 5 3 3" xfId="15684"/>
    <cellStyle name="Input 2 3 2 4 5 3 4" xfId="15685"/>
    <cellStyle name="Input 2 3 2 4 5 3 5" xfId="15686"/>
    <cellStyle name="Input 2 3 2 4 5 4" xfId="15687"/>
    <cellStyle name="Input 2 3 2 4 5 5" xfId="15688"/>
    <cellStyle name="Input 2 3 2 4 5 6" xfId="15689"/>
    <cellStyle name="Input 2 3 2 4 5 7" xfId="15690"/>
    <cellStyle name="Input 2 3 2 4 6" xfId="15691"/>
    <cellStyle name="Input 2 3 2 4 6 2" xfId="15692"/>
    <cellStyle name="Input 2 3 2 4 6 2 2" xfId="15693"/>
    <cellStyle name="Input 2 3 2 4 6 2 3" xfId="15694"/>
    <cellStyle name="Input 2 3 2 4 6 2 4" xfId="15695"/>
    <cellStyle name="Input 2 3 2 4 6 2 5" xfId="15696"/>
    <cellStyle name="Input 2 3 2 4 6 3" xfId="15697"/>
    <cellStyle name="Input 2 3 2 4 6 3 2" xfId="15698"/>
    <cellStyle name="Input 2 3 2 4 6 3 3" xfId="15699"/>
    <cellStyle name="Input 2 3 2 4 6 3 4" xfId="15700"/>
    <cellStyle name="Input 2 3 2 4 6 3 5" xfId="15701"/>
    <cellStyle name="Input 2 3 2 4 6 4" xfId="15702"/>
    <cellStyle name="Input 2 3 2 4 6 5" xfId="15703"/>
    <cellStyle name="Input 2 3 2 4 6 6" xfId="15704"/>
    <cellStyle name="Input 2 3 2 4 6 7" xfId="15705"/>
    <cellStyle name="Input 2 3 2 4 7" xfId="15706"/>
    <cellStyle name="Input 2 3 2 4 7 2" xfId="15707"/>
    <cellStyle name="Input 2 3 2 4 7 2 2" xfId="15708"/>
    <cellStyle name="Input 2 3 2 4 7 2 3" xfId="15709"/>
    <cellStyle name="Input 2 3 2 4 7 2 4" xfId="15710"/>
    <cellStyle name="Input 2 3 2 4 7 2 5" xfId="15711"/>
    <cellStyle name="Input 2 3 2 4 7 3" xfId="15712"/>
    <cellStyle name="Input 2 3 2 4 7 3 2" xfId="15713"/>
    <cellStyle name="Input 2 3 2 4 7 3 3" xfId="15714"/>
    <cellStyle name="Input 2 3 2 4 7 3 4" xfId="15715"/>
    <cellStyle name="Input 2 3 2 4 7 3 5" xfId="15716"/>
    <cellStyle name="Input 2 3 2 4 7 4" xfId="15717"/>
    <cellStyle name="Input 2 3 2 4 7 5" xfId="15718"/>
    <cellStyle name="Input 2 3 2 4 7 6" xfId="15719"/>
    <cellStyle name="Input 2 3 2 4 7 7" xfId="15720"/>
    <cellStyle name="Input 2 3 2 4 8" xfId="15721"/>
    <cellStyle name="Input 2 3 2 4 8 2" xfId="15722"/>
    <cellStyle name="Input 2 3 2 4 8 2 2" xfId="15723"/>
    <cellStyle name="Input 2 3 2 4 8 2 3" xfId="15724"/>
    <cellStyle name="Input 2 3 2 4 8 2 4" xfId="15725"/>
    <cellStyle name="Input 2 3 2 4 8 2 5" xfId="15726"/>
    <cellStyle name="Input 2 3 2 4 8 3" xfId="15727"/>
    <cellStyle name="Input 2 3 2 4 8 4" xfId="15728"/>
    <cellStyle name="Input 2 3 2 4 8 5" xfId="15729"/>
    <cellStyle name="Input 2 3 2 4 8 6" xfId="15730"/>
    <cellStyle name="Input 2 3 2 4 9" xfId="15731"/>
    <cellStyle name="Input 2 3 2 4 9 2" xfId="15732"/>
    <cellStyle name="Input 2 3 2 4 9 3" xfId="15733"/>
    <cellStyle name="Input 2 3 2 4 9 4" xfId="15734"/>
    <cellStyle name="Input 2 3 2 4 9 5" xfId="15735"/>
    <cellStyle name="Input 2 3 2 5" xfId="15736"/>
    <cellStyle name="Input 2 3 2 5 10" xfId="15737"/>
    <cellStyle name="Input 2 3 2 5 11" xfId="15738"/>
    <cellStyle name="Input 2 3 2 5 12" xfId="15739"/>
    <cellStyle name="Input 2 3 2 5 13" xfId="15740"/>
    <cellStyle name="Input 2 3 2 5 2" xfId="15741"/>
    <cellStyle name="Input 2 3 2 5 2 2" xfId="15742"/>
    <cellStyle name="Input 2 3 2 5 2 2 2" xfId="15743"/>
    <cellStyle name="Input 2 3 2 5 2 2 3" xfId="15744"/>
    <cellStyle name="Input 2 3 2 5 2 2 4" xfId="15745"/>
    <cellStyle name="Input 2 3 2 5 2 2 5" xfId="15746"/>
    <cellStyle name="Input 2 3 2 5 2 3" xfId="15747"/>
    <cellStyle name="Input 2 3 2 5 2 3 2" xfId="15748"/>
    <cellStyle name="Input 2 3 2 5 2 3 3" xfId="15749"/>
    <cellStyle name="Input 2 3 2 5 2 3 4" xfId="15750"/>
    <cellStyle name="Input 2 3 2 5 2 3 5" xfId="15751"/>
    <cellStyle name="Input 2 3 2 5 2 4" xfId="15752"/>
    <cellStyle name="Input 2 3 2 5 2 5" xfId="15753"/>
    <cellStyle name="Input 2 3 2 5 2 6" xfId="15754"/>
    <cellStyle name="Input 2 3 2 5 2 7" xfId="15755"/>
    <cellStyle name="Input 2 3 2 5 3" xfId="15756"/>
    <cellStyle name="Input 2 3 2 5 3 2" xfId="15757"/>
    <cellStyle name="Input 2 3 2 5 3 2 2" xfId="15758"/>
    <cellStyle name="Input 2 3 2 5 3 2 3" xfId="15759"/>
    <cellStyle name="Input 2 3 2 5 3 2 4" xfId="15760"/>
    <cellStyle name="Input 2 3 2 5 3 2 5" xfId="15761"/>
    <cellStyle name="Input 2 3 2 5 3 3" xfId="15762"/>
    <cellStyle name="Input 2 3 2 5 3 3 2" xfId="15763"/>
    <cellStyle name="Input 2 3 2 5 3 3 3" xfId="15764"/>
    <cellStyle name="Input 2 3 2 5 3 3 4" xfId="15765"/>
    <cellStyle name="Input 2 3 2 5 3 3 5" xfId="15766"/>
    <cellStyle name="Input 2 3 2 5 3 4" xfId="15767"/>
    <cellStyle name="Input 2 3 2 5 3 5" xfId="15768"/>
    <cellStyle name="Input 2 3 2 5 3 6" xfId="15769"/>
    <cellStyle name="Input 2 3 2 5 3 7" xfId="15770"/>
    <cellStyle name="Input 2 3 2 5 4" xfId="15771"/>
    <cellStyle name="Input 2 3 2 5 4 2" xfId="15772"/>
    <cellStyle name="Input 2 3 2 5 4 2 2" xfId="15773"/>
    <cellStyle name="Input 2 3 2 5 4 2 3" xfId="15774"/>
    <cellStyle name="Input 2 3 2 5 4 2 4" xfId="15775"/>
    <cellStyle name="Input 2 3 2 5 4 2 5" xfId="15776"/>
    <cellStyle name="Input 2 3 2 5 4 3" xfId="15777"/>
    <cellStyle name="Input 2 3 2 5 4 3 2" xfId="15778"/>
    <cellStyle name="Input 2 3 2 5 4 3 3" xfId="15779"/>
    <cellStyle name="Input 2 3 2 5 4 3 4" xfId="15780"/>
    <cellStyle name="Input 2 3 2 5 4 3 5" xfId="15781"/>
    <cellStyle name="Input 2 3 2 5 4 4" xfId="15782"/>
    <cellStyle name="Input 2 3 2 5 4 5" xfId="15783"/>
    <cellStyle name="Input 2 3 2 5 4 6" xfId="15784"/>
    <cellStyle name="Input 2 3 2 5 4 7" xfId="15785"/>
    <cellStyle name="Input 2 3 2 5 5" xfId="15786"/>
    <cellStyle name="Input 2 3 2 5 5 2" xfId="15787"/>
    <cellStyle name="Input 2 3 2 5 5 2 2" xfId="15788"/>
    <cellStyle name="Input 2 3 2 5 5 2 3" xfId="15789"/>
    <cellStyle name="Input 2 3 2 5 5 2 4" xfId="15790"/>
    <cellStyle name="Input 2 3 2 5 5 2 5" xfId="15791"/>
    <cellStyle name="Input 2 3 2 5 5 3" xfId="15792"/>
    <cellStyle name="Input 2 3 2 5 5 3 2" xfId="15793"/>
    <cellStyle name="Input 2 3 2 5 5 3 3" xfId="15794"/>
    <cellStyle name="Input 2 3 2 5 5 3 4" xfId="15795"/>
    <cellStyle name="Input 2 3 2 5 5 3 5" xfId="15796"/>
    <cellStyle name="Input 2 3 2 5 5 4" xfId="15797"/>
    <cellStyle name="Input 2 3 2 5 5 5" xfId="15798"/>
    <cellStyle name="Input 2 3 2 5 5 6" xfId="15799"/>
    <cellStyle name="Input 2 3 2 5 5 7" xfId="15800"/>
    <cellStyle name="Input 2 3 2 5 6" xfId="15801"/>
    <cellStyle name="Input 2 3 2 5 6 2" xfId="15802"/>
    <cellStyle name="Input 2 3 2 5 6 2 2" xfId="15803"/>
    <cellStyle name="Input 2 3 2 5 6 2 3" xfId="15804"/>
    <cellStyle name="Input 2 3 2 5 6 2 4" xfId="15805"/>
    <cellStyle name="Input 2 3 2 5 6 2 5" xfId="15806"/>
    <cellStyle name="Input 2 3 2 5 6 3" xfId="15807"/>
    <cellStyle name="Input 2 3 2 5 6 3 2" xfId="15808"/>
    <cellStyle name="Input 2 3 2 5 6 3 3" xfId="15809"/>
    <cellStyle name="Input 2 3 2 5 6 3 4" xfId="15810"/>
    <cellStyle name="Input 2 3 2 5 6 3 5" xfId="15811"/>
    <cellStyle name="Input 2 3 2 5 6 4" xfId="15812"/>
    <cellStyle name="Input 2 3 2 5 6 5" xfId="15813"/>
    <cellStyle name="Input 2 3 2 5 6 6" xfId="15814"/>
    <cellStyle name="Input 2 3 2 5 6 7" xfId="15815"/>
    <cellStyle name="Input 2 3 2 5 7" xfId="15816"/>
    <cellStyle name="Input 2 3 2 5 7 2" xfId="15817"/>
    <cellStyle name="Input 2 3 2 5 7 2 2" xfId="15818"/>
    <cellStyle name="Input 2 3 2 5 7 2 3" xfId="15819"/>
    <cellStyle name="Input 2 3 2 5 7 2 4" xfId="15820"/>
    <cellStyle name="Input 2 3 2 5 7 2 5" xfId="15821"/>
    <cellStyle name="Input 2 3 2 5 7 3" xfId="15822"/>
    <cellStyle name="Input 2 3 2 5 7 3 2" xfId="15823"/>
    <cellStyle name="Input 2 3 2 5 7 3 3" xfId="15824"/>
    <cellStyle name="Input 2 3 2 5 7 3 4" xfId="15825"/>
    <cellStyle name="Input 2 3 2 5 7 3 5" xfId="15826"/>
    <cellStyle name="Input 2 3 2 5 7 4" xfId="15827"/>
    <cellStyle name="Input 2 3 2 5 7 5" xfId="15828"/>
    <cellStyle name="Input 2 3 2 5 7 6" xfId="15829"/>
    <cellStyle name="Input 2 3 2 5 7 7" xfId="15830"/>
    <cellStyle name="Input 2 3 2 5 8" xfId="15831"/>
    <cellStyle name="Input 2 3 2 5 8 2" xfId="15832"/>
    <cellStyle name="Input 2 3 2 5 8 2 2" xfId="15833"/>
    <cellStyle name="Input 2 3 2 5 8 2 3" xfId="15834"/>
    <cellStyle name="Input 2 3 2 5 8 2 4" xfId="15835"/>
    <cellStyle name="Input 2 3 2 5 8 2 5" xfId="15836"/>
    <cellStyle name="Input 2 3 2 5 8 3" xfId="15837"/>
    <cellStyle name="Input 2 3 2 5 8 4" xfId="15838"/>
    <cellStyle name="Input 2 3 2 5 8 5" xfId="15839"/>
    <cellStyle name="Input 2 3 2 5 8 6" xfId="15840"/>
    <cellStyle name="Input 2 3 2 5 9" xfId="15841"/>
    <cellStyle name="Input 2 3 2 5 9 2" xfId="15842"/>
    <cellStyle name="Input 2 3 2 5 9 3" xfId="15843"/>
    <cellStyle name="Input 2 3 2 5 9 4" xfId="15844"/>
    <cellStyle name="Input 2 3 2 5 9 5" xfId="15845"/>
    <cellStyle name="Input 2 3 2 6" xfId="15846"/>
    <cellStyle name="Input 2 3 2 6 10" xfId="15847"/>
    <cellStyle name="Input 2 3 2 6 11" xfId="15848"/>
    <cellStyle name="Input 2 3 2 6 12" xfId="15849"/>
    <cellStyle name="Input 2 3 2 6 13" xfId="15850"/>
    <cellStyle name="Input 2 3 2 6 2" xfId="15851"/>
    <cellStyle name="Input 2 3 2 6 2 2" xfId="15852"/>
    <cellStyle name="Input 2 3 2 6 2 2 2" xfId="15853"/>
    <cellStyle name="Input 2 3 2 6 2 2 3" xfId="15854"/>
    <cellStyle name="Input 2 3 2 6 2 2 4" xfId="15855"/>
    <cellStyle name="Input 2 3 2 6 2 2 5" xfId="15856"/>
    <cellStyle name="Input 2 3 2 6 2 3" xfId="15857"/>
    <cellStyle name="Input 2 3 2 6 2 3 2" xfId="15858"/>
    <cellStyle name="Input 2 3 2 6 2 3 3" xfId="15859"/>
    <cellStyle name="Input 2 3 2 6 2 3 4" xfId="15860"/>
    <cellStyle name="Input 2 3 2 6 2 3 5" xfId="15861"/>
    <cellStyle name="Input 2 3 2 6 2 4" xfId="15862"/>
    <cellStyle name="Input 2 3 2 6 2 5" xfId="15863"/>
    <cellStyle name="Input 2 3 2 6 2 6" xfId="15864"/>
    <cellStyle name="Input 2 3 2 6 2 7" xfId="15865"/>
    <cellStyle name="Input 2 3 2 6 3" xfId="15866"/>
    <cellStyle name="Input 2 3 2 6 3 2" xfId="15867"/>
    <cellStyle name="Input 2 3 2 6 3 2 2" xfId="15868"/>
    <cellStyle name="Input 2 3 2 6 3 2 3" xfId="15869"/>
    <cellStyle name="Input 2 3 2 6 3 2 4" xfId="15870"/>
    <cellStyle name="Input 2 3 2 6 3 2 5" xfId="15871"/>
    <cellStyle name="Input 2 3 2 6 3 3" xfId="15872"/>
    <cellStyle name="Input 2 3 2 6 3 3 2" xfId="15873"/>
    <cellStyle name="Input 2 3 2 6 3 3 3" xfId="15874"/>
    <cellStyle name="Input 2 3 2 6 3 3 4" xfId="15875"/>
    <cellStyle name="Input 2 3 2 6 3 3 5" xfId="15876"/>
    <cellStyle name="Input 2 3 2 6 3 4" xfId="15877"/>
    <cellStyle name="Input 2 3 2 6 3 5" xfId="15878"/>
    <cellStyle name="Input 2 3 2 6 3 6" xfId="15879"/>
    <cellStyle name="Input 2 3 2 6 3 7" xfId="15880"/>
    <cellStyle name="Input 2 3 2 6 4" xfId="15881"/>
    <cellStyle name="Input 2 3 2 6 4 2" xfId="15882"/>
    <cellStyle name="Input 2 3 2 6 4 2 2" xfId="15883"/>
    <cellStyle name="Input 2 3 2 6 4 2 3" xfId="15884"/>
    <cellStyle name="Input 2 3 2 6 4 2 4" xfId="15885"/>
    <cellStyle name="Input 2 3 2 6 4 2 5" xfId="15886"/>
    <cellStyle name="Input 2 3 2 6 4 3" xfId="15887"/>
    <cellStyle name="Input 2 3 2 6 4 3 2" xfId="15888"/>
    <cellStyle name="Input 2 3 2 6 4 3 3" xfId="15889"/>
    <cellStyle name="Input 2 3 2 6 4 3 4" xfId="15890"/>
    <cellStyle name="Input 2 3 2 6 4 3 5" xfId="15891"/>
    <cellStyle name="Input 2 3 2 6 4 4" xfId="15892"/>
    <cellStyle name="Input 2 3 2 6 4 5" xfId="15893"/>
    <cellStyle name="Input 2 3 2 6 4 6" xfId="15894"/>
    <cellStyle name="Input 2 3 2 6 4 7" xfId="15895"/>
    <cellStyle name="Input 2 3 2 6 5" xfId="15896"/>
    <cellStyle name="Input 2 3 2 6 5 2" xfId="15897"/>
    <cellStyle name="Input 2 3 2 6 5 2 2" xfId="15898"/>
    <cellStyle name="Input 2 3 2 6 5 2 3" xfId="15899"/>
    <cellStyle name="Input 2 3 2 6 5 2 4" xfId="15900"/>
    <cellStyle name="Input 2 3 2 6 5 2 5" xfId="15901"/>
    <cellStyle name="Input 2 3 2 6 5 3" xfId="15902"/>
    <cellStyle name="Input 2 3 2 6 5 3 2" xfId="15903"/>
    <cellStyle name="Input 2 3 2 6 5 3 3" xfId="15904"/>
    <cellStyle name="Input 2 3 2 6 5 3 4" xfId="15905"/>
    <cellStyle name="Input 2 3 2 6 5 3 5" xfId="15906"/>
    <cellStyle name="Input 2 3 2 6 5 4" xfId="15907"/>
    <cellStyle name="Input 2 3 2 6 5 5" xfId="15908"/>
    <cellStyle name="Input 2 3 2 6 5 6" xfId="15909"/>
    <cellStyle name="Input 2 3 2 6 5 7" xfId="15910"/>
    <cellStyle name="Input 2 3 2 6 6" xfId="15911"/>
    <cellStyle name="Input 2 3 2 6 6 2" xfId="15912"/>
    <cellStyle name="Input 2 3 2 6 6 2 2" xfId="15913"/>
    <cellStyle name="Input 2 3 2 6 6 2 3" xfId="15914"/>
    <cellStyle name="Input 2 3 2 6 6 2 4" xfId="15915"/>
    <cellStyle name="Input 2 3 2 6 6 2 5" xfId="15916"/>
    <cellStyle name="Input 2 3 2 6 6 3" xfId="15917"/>
    <cellStyle name="Input 2 3 2 6 6 3 2" xfId="15918"/>
    <cellStyle name="Input 2 3 2 6 6 3 3" xfId="15919"/>
    <cellStyle name="Input 2 3 2 6 6 3 4" xfId="15920"/>
    <cellStyle name="Input 2 3 2 6 6 3 5" xfId="15921"/>
    <cellStyle name="Input 2 3 2 6 6 4" xfId="15922"/>
    <cellStyle name="Input 2 3 2 6 6 5" xfId="15923"/>
    <cellStyle name="Input 2 3 2 6 6 6" xfId="15924"/>
    <cellStyle name="Input 2 3 2 6 6 7" xfId="15925"/>
    <cellStyle name="Input 2 3 2 6 7" xfId="15926"/>
    <cellStyle name="Input 2 3 2 6 7 2" xfId="15927"/>
    <cellStyle name="Input 2 3 2 6 7 2 2" xfId="15928"/>
    <cellStyle name="Input 2 3 2 6 7 2 3" xfId="15929"/>
    <cellStyle name="Input 2 3 2 6 7 2 4" xfId="15930"/>
    <cellStyle name="Input 2 3 2 6 7 2 5" xfId="15931"/>
    <cellStyle name="Input 2 3 2 6 7 3" xfId="15932"/>
    <cellStyle name="Input 2 3 2 6 7 3 2" xfId="15933"/>
    <cellStyle name="Input 2 3 2 6 7 3 3" xfId="15934"/>
    <cellStyle name="Input 2 3 2 6 7 3 4" xfId="15935"/>
    <cellStyle name="Input 2 3 2 6 7 3 5" xfId="15936"/>
    <cellStyle name="Input 2 3 2 6 7 4" xfId="15937"/>
    <cellStyle name="Input 2 3 2 6 7 5" xfId="15938"/>
    <cellStyle name="Input 2 3 2 6 7 6" xfId="15939"/>
    <cellStyle name="Input 2 3 2 6 7 7" xfId="15940"/>
    <cellStyle name="Input 2 3 2 6 8" xfId="15941"/>
    <cellStyle name="Input 2 3 2 6 8 2" xfId="15942"/>
    <cellStyle name="Input 2 3 2 6 8 2 2" xfId="15943"/>
    <cellStyle name="Input 2 3 2 6 8 2 3" xfId="15944"/>
    <cellStyle name="Input 2 3 2 6 8 2 4" xfId="15945"/>
    <cellStyle name="Input 2 3 2 6 8 2 5" xfId="15946"/>
    <cellStyle name="Input 2 3 2 6 8 3" xfId="15947"/>
    <cellStyle name="Input 2 3 2 6 8 4" xfId="15948"/>
    <cellStyle name="Input 2 3 2 6 8 5" xfId="15949"/>
    <cellStyle name="Input 2 3 2 6 8 6" xfId="15950"/>
    <cellStyle name="Input 2 3 2 6 9" xfId="15951"/>
    <cellStyle name="Input 2 3 2 6 9 2" xfId="15952"/>
    <cellStyle name="Input 2 3 2 6 9 3" xfId="15953"/>
    <cellStyle name="Input 2 3 2 6 9 4" xfId="15954"/>
    <cellStyle name="Input 2 3 2 6 9 5" xfId="15955"/>
    <cellStyle name="Input 2 3 2 7" xfId="15956"/>
    <cellStyle name="Input 2 3 2 7 10" xfId="15957"/>
    <cellStyle name="Input 2 3 2 7 11" xfId="15958"/>
    <cellStyle name="Input 2 3 2 7 12" xfId="15959"/>
    <cellStyle name="Input 2 3 2 7 13" xfId="15960"/>
    <cellStyle name="Input 2 3 2 7 2" xfId="15961"/>
    <cellStyle name="Input 2 3 2 7 2 2" xfId="15962"/>
    <cellStyle name="Input 2 3 2 7 2 2 2" xfId="15963"/>
    <cellStyle name="Input 2 3 2 7 2 2 3" xfId="15964"/>
    <cellStyle name="Input 2 3 2 7 2 2 4" xfId="15965"/>
    <cellStyle name="Input 2 3 2 7 2 2 5" xfId="15966"/>
    <cellStyle name="Input 2 3 2 7 2 3" xfId="15967"/>
    <cellStyle name="Input 2 3 2 7 2 3 2" xfId="15968"/>
    <cellStyle name="Input 2 3 2 7 2 3 3" xfId="15969"/>
    <cellStyle name="Input 2 3 2 7 2 3 4" xfId="15970"/>
    <cellStyle name="Input 2 3 2 7 2 3 5" xfId="15971"/>
    <cellStyle name="Input 2 3 2 7 2 4" xfId="15972"/>
    <cellStyle name="Input 2 3 2 7 2 5" xfId="15973"/>
    <cellStyle name="Input 2 3 2 7 2 6" xfId="15974"/>
    <cellStyle name="Input 2 3 2 7 2 7" xfId="15975"/>
    <cellStyle name="Input 2 3 2 7 3" xfId="15976"/>
    <cellStyle name="Input 2 3 2 7 3 2" xfId="15977"/>
    <cellStyle name="Input 2 3 2 7 3 2 2" xfId="15978"/>
    <cellStyle name="Input 2 3 2 7 3 2 3" xfId="15979"/>
    <cellStyle name="Input 2 3 2 7 3 2 4" xfId="15980"/>
    <cellStyle name="Input 2 3 2 7 3 2 5" xfId="15981"/>
    <cellStyle name="Input 2 3 2 7 3 3" xfId="15982"/>
    <cellStyle name="Input 2 3 2 7 3 3 2" xfId="15983"/>
    <cellStyle name="Input 2 3 2 7 3 3 3" xfId="15984"/>
    <cellStyle name="Input 2 3 2 7 3 3 4" xfId="15985"/>
    <cellStyle name="Input 2 3 2 7 3 3 5" xfId="15986"/>
    <cellStyle name="Input 2 3 2 7 3 4" xfId="15987"/>
    <cellStyle name="Input 2 3 2 7 3 5" xfId="15988"/>
    <cellStyle name="Input 2 3 2 7 3 6" xfId="15989"/>
    <cellStyle name="Input 2 3 2 7 3 7" xfId="15990"/>
    <cellStyle name="Input 2 3 2 7 4" xfId="15991"/>
    <cellStyle name="Input 2 3 2 7 4 2" xfId="15992"/>
    <cellStyle name="Input 2 3 2 7 4 2 2" xfId="15993"/>
    <cellStyle name="Input 2 3 2 7 4 2 3" xfId="15994"/>
    <cellStyle name="Input 2 3 2 7 4 2 4" xfId="15995"/>
    <cellStyle name="Input 2 3 2 7 4 2 5" xfId="15996"/>
    <cellStyle name="Input 2 3 2 7 4 3" xfId="15997"/>
    <cellStyle name="Input 2 3 2 7 4 3 2" xfId="15998"/>
    <cellStyle name="Input 2 3 2 7 4 3 3" xfId="15999"/>
    <cellStyle name="Input 2 3 2 7 4 3 4" xfId="16000"/>
    <cellStyle name="Input 2 3 2 7 4 3 5" xfId="16001"/>
    <cellStyle name="Input 2 3 2 7 4 4" xfId="16002"/>
    <cellStyle name="Input 2 3 2 7 4 5" xfId="16003"/>
    <cellStyle name="Input 2 3 2 7 4 6" xfId="16004"/>
    <cellStyle name="Input 2 3 2 7 4 7" xfId="16005"/>
    <cellStyle name="Input 2 3 2 7 5" xfId="16006"/>
    <cellStyle name="Input 2 3 2 7 5 2" xfId="16007"/>
    <cellStyle name="Input 2 3 2 7 5 2 2" xfId="16008"/>
    <cellStyle name="Input 2 3 2 7 5 2 3" xfId="16009"/>
    <cellStyle name="Input 2 3 2 7 5 2 4" xfId="16010"/>
    <cellStyle name="Input 2 3 2 7 5 2 5" xfId="16011"/>
    <cellStyle name="Input 2 3 2 7 5 3" xfId="16012"/>
    <cellStyle name="Input 2 3 2 7 5 3 2" xfId="16013"/>
    <cellStyle name="Input 2 3 2 7 5 3 3" xfId="16014"/>
    <cellStyle name="Input 2 3 2 7 5 3 4" xfId="16015"/>
    <cellStyle name="Input 2 3 2 7 5 3 5" xfId="16016"/>
    <cellStyle name="Input 2 3 2 7 5 4" xfId="16017"/>
    <cellStyle name="Input 2 3 2 7 5 5" xfId="16018"/>
    <cellStyle name="Input 2 3 2 7 5 6" xfId="16019"/>
    <cellStyle name="Input 2 3 2 7 5 7" xfId="16020"/>
    <cellStyle name="Input 2 3 2 7 6" xfId="16021"/>
    <cellStyle name="Input 2 3 2 7 6 2" xfId="16022"/>
    <cellStyle name="Input 2 3 2 7 6 2 2" xfId="16023"/>
    <cellStyle name="Input 2 3 2 7 6 2 3" xfId="16024"/>
    <cellStyle name="Input 2 3 2 7 6 2 4" xfId="16025"/>
    <cellStyle name="Input 2 3 2 7 6 2 5" xfId="16026"/>
    <cellStyle name="Input 2 3 2 7 6 3" xfId="16027"/>
    <cellStyle name="Input 2 3 2 7 6 3 2" xfId="16028"/>
    <cellStyle name="Input 2 3 2 7 6 3 3" xfId="16029"/>
    <cellStyle name="Input 2 3 2 7 6 3 4" xfId="16030"/>
    <cellStyle name="Input 2 3 2 7 6 3 5" xfId="16031"/>
    <cellStyle name="Input 2 3 2 7 6 4" xfId="16032"/>
    <cellStyle name="Input 2 3 2 7 6 5" xfId="16033"/>
    <cellStyle name="Input 2 3 2 7 6 6" xfId="16034"/>
    <cellStyle name="Input 2 3 2 7 6 7" xfId="16035"/>
    <cellStyle name="Input 2 3 2 7 7" xfId="16036"/>
    <cellStyle name="Input 2 3 2 7 7 2" xfId="16037"/>
    <cellStyle name="Input 2 3 2 7 7 2 2" xfId="16038"/>
    <cellStyle name="Input 2 3 2 7 7 2 3" xfId="16039"/>
    <cellStyle name="Input 2 3 2 7 7 2 4" xfId="16040"/>
    <cellStyle name="Input 2 3 2 7 7 2 5" xfId="16041"/>
    <cellStyle name="Input 2 3 2 7 7 3" xfId="16042"/>
    <cellStyle name="Input 2 3 2 7 7 3 2" xfId="16043"/>
    <cellStyle name="Input 2 3 2 7 7 3 3" xfId="16044"/>
    <cellStyle name="Input 2 3 2 7 7 3 4" xfId="16045"/>
    <cellStyle name="Input 2 3 2 7 7 3 5" xfId="16046"/>
    <cellStyle name="Input 2 3 2 7 7 4" xfId="16047"/>
    <cellStyle name="Input 2 3 2 7 7 5" xfId="16048"/>
    <cellStyle name="Input 2 3 2 7 7 6" xfId="16049"/>
    <cellStyle name="Input 2 3 2 7 7 7" xfId="16050"/>
    <cellStyle name="Input 2 3 2 7 8" xfId="16051"/>
    <cellStyle name="Input 2 3 2 7 8 2" xfId="16052"/>
    <cellStyle name="Input 2 3 2 7 8 2 2" xfId="16053"/>
    <cellStyle name="Input 2 3 2 7 8 2 3" xfId="16054"/>
    <cellStyle name="Input 2 3 2 7 8 2 4" xfId="16055"/>
    <cellStyle name="Input 2 3 2 7 8 2 5" xfId="16056"/>
    <cellStyle name="Input 2 3 2 7 8 3" xfId="16057"/>
    <cellStyle name="Input 2 3 2 7 8 4" xfId="16058"/>
    <cellStyle name="Input 2 3 2 7 8 5" xfId="16059"/>
    <cellStyle name="Input 2 3 2 7 8 6" xfId="16060"/>
    <cellStyle name="Input 2 3 2 7 9" xfId="16061"/>
    <cellStyle name="Input 2 3 2 7 9 2" xfId="16062"/>
    <cellStyle name="Input 2 3 2 7 9 3" xfId="16063"/>
    <cellStyle name="Input 2 3 2 7 9 4" xfId="16064"/>
    <cellStyle name="Input 2 3 2 7 9 5" xfId="16065"/>
    <cellStyle name="Input 2 3 2 8" xfId="16066"/>
    <cellStyle name="Input 2 3 2 8 2" xfId="16067"/>
    <cellStyle name="Input 2 3 2 8 2 2" xfId="16068"/>
    <cellStyle name="Input 2 3 2 8 2 3" xfId="16069"/>
    <cellStyle name="Input 2 3 2 8 2 4" xfId="16070"/>
    <cellStyle name="Input 2 3 2 8 2 5" xfId="16071"/>
    <cellStyle name="Input 2 3 2 8 3" xfId="16072"/>
    <cellStyle name="Input 2 3 2 8 3 2" xfId="16073"/>
    <cellStyle name="Input 2 3 2 8 3 3" xfId="16074"/>
    <cellStyle name="Input 2 3 2 8 3 4" xfId="16075"/>
    <cellStyle name="Input 2 3 2 8 3 5" xfId="16076"/>
    <cellStyle name="Input 2 3 2 8 4" xfId="16077"/>
    <cellStyle name="Input 2 3 2 8 5" xfId="16078"/>
    <cellStyle name="Input 2 3 2 8 6" xfId="16079"/>
    <cellStyle name="Input 2 3 2 8 7" xfId="16080"/>
    <cellStyle name="Input 2 3 2 9" xfId="16081"/>
    <cellStyle name="Input 2 3 2 9 2" xfId="16082"/>
    <cellStyle name="Input 2 3 2 9 2 2" xfId="16083"/>
    <cellStyle name="Input 2 3 2 9 2 3" xfId="16084"/>
    <cellStyle name="Input 2 3 2 9 2 4" xfId="16085"/>
    <cellStyle name="Input 2 3 2 9 2 5" xfId="16086"/>
    <cellStyle name="Input 2 3 2 9 3" xfId="16087"/>
    <cellStyle name="Input 2 3 2 9 3 2" xfId="16088"/>
    <cellStyle name="Input 2 3 2 9 3 3" xfId="16089"/>
    <cellStyle name="Input 2 3 2 9 3 4" xfId="16090"/>
    <cellStyle name="Input 2 3 2 9 3 5" xfId="16091"/>
    <cellStyle name="Input 2 3 2 9 4" xfId="16092"/>
    <cellStyle name="Input 2 3 2 9 5" xfId="16093"/>
    <cellStyle name="Input 2 3 2 9 6" xfId="16094"/>
    <cellStyle name="Input 2 3 2 9 7" xfId="16095"/>
    <cellStyle name="Input 2 3 20" xfId="16096"/>
    <cellStyle name="Input 2 3 20 2" xfId="16097"/>
    <cellStyle name="Input 2 3 20 3" xfId="16098"/>
    <cellStyle name="Input 2 3 20 4" xfId="16099"/>
    <cellStyle name="Input 2 3 20 5" xfId="16100"/>
    <cellStyle name="Input 2 3 21" xfId="16101"/>
    <cellStyle name="Input 2 3 22" xfId="16102"/>
    <cellStyle name="Input 2 3 23" xfId="16103"/>
    <cellStyle name="Input 2 3 24" xfId="16104"/>
    <cellStyle name="Input 2 3 3" xfId="16105"/>
    <cellStyle name="Input 2 3 3 10" xfId="16106"/>
    <cellStyle name="Input 2 3 3 10 2" xfId="16107"/>
    <cellStyle name="Input 2 3 3 10 2 2" xfId="16108"/>
    <cellStyle name="Input 2 3 3 10 2 3" xfId="16109"/>
    <cellStyle name="Input 2 3 3 10 2 4" xfId="16110"/>
    <cellStyle name="Input 2 3 3 10 2 5" xfId="16111"/>
    <cellStyle name="Input 2 3 3 10 3" xfId="16112"/>
    <cellStyle name="Input 2 3 3 10 3 2" xfId="16113"/>
    <cellStyle name="Input 2 3 3 10 3 3" xfId="16114"/>
    <cellStyle name="Input 2 3 3 10 3 4" xfId="16115"/>
    <cellStyle name="Input 2 3 3 10 3 5" xfId="16116"/>
    <cellStyle name="Input 2 3 3 10 4" xfId="16117"/>
    <cellStyle name="Input 2 3 3 10 5" xfId="16118"/>
    <cellStyle name="Input 2 3 3 10 6" xfId="16119"/>
    <cellStyle name="Input 2 3 3 10 7" xfId="16120"/>
    <cellStyle name="Input 2 3 3 11" xfId="16121"/>
    <cellStyle name="Input 2 3 3 11 2" xfId="16122"/>
    <cellStyle name="Input 2 3 3 11 2 2" xfId="16123"/>
    <cellStyle name="Input 2 3 3 11 2 3" xfId="16124"/>
    <cellStyle name="Input 2 3 3 11 2 4" xfId="16125"/>
    <cellStyle name="Input 2 3 3 11 2 5" xfId="16126"/>
    <cellStyle name="Input 2 3 3 11 3" xfId="16127"/>
    <cellStyle name="Input 2 3 3 11 3 2" xfId="16128"/>
    <cellStyle name="Input 2 3 3 11 3 3" xfId="16129"/>
    <cellStyle name="Input 2 3 3 11 3 4" xfId="16130"/>
    <cellStyle name="Input 2 3 3 11 3 5" xfId="16131"/>
    <cellStyle name="Input 2 3 3 11 4" xfId="16132"/>
    <cellStyle name="Input 2 3 3 11 5" xfId="16133"/>
    <cellStyle name="Input 2 3 3 11 6" xfId="16134"/>
    <cellStyle name="Input 2 3 3 11 7" xfId="16135"/>
    <cellStyle name="Input 2 3 3 12" xfId="16136"/>
    <cellStyle name="Input 2 3 3 12 2" xfId="16137"/>
    <cellStyle name="Input 2 3 3 12 2 2" xfId="16138"/>
    <cellStyle name="Input 2 3 3 12 2 3" xfId="16139"/>
    <cellStyle name="Input 2 3 3 12 2 4" xfId="16140"/>
    <cellStyle name="Input 2 3 3 12 2 5" xfId="16141"/>
    <cellStyle name="Input 2 3 3 12 3" xfId="16142"/>
    <cellStyle name="Input 2 3 3 12 3 2" xfId="16143"/>
    <cellStyle name="Input 2 3 3 12 3 3" xfId="16144"/>
    <cellStyle name="Input 2 3 3 12 3 4" xfId="16145"/>
    <cellStyle name="Input 2 3 3 12 3 5" xfId="16146"/>
    <cellStyle name="Input 2 3 3 12 4" xfId="16147"/>
    <cellStyle name="Input 2 3 3 12 5" xfId="16148"/>
    <cellStyle name="Input 2 3 3 12 6" xfId="16149"/>
    <cellStyle name="Input 2 3 3 12 7" xfId="16150"/>
    <cellStyle name="Input 2 3 3 13" xfId="16151"/>
    <cellStyle name="Input 2 3 3 13 2" xfId="16152"/>
    <cellStyle name="Input 2 3 3 13 2 2" xfId="16153"/>
    <cellStyle name="Input 2 3 3 13 2 3" xfId="16154"/>
    <cellStyle name="Input 2 3 3 13 2 4" xfId="16155"/>
    <cellStyle name="Input 2 3 3 13 2 5" xfId="16156"/>
    <cellStyle name="Input 2 3 3 13 3" xfId="16157"/>
    <cellStyle name="Input 2 3 3 13 3 2" xfId="16158"/>
    <cellStyle name="Input 2 3 3 13 3 3" xfId="16159"/>
    <cellStyle name="Input 2 3 3 13 3 4" xfId="16160"/>
    <cellStyle name="Input 2 3 3 13 3 5" xfId="16161"/>
    <cellStyle name="Input 2 3 3 13 4" xfId="16162"/>
    <cellStyle name="Input 2 3 3 13 5" xfId="16163"/>
    <cellStyle name="Input 2 3 3 13 6" xfId="16164"/>
    <cellStyle name="Input 2 3 3 13 7" xfId="16165"/>
    <cellStyle name="Input 2 3 3 14" xfId="16166"/>
    <cellStyle name="Input 2 3 3 14 2" xfId="16167"/>
    <cellStyle name="Input 2 3 3 14 2 2" xfId="16168"/>
    <cellStyle name="Input 2 3 3 14 2 3" xfId="16169"/>
    <cellStyle name="Input 2 3 3 14 2 4" xfId="16170"/>
    <cellStyle name="Input 2 3 3 14 2 5" xfId="16171"/>
    <cellStyle name="Input 2 3 3 14 3" xfId="16172"/>
    <cellStyle name="Input 2 3 3 14 3 2" xfId="16173"/>
    <cellStyle name="Input 2 3 3 14 3 3" xfId="16174"/>
    <cellStyle name="Input 2 3 3 14 3 4" xfId="16175"/>
    <cellStyle name="Input 2 3 3 14 3 5" xfId="16176"/>
    <cellStyle name="Input 2 3 3 14 4" xfId="16177"/>
    <cellStyle name="Input 2 3 3 14 5" xfId="16178"/>
    <cellStyle name="Input 2 3 3 14 6" xfId="16179"/>
    <cellStyle name="Input 2 3 3 14 7" xfId="16180"/>
    <cellStyle name="Input 2 3 3 15" xfId="16181"/>
    <cellStyle name="Input 2 3 3 15 2" xfId="16182"/>
    <cellStyle name="Input 2 3 3 15 3" xfId="16183"/>
    <cellStyle name="Input 2 3 3 15 4" xfId="16184"/>
    <cellStyle name="Input 2 3 3 15 5" xfId="16185"/>
    <cellStyle name="Input 2 3 3 16" xfId="16186"/>
    <cellStyle name="Input 2 3 3 17" xfId="16187"/>
    <cellStyle name="Input 2 3 3 18" xfId="16188"/>
    <cellStyle name="Input 2 3 3 19" xfId="16189"/>
    <cellStyle name="Input 2 3 3 2" xfId="16190"/>
    <cellStyle name="Input 2 3 3 2 10" xfId="16191"/>
    <cellStyle name="Input 2 3 3 2 11" xfId="16192"/>
    <cellStyle name="Input 2 3 3 2 12" xfId="16193"/>
    <cellStyle name="Input 2 3 3 2 13" xfId="16194"/>
    <cellStyle name="Input 2 3 3 2 2" xfId="16195"/>
    <cellStyle name="Input 2 3 3 2 2 2" xfId="16196"/>
    <cellStyle name="Input 2 3 3 2 2 2 2" xfId="16197"/>
    <cellStyle name="Input 2 3 3 2 2 2 3" xfId="16198"/>
    <cellStyle name="Input 2 3 3 2 2 2 4" xfId="16199"/>
    <cellStyle name="Input 2 3 3 2 2 2 5" xfId="16200"/>
    <cellStyle name="Input 2 3 3 2 2 3" xfId="16201"/>
    <cellStyle name="Input 2 3 3 2 2 3 2" xfId="16202"/>
    <cellStyle name="Input 2 3 3 2 2 3 3" xfId="16203"/>
    <cellStyle name="Input 2 3 3 2 2 3 4" xfId="16204"/>
    <cellStyle name="Input 2 3 3 2 2 3 5" xfId="16205"/>
    <cellStyle name="Input 2 3 3 2 2 4" xfId="16206"/>
    <cellStyle name="Input 2 3 3 2 2 5" xfId="16207"/>
    <cellStyle name="Input 2 3 3 2 2 6" xfId="16208"/>
    <cellStyle name="Input 2 3 3 2 2 7" xfId="16209"/>
    <cellStyle name="Input 2 3 3 2 3" xfId="16210"/>
    <cellStyle name="Input 2 3 3 2 3 2" xfId="16211"/>
    <cellStyle name="Input 2 3 3 2 3 2 2" xfId="16212"/>
    <cellStyle name="Input 2 3 3 2 3 2 3" xfId="16213"/>
    <cellStyle name="Input 2 3 3 2 3 2 4" xfId="16214"/>
    <cellStyle name="Input 2 3 3 2 3 2 5" xfId="16215"/>
    <cellStyle name="Input 2 3 3 2 3 3" xfId="16216"/>
    <cellStyle name="Input 2 3 3 2 3 3 2" xfId="16217"/>
    <cellStyle name="Input 2 3 3 2 3 3 3" xfId="16218"/>
    <cellStyle name="Input 2 3 3 2 3 3 4" xfId="16219"/>
    <cellStyle name="Input 2 3 3 2 3 3 5" xfId="16220"/>
    <cellStyle name="Input 2 3 3 2 3 4" xfId="16221"/>
    <cellStyle name="Input 2 3 3 2 3 5" xfId="16222"/>
    <cellStyle name="Input 2 3 3 2 3 6" xfId="16223"/>
    <cellStyle name="Input 2 3 3 2 3 7" xfId="16224"/>
    <cellStyle name="Input 2 3 3 2 4" xfId="16225"/>
    <cellStyle name="Input 2 3 3 2 4 2" xfId="16226"/>
    <cellStyle name="Input 2 3 3 2 4 2 2" xfId="16227"/>
    <cellStyle name="Input 2 3 3 2 4 2 3" xfId="16228"/>
    <cellStyle name="Input 2 3 3 2 4 2 4" xfId="16229"/>
    <cellStyle name="Input 2 3 3 2 4 2 5" xfId="16230"/>
    <cellStyle name="Input 2 3 3 2 4 3" xfId="16231"/>
    <cellStyle name="Input 2 3 3 2 4 3 2" xfId="16232"/>
    <cellStyle name="Input 2 3 3 2 4 3 3" xfId="16233"/>
    <cellStyle name="Input 2 3 3 2 4 3 4" xfId="16234"/>
    <cellStyle name="Input 2 3 3 2 4 3 5" xfId="16235"/>
    <cellStyle name="Input 2 3 3 2 4 4" xfId="16236"/>
    <cellStyle name="Input 2 3 3 2 4 5" xfId="16237"/>
    <cellStyle name="Input 2 3 3 2 4 6" xfId="16238"/>
    <cellStyle name="Input 2 3 3 2 4 7" xfId="16239"/>
    <cellStyle name="Input 2 3 3 2 5" xfId="16240"/>
    <cellStyle name="Input 2 3 3 2 5 2" xfId="16241"/>
    <cellStyle name="Input 2 3 3 2 5 2 2" xfId="16242"/>
    <cellStyle name="Input 2 3 3 2 5 2 3" xfId="16243"/>
    <cellStyle name="Input 2 3 3 2 5 2 4" xfId="16244"/>
    <cellStyle name="Input 2 3 3 2 5 2 5" xfId="16245"/>
    <cellStyle name="Input 2 3 3 2 5 3" xfId="16246"/>
    <cellStyle name="Input 2 3 3 2 5 3 2" xfId="16247"/>
    <cellStyle name="Input 2 3 3 2 5 3 3" xfId="16248"/>
    <cellStyle name="Input 2 3 3 2 5 3 4" xfId="16249"/>
    <cellStyle name="Input 2 3 3 2 5 3 5" xfId="16250"/>
    <cellStyle name="Input 2 3 3 2 5 4" xfId="16251"/>
    <cellStyle name="Input 2 3 3 2 5 5" xfId="16252"/>
    <cellStyle name="Input 2 3 3 2 5 6" xfId="16253"/>
    <cellStyle name="Input 2 3 3 2 5 7" xfId="16254"/>
    <cellStyle name="Input 2 3 3 2 6" xfId="16255"/>
    <cellStyle name="Input 2 3 3 2 6 2" xfId="16256"/>
    <cellStyle name="Input 2 3 3 2 6 2 2" xfId="16257"/>
    <cellStyle name="Input 2 3 3 2 6 2 3" xfId="16258"/>
    <cellStyle name="Input 2 3 3 2 6 2 4" xfId="16259"/>
    <cellStyle name="Input 2 3 3 2 6 2 5" xfId="16260"/>
    <cellStyle name="Input 2 3 3 2 6 3" xfId="16261"/>
    <cellStyle name="Input 2 3 3 2 6 3 2" xfId="16262"/>
    <cellStyle name="Input 2 3 3 2 6 3 3" xfId="16263"/>
    <cellStyle name="Input 2 3 3 2 6 3 4" xfId="16264"/>
    <cellStyle name="Input 2 3 3 2 6 3 5" xfId="16265"/>
    <cellStyle name="Input 2 3 3 2 6 4" xfId="16266"/>
    <cellStyle name="Input 2 3 3 2 6 5" xfId="16267"/>
    <cellStyle name="Input 2 3 3 2 6 6" xfId="16268"/>
    <cellStyle name="Input 2 3 3 2 6 7" xfId="16269"/>
    <cellStyle name="Input 2 3 3 2 7" xfId="16270"/>
    <cellStyle name="Input 2 3 3 2 7 2" xfId="16271"/>
    <cellStyle name="Input 2 3 3 2 7 2 2" xfId="16272"/>
    <cellStyle name="Input 2 3 3 2 7 2 3" xfId="16273"/>
    <cellStyle name="Input 2 3 3 2 7 2 4" xfId="16274"/>
    <cellStyle name="Input 2 3 3 2 7 2 5" xfId="16275"/>
    <cellStyle name="Input 2 3 3 2 7 3" xfId="16276"/>
    <cellStyle name="Input 2 3 3 2 7 3 2" xfId="16277"/>
    <cellStyle name="Input 2 3 3 2 7 3 3" xfId="16278"/>
    <cellStyle name="Input 2 3 3 2 7 3 4" xfId="16279"/>
    <cellStyle name="Input 2 3 3 2 7 3 5" xfId="16280"/>
    <cellStyle name="Input 2 3 3 2 7 4" xfId="16281"/>
    <cellStyle name="Input 2 3 3 2 7 5" xfId="16282"/>
    <cellStyle name="Input 2 3 3 2 7 6" xfId="16283"/>
    <cellStyle name="Input 2 3 3 2 7 7" xfId="16284"/>
    <cellStyle name="Input 2 3 3 2 8" xfId="16285"/>
    <cellStyle name="Input 2 3 3 2 8 2" xfId="16286"/>
    <cellStyle name="Input 2 3 3 2 8 2 2" xfId="16287"/>
    <cellStyle name="Input 2 3 3 2 8 2 3" xfId="16288"/>
    <cellStyle name="Input 2 3 3 2 8 2 4" xfId="16289"/>
    <cellStyle name="Input 2 3 3 2 8 2 5" xfId="16290"/>
    <cellStyle name="Input 2 3 3 2 8 3" xfId="16291"/>
    <cellStyle name="Input 2 3 3 2 8 4" xfId="16292"/>
    <cellStyle name="Input 2 3 3 2 8 5" xfId="16293"/>
    <cellStyle name="Input 2 3 3 2 8 6" xfId="16294"/>
    <cellStyle name="Input 2 3 3 2 9" xfId="16295"/>
    <cellStyle name="Input 2 3 3 2 9 2" xfId="16296"/>
    <cellStyle name="Input 2 3 3 2 9 3" xfId="16297"/>
    <cellStyle name="Input 2 3 3 2 9 4" xfId="16298"/>
    <cellStyle name="Input 2 3 3 2 9 5" xfId="16299"/>
    <cellStyle name="Input 2 3 3 3" xfId="16300"/>
    <cellStyle name="Input 2 3 3 3 10" xfId="16301"/>
    <cellStyle name="Input 2 3 3 3 11" xfId="16302"/>
    <cellStyle name="Input 2 3 3 3 12" xfId="16303"/>
    <cellStyle name="Input 2 3 3 3 13" xfId="16304"/>
    <cellStyle name="Input 2 3 3 3 2" xfId="16305"/>
    <cellStyle name="Input 2 3 3 3 2 2" xfId="16306"/>
    <cellStyle name="Input 2 3 3 3 2 2 2" xfId="16307"/>
    <cellStyle name="Input 2 3 3 3 2 2 3" xfId="16308"/>
    <cellStyle name="Input 2 3 3 3 2 2 4" xfId="16309"/>
    <cellStyle name="Input 2 3 3 3 2 2 5" xfId="16310"/>
    <cellStyle name="Input 2 3 3 3 2 3" xfId="16311"/>
    <cellStyle name="Input 2 3 3 3 2 3 2" xfId="16312"/>
    <cellStyle name="Input 2 3 3 3 2 3 3" xfId="16313"/>
    <cellStyle name="Input 2 3 3 3 2 3 4" xfId="16314"/>
    <cellStyle name="Input 2 3 3 3 2 3 5" xfId="16315"/>
    <cellStyle name="Input 2 3 3 3 2 4" xfId="16316"/>
    <cellStyle name="Input 2 3 3 3 2 5" xfId="16317"/>
    <cellStyle name="Input 2 3 3 3 2 6" xfId="16318"/>
    <cellStyle name="Input 2 3 3 3 2 7" xfId="16319"/>
    <cellStyle name="Input 2 3 3 3 3" xfId="16320"/>
    <cellStyle name="Input 2 3 3 3 3 2" xfId="16321"/>
    <cellStyle name="Input 2 3 3 3 3 2 2" xfId="16322"/>
    <cellStyle name="Input 2 3 3 3 3 2 3" xfId="16323"/>
    <cellStyle name="Input 2 3 3 3 3 2 4" xfId="16324"/>
    <cellStyle name="Input 2 3 3 3 3 2 5" xfId="16325"/>
    <cellStyle name="Input 2 3 3 3 3 3" xfId="16326"/>
    <cellStyle name="Input 2 3 3 3 3 3 2" xfId="16327"/>
    <cellStyle name="Input 2 3 3 3 3 3 3" xfId="16328"/>
    <cellStyle name="Input 2 3 3 3 3 3 4" xfId="16329"/>
    <cellStyle name="Input 2 3 3 3 3 3 5" xfId="16330"/>
    <cellStyle name="Input 2 3 3 3 3 4" xfId="16331"/>
    <cellStyle name="Input 2 3 3 3 3 5" xfId="16332"/>
    <cellStyle name="Input 2 3 3 3 3 6" xfId="16333"/>
    <cellStyle name="Input 2 3 3 3 3 7" xfId="16334"/>
    <cellStyle name="Input 2 3 3 3 4" xfId="16335"/>
    <cellStyle name="Input 2 3 3 3 4 2" xfId="16336"/>
    <cellStyle name="Input 2 3 3 3 4 2 2" xfId="16337"/>
    <cellStyle name="Input 2 3 3 3 4 2 3" xfId="16338"/>
    <cellStyle name="Input 2 3 3 3 4 2 4" xfId="16339"/>
    <cellStyle name="Input 2 3 3 3 4 2 5" xfId="16340"/>
    <cellStyle name="Input 2 3 3 3 4 3" xfId="16341"/>
    <cellStyle name="Input 2 3 3 3 4 3 2" xfId="16342"/>
    <cellStyle name="Input 2 3 3 3 4 3 3" xfId="16343"/>
    <cellStyle name="Input 2 3 3 3 4 3 4" xfId="16344"/>
    <cellStyle name="Input 2 3 3 3 4 3 5" xfId="16345"/>
    <cellStyle name="Input 2 3 3 3 4 4" xfId="16346"/>
    <cellStyle name="Input 2 3 3 3 4 5" xfId="16347"/>
    <cellStyle name="Input 2 3 3 3 4 6" xfId="16348"/>
    <cellStyle name="Input 2 3 3 3 4 7" xfId="16349"/>
    <cellStyle name="Input 2 3 3 3 5" xfId="16350"/>
    <cellStyle name="Input 2 3 3 3 5 2" xfId="16351"/>
    <cellStyle name="Input 2 3 3 3 5 2 2" xfId="16352"/>
    <cellStyle name="Input 2 3 3 3 5 2 3" xfId="16353"/>
    <cellStyle name="Input 2 3 3 3 5 2 4" xfId="16354"/>
    <cellStyle name="Input 2 3 3 3 5 2 5" xfId="16355"/>
    <cellStyle name="Input 2 3 3 3 5 3" xfId="16356"/>
    <cellStyle name="Input 2 3 3 3 5 3 2" xfId="16357"/>
    <cellStyle name="Input 2 3 3 3 5 3 3" xfId="16358"/>
    <cellStyle name="Input 2 3 3 3 5 3 4" xfId="16359"/>
    <cellStyle name="Input 2 3 3 3 5 3 5" xfId="16360"/>
    <cellStyle name="Input 2 3 3 3 5 4" xfId="16361"/>
    <cellStyle name="Input 2 3 3 3 5 5" xfId="16362"/>
    <cellStyle name="Input 2 3 3 3 5 6" xfId="16363"/>
    <cellStyle name="Input 2 3 3 3 5 7" xfId="16364"/>
    <cellStyle name="Input 2 3 3 3 6" xfId="16365"/>
    <cellStyle name="Input 2 3 3 3 6 2" xfId="16366"/>
    <cellStyle name="Input 2 3 3 3 6 2 2" xfId="16367"/>
    <cellStyle name="Input 2 3 3 3 6 2 3" xfId="16368"/>
    <cellStyle name="Input 2 3 3 3 6 2 4" xfId="16369"/>
    <cellStyle name="Input 2 3 3 3 6 2 5" xfId="16370"/>
    <cellStyle name="Input 2 3 3 3 6 3" xfId="16371"/>
    <cellStyle name="Input 2 3 3 3 6 3 2" xfId="16372"/>
    <cellStyle name="Input 2 3 3 3 6 3 3" xfId="16373"/>
    <cellStyle name="Input 2 3 3 3 6 3 4" xfId="16374"/>
    <cellStyle name="Input 2 3 3 3 6 3 5" xfId="16375"/>
    <cellStyle name="Input 2 3 3 3 6 4" xfId="16376"/>
    <cellStyle name="Input 2 3 3 3 6 5" xfId="16377"/>
    <cellStyle name="Input 2 3 3 3 6 6" xfId="16378"/>
    <cellStyle name="Input 2 3 3 3 6 7" xfId="16379"/>
    <cellStyle name="Input 2 3 3 3 7" xfId="16380"/>
    <cellStyle name="Input 2 3 3 3 7 2" xfId="16381"/>
    <cellStyle name="Input 2 3 3 3 7 2 2" xfId="16382"/>
    <cellStyle name="Input 2 3 3 3 7 2 3" xfId="16383"/>
    <cellStyle name="Input 2 3 3 3 7 2 4" xfId="16384"/>
    <cellStyle name="Input 2 3 3 3 7 2 5" xfId="16385"/>
    <cellStyle name="Input 2 3 3 3 7 3" xfId="16386"/>
    <cellStyle name="Input 2 3 3 3 7 3 2" xfId="16387"/>
    <cellStyle name="Input 2 3 3 3 7 3 3" xfId="16388"/>
    <cellStyle name="Input 2 3 3 3 7 3 4" xfId="16389"/>
    <cellStyle name="Input 2 3 3 3 7 3 5" xfId="16390"/>
    <cellStyle name="Input 2 3 3 3 7 4" xfId="16391"/>
    <cellStyle name="Input 2 3 3 3 7 5" xfId="16392"/>
    <cellStyle name="Input 2 3 3 3 7 6" xfId="16393"/>
    <cellStyle name="Input 2 3 3 3 7 7" xfId="16394"/>
    <cellStyle name="Input 2 3 3 3 8" xfId="16395"/>
    <cellStyle name="Input 2 3 3 3 8 2" xfId="16396"/>
    <cellStyle name="Input 2 3 3 3 8 2 2" xfId="16397"/>
    <cellStyle name="Input 2 3 3 3 8 2 3" xfId="16398"/>
    <cellStyle name="Input 2 3 3 3 8 2 4" xfId="16399"/>
    <cellStyle name="Input 2 3 3 3 8 2 5" xfId="16400"/>
    <cellStyle name="Input 2 3 3 3 8 3" xfId="16401"/>
    <cellStyle name="Input 2 3 3 3 8 4" xfId="16402"/>
    <cellStyle name="Input 2 3 3 3 8 5" xfId="16403"/>
    <cellStyle name="Input 2 3 3 3 8 6" xfId="16404"/>
    <cellStyle name="Input 2 3 3 3 9" xfId="16405"/>
    <cellStyle name="Input 2 3 3 3 9 2" xfId="16406"/>
    <cellStyle name="Input 2 3 3 3 9 3" xfId="16407"/>
    <cellStyle name="Input 2 3 3 3 9 4" xfId="16408"/>
    <cellStyle name="Input 2 3 3 3 9 5" xfId="16409"/>
    <cellStyle name="Input 2 3 3 4" xfId="16410"/>
    <cellStyle name="Input 2 3 3 4 10" xfId="16411"/>
    <cellStyle name="Input 2 3 3 4 11" xfId="16412"/>
    <cellStyle name="Input 2 3 3 4 12" xfId="16413"/>
    <cellStyle name="Input 2 3 3 4 13" xfId="16414"/>
    <cellStyle name="Input 2 3 3 4 2" xfId="16415"/>
    <cellStyle name="Input 2 3 3 4 2 2" xfId="16416"/>
    <cellStyle name="Input 2 3 3 4 2 2 2" xfId="16417"/>
    <cellStyle name="Input 2 3 3 4 2 2 3" xfId="16418"/>
    <cellStyle name="Input 2 3 3 4 2 2 4" xfId="16419"/>
    <cellStyle name="Input 2 3 3 4 2 2 5" xfId="16420"/>
    <cellStyle name="Input 2 3 3 4 2 3" xfId="16421"/>
    <cellStyle name="Input 2 3 3 4 2 3 2" xfId="16422"/>
    <cellStyle name="Input 2 3 3 4 2 3 3" xfId="16423"/>
    <cellStyle name="Input 2 3 3 4 2 3 4" xfId="16424"/>
    <cellStyle name="Input 2 3 3 4 2 3 5" xfId="16425"/>
    <cellStyle name="Input 2 3 3 4 2 4" xfId="16426"/>
    <cellStyle name="Input 2 3 3 4 2 5" xfId="16427"/>
    <cellStyle name="Input 2 3 3 4 2 6" xfId="16428"/>
    <cellStyle name="Input 2 3 3 4 2 7" xfId="16429"/>
    <cellStyle name="Input 2 3 3 4 3" xfId="16430"/>
    <cellStyle name="Input 2 3 3 4 3 2" xfId="16431"/>
    <cellStyle name="Input 2 3 3 4 3 2 2" xfId="16432"/>
    <cellStyle name="Input 2 3 3 4 3 2 3" xfId="16433"/>
    <cellStyle name="Input 2 3 3 4 3 2 4" xfId="16434"/>
    <cellStyle name="Input 2 3 3 4 3 2 5" xfId="16435"/>
    <cellStyle name="Input 2 3 3 4 3 3" xfId="16436"/>
    <cellStyle name="Input 2 3 3 4 3 3 2" xfId="16437"/>
    <cellStyle name="Input 2 3 3 4 3 3 3" xfId="16438"/>
    <cellStyle name="Input 2 3 3 4 3 3 4" xfId="16439"/>
    <cellStyle name="Input 2 3 3 4 3 3 5" xfId="16440"/>
    <cellStyle name="Input 2 3 3 4 3 4" xfId="16441"/>
    <cellStyle name="Input 2 3 3 4 3 5" xfId="16442"/>
    <cellStyle name="Input 2 3 3 4 3 6" xfId="16443"/>
    <cellStyle name="Input 2 3 3 4 3 7" xfId="16444"/>
    <cellStyle name="Input 2 3 3 4 4" xfId="16445"/>
    <cellStyle name="Input 2 3 3 4 4 2" xfId="16446"/>
    <cellStyle name="Input 2 3 3 4 4 2 2" xfId="16447"/>
    <cellStyle name="Input 2 3 3 4 4 2 3" xfId="16448"/>
    <cellStyle name="Input 2 3 3 4 4 2 4" xfId="16449"/>
    <cellStyle name="Input 2 3 3 4 4 2 5" xfId="16450"/>
    <cellStyle name="Input 2 3 3 4 4 3" xfId="16451"/>
    <cellStyle name="Input 2 3 3 4 4 3 2" xfId="16452"/>
    <cellStyle name="Input 2 3 3 4 4 3 3" xfId="16453"/>
    <cellStyle name="Input 2 3 3 4 4 3 4" xfId="16454"/>
    <cellStyle name="Input 2 3 3 4 4 3 5" xfId="16455"/>
    <cellStyle name="Input 2 3 3 4 4 4" xfId="16456"/>
    <cellStyle name="Input 2 3 3 4 4 5" xfId="16457"/>
    <cellStyle name="Input 2 3 3 4 4 6" xfId="16458"/>
    <cellStyle name="Input 2 3 3 4 4 7" xfId="16459"/>
    <cellStyle name="Input 2 3 3 4 5" xfId="16460"/>
    <cellStyle name="Input 2 3 3 4 5 2" xfId="16461"/>
    <cellStyle name="Input 2 3 3 4 5 2 2" xfId="16462"/>
    <cellStyle name="Input 2 3 3 4 5 2 3" xfId="16463"/>
    <cellStyle name="Input 2 3 3 4 5 2 4" xfId="16464"/>
    <cellStyle name="Input 2 3 3 4 5 2 5" xfId="16465"/>
    <cellStyle name="Input 2 3 3 4 5 3" xfId="16466"/>
    <cellStyle name="Input 2 3 3 4 5 3 2" xfId="16467"/>
    <cellStyle name="Input 2 3 3 4 5 3 3" xfId="16468"/>
    <cellStyle name="Input 2 3 3 4 5 3 4" xfId="16469"/>
    <cellStyle name="Input 2 3 3 4 5 3 5" xfId="16470"/>
    <cellStyle name="Input 2 3 3 4 5 4" xfId="16471"/>
    <cellStyle name="Input 2 3 3 4 5 5" xfId="16472"/>
    <cellStyle name="Input 2 3 3 4 5 6" xfId="16473"/>
    <cellStyle name="Input 2 3 3 4 5 7" xfId="16474"/>
    <cellStyle name="Input 2 3 3 4 6" xfId="16475"/>
    <cellStyle name="Input 2 3 3 4 6 2" xfId="16476"/>
    <cellStyle name="Input 2 3 3 4 6 2 2" xfId="16477"/>
    <cellStyle name="Input 2 3 3 4 6 2 3" xfId="16478"/>
    <cellStyle name="Input 2 3 3 4 6 2 4" xfId="16479"/>
    <cellStyle name="Input 2 3 3 4 6 2 5" xfId="16480"/>
    <cellStyle name="Input 2 3 3 4 6 3" xfId="16481"/>
    <cellStyle name="Input 2 3 3 4 6 3 2" xfId="16482"/>
    <cellStyle name="Input 2 3 3 4 6 3 3" xfId="16483"/>
    <cellStyle name="Input 2 3 3 4 6 3 4" xfId="16484"/>
    <cellStyle name="Input 2 3 3 4 6 3 5" xfId="16485"/>
    <cellStyle name="Input 2 3 3 4 6 4" xfId="16486"/>
    <cellStyle name="Input 2 3 3 4 6 5" xfId="16487"/>
    <cellStyle name="Input 2 3 3 4 6 6" xfId="16488"/>
    <cellStyle name="Input 2 3 3 4 6 7" xfId="16489"/>
    <cellStyle name="Input 2 3 3 4 7" xfId="16490"/>
    <cellStyle name="Input 2 3 3 4 7 2" xfId="16491"/>
    <cellStyle name="Input 2 3 3 4 7 2 2" xfId="16492"/>
    <cellStyle name="Input 2 3 3 4 7 2 3" xfId="16493"/>
    <cellStyle name="Input 2 3 3 4 7 2 4" xfId="16494"/>
    <cellStyle name="Input 2 3 3 4 7 2 5" xfId="16495"/>
    <cellStyle name="Input 2 3 3 4 7 3" xfId="16496"/>
    <cellStyle name="Input 2 3 3 4 7 3 2" xfId="16497"/>
    <cellStyle name="Input 2 3 3 4 7 3 3" xfId="16498"/>
    <cellStyle name="Input 2 3 3 4 7 3 4" xfId="16499"/>
    <cellStyle name="Input 2 3 3 4 7 3 5" xfId="16500"/>
    <cellStyle name="Input 2 3 3 4 7 4" xfId="16501"/>
    <cellStyle name="Input 2 3 3 4 7 5" xfId="16502"/>
    <cellStyle name="Input 2 3 3 4 7 6" xfId="16503"/>
    <cellStyle name="Input 2 3 3 4 7 7" xfId="16504"/>
    <cellStyle name="Input 2 3 3 4 8" xfId="16505"/>
    <cellStyle name="Input 2 3 3 4 8 2" xfId="16506"/>
    <cellStyle name="Input 2 3 3 4 8 2 2" xfId="16507"/>
    <cellStyle name="Input 2 3 3 4 8 2 3" xfId="16508"/>
    <cellStyle name="Input 2 3 3 4 8 2 4" xfId="16509"/>
    <cellStyle name="Input 2 3 3 4 8 2 5" xfId="16510"/>
    <cellStyle name="Input 2 3 3 4 8 3" xfId="16511"/>
    <cellStyle name="Input 2 3 3 4 8 4" xfId="16512"/>
    <cellStyle name="Input 2 3 3 4 8 5" xfId="16513"/>
    <cellStyle name="Input 2 3 3 4 8 6" xfId="16514"/>
    <cellStyle name="Input 2 3 3 4 9" xfId="16515"/>
    <cellStyle name="Input 2 3 3 4 9 2" xfId="16516"/>
    <cellStyle name="Input 2 3 3 4 9 3" xfId="16517"/>
    <cellStyle name="Input 2 3 3 4 9 4" xfId="16518"/>
    <cellStyle name="Input 2 3 3 4 9 5" xfId="16519"/>
    <cellStyle name="Input 2 3 3 5" xfId="16520"/>
    <cellStyle name="Input 2 3 3 5 10" xfId="16521"/>
    <cellStyle name="Input 2 3 3 5 11" xfId="16522"/>
    <cellStyle name="Input 2 3 3 5 12" xfId="16523"/>
    <cellStyle name="Input 2 3 3 5 13" xfId="16524"/>
    <cellStyle name="Input 2 3 3 5 2" xfId="16525"/>
    <cellStyle name="Input 2 3 3 5 2 2" xfId="16526"/>
    <cellStyle name="Input 2 3 3 5 2 2 2" xfId="16527"/>
    <cellStyle name="Input 2 3 3 5 2 2 3" xfId="16528"/>
    <cellStyle name="Input 2 3 3 5 2 2 4" xfId="16529"/>
    <cellStyle name="Input 2 3 3 5 2 2 5" xfId="16530"/>
    <cellStyle name="Input 2 3 3 5 2 3" xfId="16531"/>
    <cellStyle name="Input 2 3 3 5 2 3 2" xfId="16532"/>
    <cellStyle name="Input 2 3 3 5 2 3 3" xfId="16533"/>
    <cellStyle name="Input 2 3 3 5 2 3 4" xfId="16534"/>
    <cellStyle name="Input 2 3 3 5 2 3 5" xfId="16535"/>
    <cellStyle name="Input 2 3 3 5 2 4" xfId="16536"/>
    <cellStyle name="Input 2 3 3 5 2 5" xfId="16537"/>
    <cellStyle name="Input 2 3 3 5 2 6" xfId="16538"/>
    <cellStyle name="Input 2 3 3 5 2 7" xfId="16539"/>
    <cellStyle name="Input 2 3 3 5 3" xfId="16540"/>
    <cellStyle name="Input 2 3 3 5 3 2" xfId="16541"/>
    <cellStyle name="Input 2 3 3 5 3 2 2" xfId="16542"/>
    <cellStyle name="Input 2 3 3 5 3 2 3" xfId="16543"/>
    <cellStyle name="Input 2 3 3 5 3 2 4" xfId="16544"/>
    <cellStyle name="Input 2 3 3 5 3 2 5" xfId="16545"/>
    <cellStyle name="Input 2 3 3 5 3 3" xfId="16546"/>
    <cellStyle name="Input 2 3 3 5 3 3 2" xfId="16547"/>
    <cellStyle name="Input 2 3 3 5 3 3 3" xfId="16548"/>
    <cellStyle name="Input 2 3 3 5 3 3 4" xfId="16549"/>
    <cellStyle name="Input 2 3 3 5 3 3 5" xfId="16550"/>
    <cellStyle name="Input 2 3 3 5 3 4" xfId="16551"/>
    <cellStyle name="Input 2 3 3 5 3 5" xfId="16552"/>
    <cellStyle name="Input 2 3 3 5 3 6" xfId="16553"/>
    <cellStyle name="Input 2 3 3 5 3 7" xfId="16554"/>
    <cellStyle name="Input 2 3 3 5 4" xfId="16555"/>
    <cellStyle name="Input 2 3 3 5 4 2" xfId="16556"/>
    <cellStyle name="Input 2 3 3 5 4 2 2" xfId="16557"/>
    <cellStyle name="Input 2 3 3 5 4 2 3" xfId="16558"/>
    <cellStyle name="Input 2 3 3 5 4 2 4" xfId="16559"/>
    <cellStyle name="Input 2 3 3 5 4 2 5" xfId="16560"/>
    <cellStyle name="Input 2 3 3 5 4 3" xfId="16561"/>
    <cellStyle name="Input 2 3 3 5 4 3 2" xfId="16562"/>
    <cellStyle name="Input 2 3 3 5 4 3 3" xfId="16563"/>
    <cellStyle name="Input 2 3 3 5 4 3 4" xfId="16564"/>
    <cellStyle name="Input 2 3 3 5 4 3 5" xfId="16565"/>
    <cellStyle name="Input 2 3 3 5 4 4" xfId="16566"/>
    <cellStyle name="Input 2 3 3 5 4 5" xfId="16567"/>
    <cellStyle name="Input 2 3 3 5 4 6" xfId="16568"/>
    <cellStyle name="Input 2 3 3 5 4 7" xfId="16569"/>
    <cellStyle name="Input 2 3 3 5 5" xfId="16570"/>
    <cellStyle name="Input 2 3 3 5 5 2" xfId="16571"/>
    <cellStyle name="Input 2 3 3 5 5 2 2" xfId="16572"/>
    <cellStyle name="Input 2 3 3 5 5 2 3" xfId="16573"/>
    <cellStyle name="Input 2 3 3 5 5 2 4" xfId="16574"/>
    <cellStyle name="Input 2 3 3 5 5 2 5" xfId="16575"/>
    <cellStyle name="Input 2 3 3 5 5 3" xfId="16576"/>
    <cellStyle name="Input 2 3 3 5 5 3 2" xfId="16577"/>
    <cellStyle name="Input 2 3 3 5 5 3 3" xfId="16578"/>
    <cellStyle name="Input 2 3 3 5 5 3 4" xfId="16579"/>
    <cellStyle name="Input 2 3 3 5 5 3 5" xfId="16580"/>
    <cellStyle name="Input 2 3 3 5 5 4" xfId="16581"/>
    <cellStyle name="Input 2 3 3 5 5 5" xfId="16582"/>
    <cellStyle name="Input 2 3 3 5 5 6" xfId="16583"/>
    <cellStyle name="Input 2 3 3 5 5 7" xfId="16584"/>
    <cellStyle name="Input 2 3 3 5 6" xfId="16585"/>
    <cellStyle name="Input 2 3 3 5 6 2" xfId="16586"/>
    <cellStyle name="Input 2 3 3 5 6 2 2" xfId="16587"/>
    <cellStyle name="Input 2 3 3 5 6 2 3" xfId="16588"/>
    <cellStyle name="Input 2 3 3 5 6 2 4" xfId="16589"/>
    <cellStyle name="Input 2 3 3 5 6 2 5" xfId="16590"/>
    <cellStyle name="Input 2 3 3 5 6 3" xfId="16591"/>
    <cellStyle name="Input 2 3 3 5 6 3 2" xfId="16592"/>
    <cellStyle name="Input 2 3 3 5 6 3 3" xfId="16593"/>
    <cellStyle name="Input 2 3 3 5 6 3 4" xfId="16594"/>
    <cellStyle name="Input 2 3 3 5 6 3 5" xfId="16595"/>
    <cellStyle name="Input 2 3 3 5 6 4" xfId="16596"/>
    <cellStyle name="Input 2 3 3 5 6 5" xfId="16597"/>
    <cellStyle name="Input 2 3 3 5 6 6" xfId="16598"/>
    <cellStyle name="Input 2 3 3 5 6 7" xfId="16599"/>
    <cellStyle name="Input 2 3 3 5 7" xfId="16600"/>
    <cellStyle name="Input 2 3 3 5 7 2" xfId="16601"/>
    <cellStyle name="Input 2 3 3 5 7 2 2" xfId="16602"/>
    <cellStyle name="Input 2 3 3 5 7 2 3" xfId="16603"/>
    <cellStyle name="Input 2 3 3 5 7 2 4" xfId="16604"/>
    <cellStyle name="Input 2 3 3 5 7 2 5" xfId="16605"/>
    <cellStyle name="Input 2 3 3 5 7 3" xfId="16606"/>
    <cellStyle name="Input 2 3 3 5 7 3 2" xfId="16607"/>
    <cellStyle name="Input 2 3 3 5 7 3 3" xfId="16608"/>
    <cellStyle name="Input 2 3 3 5 7 3 4" xfId="16609"/>
    <cellStyle name="Input 2 3 3 5 7 3 5" xfId="16610"/>
    <cellStyle name="Input 2 3 3 5 7 4" xfId="16611"/>
    <cellStyle name="Input 2 3 3 5 7 5" xfId="16612"/>
    <cellStyle name="Input 2 3 3 5 7 6" xfId="16613"/>
    <cellStyle name="Input 2 3 3 5 7 7" xfId="16614"/>
    <cellStyle name="Input 2 3 3 5 8" xfId="16615"/>
    <cellStyle name="Input 2 3 3 5 8 2" xfId="16616"/>
    <cellStyle name="Input 2 3 3 5 8 2 2" xfId="16617"/>
    <cellStyle name="Input 2 3 3 5 8 2 3" xfId="16618"/>
    <cellStyle name="Input 2 3 3 5 8 2 4" xfId="16619"/>
    <cellStyle name="Input 2 3 3 5 8 2 5" xfId="16620"/>
    <cellStyle name="Input 2 3 3 5 8 3" xfId="16621"/>
    <cellStyle name="Input 2 3 3 5 8 4" xfId="16622"/>
    <cellStyle name="Input 2 3 3 5 8 5" xfId="16623"/>
    <cellStyle name="Input 2 3 3 5 8 6" xfId="16624"/>
    <cellStyle name="Input 2 3 3 5 9" xfId="16625"/>
    <cellStyle name="Input 2 3 3 5 9 2" xfId="16626"/>
    <cellStyle name="Input 2 3 3 5 9 3" xfId="16627"/>
    <cellStyle name="Input 2 3 3 5 9 4" xfId="16628"/>
    <cellStyle name="Input 2 3 3 5 9 5" xfId="16629"/>
    <cellStyle name="Input 2 3 3 6" xfId="16630"/>
    <cellStyle name="Input 2 3 3 6 10" xfId="16631"/>
    <cellStyle name="Input 2 3 3 6 11" xfId="16632"/>
    <cellStyle name="Input 2 3 3 6 12" xfId="16633"/>
    <cellStyle name="Input 2 3 3 6 13" xfId="16634"/>
    <cellStyle name="Input 2 3 3 6 2" xfId="16635"/>
    <cellStyle name="Input 2 3 3 6 2 2" xfId="16636"/>
    <cellStyle name="Input 2 3 3 6 2 2 2" xfId="16637"/>
    <cellStyle name="Input 2 3 3 6 2 2 3" xfId="16638"/>
    <cellStyle name="Input 2 3 3 6 2 2 4" xfId="16639"/>
    <cellStyle name="Input 2 3 3 6 2 2 5" xfId="16640"/>
    <cellStyle name="Input 2 3 3 6 2 3" xfId="16641"/>
    <cellStyle name="Input 2 3 3 6 2 3 2" xfId="16642"/>
    <cellStyle name="Input 2 3 3 6 2 3 3" xfId="16643"/>
    <cellStyle name="Input 2 3 3 6 2 3 4" xfId="16644"/>
    <cellStyle name="Input 2 3 3 6 2 3 5" xfId="16645"/>
    <cellStyle name="Input 2 3 3 6 2 4" xfId="16646"/>
    <cellStyle name="Input 2 3 3 6 2 5" xfId="16647"/>
    <cellStyle name="Input 2 3 3 6 2 6" xfId="16648"/>
    <cellStyle name="Input 2 3 3 6 2 7" xfId="16649"/>
    <cellStyle name="Input 2 3 3 6 3" xfId="16650"/>
    <cellStyle name="Input 2 3 3 6 3 2" xfId="16651"/>
    <cellStyle name="Input 2 3 3 6 3 2 2" xfId="16652"/>
    <cellStyle name="Input 2 3 3 6 3 2 3" xfId="16653"/>
    <cellStyle name="Input 2 3 3 6 3 2 4" xfId="16654"/>
    <cellStyle name="Input 2 3 3 6 3 2 5" xfId="16655"/>
    <cellStyle name="Input 2 3 3 6 3 3" xfId="16656"/>
    <cellStyle name="Input 2 3 3 6 3 3 2" xfId="16657"/>
    <cellStyle name="Input 2 3 3 6 3 3 3" xfId="16658"/>
    <cellStyle name="Input 2 3 3 6 3 3 4" xfId="16659"/>
    <cellStyle name="Input 2 3 3 6 3 3 5" xfId="16660"/>
    <cellStyle name="Input 2 3 3 6 3 4" xfId="16661"/>
    <cellStyle name="Input 2 3 3 6 3 5" xfId="16662"/>
    <cellStyle name="Input 2 3 3 6 3 6" xfId="16663"/>
    <cellStyle name="Input 2 3 3 6 3 7" xfId="16664"/>
    <cellStyle name="Input 2 3 3 6 4" xfId="16665"/>
    <cellStyle name="Input 2 3 3 6 4 2" xfId="16666"/>
    <cellStyle name="Input 2 3 3 6 4 2 2" xfId="16667"/>
    <cellStyle name="Input 2 3 3 6 4 2 3" xfId="16668"/>
    <cellStyle name="Input 2 3 3 6 4 2 4" xfId="16669"/>
    <cellStyle name="Input 2 3 3 6 4 2 5" xfId="16670"/>
    <cellStyle name="Input 2 3 3 6 4 3" xfId="16671"/>
    <cellStyle name="Input 2 3 3 6 4 3 2" xfId="16672"/>
    <cellStyle name="Input 2 3 3 6 4 3 3" xfId="16673"/>
    <cellStyle name="Input 2 3 3 6 4 3 4" xfId="16674"/>
    <cellStyle name="Input 2 3 3 6 4 3 5" xfId="16675"/>
    <cellStyle name="Input 2 3 3 6 4 4" xfId="16676"/>
    <cellStyle name="Input 2 3 3 6 4 5" xfId="16677"/>
    <cellStyle name="Input 2 3 3 6 4 6" xfId="16678"/>
    <cellStyle name="Input 2 3 3 6 4 7" xfId="16679"/>
    <cellStyle name="Input 2 3 3 6 5" xfId="16680"/>
    <cellStyle name="Input 2 3 3 6 5 2" xfId="16681"/>
    <cellStyle name="Input 2 3 3 6 5 2 2" xfId="16682"/>
    <cellStyle name="Input 2 3 3 6 5 2 3" xfId="16683"/>
    <cellStyle name="Input 2 3 3 6 5 2 4" xfId="16684"/>
    <cellStyle name="Input 2 3 3 6 5 2 5" xfId="16685"/>
    <cellStyle name="Input 2 3 3 6 5 3" xfId="16686"/>
    <cellStyle name="Input 2 3 3 6 5 3 2" xfId="16687"/>
    <cellStyle name="Input 2 3 3 6 5 3 3" xfId="16688"/>
    <cellStyle name="Input 2 3 3 6 5 3 4" xfId="16689"/>
    <cellStyle name="Input 2 3 3 6 5 3 5" xfId="16690"/>
    <cellStyle name="Input 2 3 3 6 5 4" xfId="16691"/>
    <cellStyle name="Input 2 3 3 6 5 5" xfId="16692"/>
    <cellStyle name="Input 2 3 3 6 5 6" xfId="16693"/>
    <cellStyle name="Input 2 3 3 6 5 7" xfId="16694"/>
    <cellStyle name="Input 2 3 3 6 6" xfId="16695"/>
    <cellStyle name="Input 2 3 3 6 6 2" xfId="16696"/>
    <cellStyle name="Input 2 3 3 6 6 2 2" xfId="16697"/>
    <cellStyle name="Input 2 3 3 6 6 2 3" xfId="16698"/>
    <cellStyle name="Input 2 3 3 6 6 2 4" xfId="16699"/>
    <cellStyle name="Input 2 3 3 6 6 2 5" xfId="16700"/>
    <cellStyle name="Input 2 3 3 6 6 3" xfId="16701"/>
    <cellStyle name="Input 2 3 3 6 6 3 2" xfId="16702"/>
    <cellStyle name="Input 2 3 3 6 6 3 3" xfId="16703"/>
    <cellStyle name="Input 2 3 3 6 6 3 4" xfId="16704"/>
    <cellStyle name="Input 2 3 3 6 6 3 5" xfId="16705"/>
    <cellStyle name="Input 2 3 3 6 6 4" xfId="16706"/>
    <cellStyle name="Input 2 3 3 6 6 5" xfId="16707"/>
    <cellStyle name="Input 2 3 3 6 6 6" xfId="16708"/>
    <cellStyle name="Input 2 3 3 6 6 7" xfId="16709"/>
    <cellStyle name="Input 2 3 3 6 7" xfId="16710"/>
    <cellStyle name="Input 2 3 3 6 7 2" xfId="16711"/>
    <cellStyle name="Input 2 3 3 6 7 2 2" xfId="16712"/>
    <cellStyle name="Input 2 3 3 6 7 2 3" xfId="16713"/>
    <cellStyle name="Input 2 3 3 6 7 2 4" xfId="16714"/>
    <cellStyle name="Input 2 3 3 6 7 2 5" xfId="16715"/>
    <cellStyle name="Input 2 3 3 6 7 3" xfId="16716"/>
    <cellStyle name="Input 2 3 3 6 7 3 2" xfId="16717"/>
    <cellStyle name="Input 2 3 3 6 7 3 3" xfId="16718"/>
    <cellStyle name="Input 2 3 3 6 7 3 4" xfId="16719"/>
    <cellStyle name="Input 2 3 3 6 7 3 5" xfId="16720"/>
    <cellStyle name="Input 2 3 3 6 7 4" xfId="16721"/>
    <cellStyle name="Input 2 3 3 6 7 5" xfId="16722"/>
    <cellStyle name="Input 2 3 3 6 7 6" xfId="16723"/>
    <cellStyle name="Input 2 3 3 6 7 7" xfId="16724"/>
    <cellStyle name="Input 2 3 3 6 8" xfId="16725"/>
    <cellStyle name="Input 2 3 3 6 8 2" xfId="16726"/>
    <cellStyle name="Input 2 3 3 6 8 2 2" xfId="16727"/>
    <cellStyle name="Input 2 3 3 6 8 2 3" xfId="16728"/>
    <cellStyle name="Input 2 3 3 6 8 2 4" xfId="16729"/>
    <cellStyle name="Input 2 3 3 6 8 2 5" xfId="16730"/>
    <cellStyle name="Input 2 3 3 6 8 3" xfId="16731"/>
    <cellStyle name="Input 2 3 3 6 8 4" xfId="16732"/>
    <cellStyle name="Input 2 3 3 6 8 5" xfId="16733"/>
    <cellStyle name="Input 2 3 3 6 8 6" xfId="16734"/>
    <cellStyle name="Input 2 3 3 6 9" xfId="16735"/>
    <cellStyle name="Input 2 3 3 6 9 2" xfId="16736"/>
    <cellStyle name="Input 2 3 3 6 9 3" xfId="16737"/>
    <cellStyle name="Input 2 3 3 6 9 4" xfId="16738"/>
    <cellStyle name="Input 2 3 3 6 9 5" xfId="16739"/>
    <cellStyle name="Input 2 3 3 7" xfId="16740"/>
    <cellStyle name="Input 2 3 3 7 10" xfId="16741"/>
    <cellStyle name="Input 2 3 3 7 11" xfId="16742"/>
    <cellStyle name="Input 2 3 3 7 12" xfId="16743"/>
    <cellStyle name="Input 2 3 3 7 13" xfId="16744"/>
    <cellStyle name="Input 2 3 3 7 2" xfId="16745"/>
    <cellStyle name="Input 2 3 3 7 2 2" xfId="16746"/>
    <cellStyle name="Input 2 3 3 7 2 2 2" xfId="16747"/>
    <cellStyle name="Input 2 3 3 7 2 2 3" xfId="16748"/>
    <cellStyle name="Input 2 3 3 7 2 2 4" xfId="16749"/>
    <cellStyle name="Input 2 3 3 7 2 2 5" xfId="16750"/>
    <cellStyle name="Input 2 3 3 7 2 3" xfId="16751"/>
    <cellStyle name="Input 2 3 3 7 2 3 2" xfId="16752"/>
    <cellStyle name="Input 2 3 3 7 2 3 3" xfId="16753"/>
    <cellStyle name="Input 2 3 3 7 2 3 4" xfId="16754"/>
    <cellStyle name="Input 2 3 3 7 2 3 5" xfId="16755"/>
    <cellStyle name="Input 2 3 3 7 2 4" xfId="16756"/>
    <cellStyle name="Input 2 3 3 7 2 5" xfId="16757"/>
    <cellStyle name="Input 2 3 3 7 2 6" xfId="16758"/>
    <cellStyle name="Input 2 3 3 7 2 7" xfId="16759"/>
    <cellStyle name="Input 2 3 3 7 3" xfId="16760"/>
    <cellStyle name="Input 2 3 3 7 3 2" xfId="16761"/>
    <cellStyle name="Input 2 3 3 7 3 2 2" xfId="16762"/>
    <cellStyle name="Input 2 3 3 7 3 2 3" xfId="16763"/>
    <cellStyle name="Input 2 3 3 7 3 2 4" xfId="16764"/>
    <cellStyle name="Input 2 3 3 7 3 2 5" xfId="16765"/>
    <cellStyle name="Input 2 3 3 7 3 3" xfId="16766"/>
    <cellStyle name="Input 2 3 3 7 3 3 2" xfId="16767"/>
    <cellStyle name="Input 2 3 3 7 3 3 3" xfId="16768"/>
    <cellStyle name="Input 2 3 3 7 3 3 4" xfId="16769"/>
    <cellStyle name="Input 2 3 3 7 3 3 5" xfId="16770"/>
    <cellStyle name="Input 2 3 3 7 3 4" xfId="16771"/>
    <cellStyle name="Input 2 3 3 7 3 5" xfId="16772"/>
    <cellStyle name="Input 2 3 3 7 3 6" xfId="16773"/>
    <cellStyle name="Input 2 3 3 7 3 7" xfId="16774"/>
    <cellStyle name="Input 2 3 3 7 4" xfId="16775"/>
    <cellStyle name="Input 2 3 3 7 4 2" xfId="16776"/>
    <cellStyle name="Input 2 3 3 7 4 2 2" xfId="16777"/>
    <cellStyle name="Input 2 3 3 7 4 2 3" xfId="16778"/>
    <cellStyle name="Input 2 3 3 7 4 2 4" xfId="16779"/>
    <cellStyle name="Input 2 3 3 7 4 2 5" xfId="16780"/>
    <cellStyle name="Input 2 3 3 7 4 3" xfId="16781"/>
    <cellStyle name="Input 2 3 3 7 4 3 2" xfId="16782"/>
    <cellStyle name="Input 2 3 3 7 4 3 3" xfId="16783"/>
    <cellStyle name="Input 2 3 3 7 4 3 4" xfId="16784"/>
    <cellStyle name="Input 2 3 3 7 4 3 5" xfId="16785"/>
    <cellStyle name="Input 2 3 3 7 4 4" xfId="16786"/>
    <cellStyle name="Input 2 3 3 7 4 5" xfId="16787"/>
    <cellStyle name="Input 2 3 3 7 4 6" xfId="16788"/>
    <cellStyle name="Input 2 3 3 7 4 7" xfId="16789"/>
    <cellStyle name="Input 2 3 3 7 5" xfId="16790"/>
    <cellStyle name="Input 2 3 3 7 5 2" xfId="16791"/>
    <cellStyle name="Input 2 3 3 7 5 2 2" xfId="16792"/>
    <cellStyle name="Input 2 3 3 7 5 2 3" xfId="16793"/>
    <cellStyle name="Input 2 3 3 7 5 2 4" xfId="16794"/>
    <cellStyle name="Input 2 3 3 7 5 2 5" xfId="16795"/>
    <cellStyle name="Input 2 3 3 7 5 3" xfId="16796"/>
    <cellStyle name="Input 2 3 3 7 5 3 2" xfId="16797"/>
    <cellStyle name="Input 2 3 3 7 5 3 3" xfId="16798"/>
    <cellStyle name="Input 2 3 3 7 5 3 4" xfId="16799"/>
    <cellStyle name="Input 2 3 3 7 5 3 5" xfId="16800"/>
    <cellStyle name="Input 2 3 3 7 5 4" xfId="16801"/>
    <cellStyle name="Input 2 3 3 7 5 5" xfId="16802"/>
    <cellStyle name="Input 2 3 3 7 5 6" xfId="16803"/>
    <cellStyle name="Input 2 3 3 7 5 7" xfId="16804"/>
    <cellStyle name="Input 2 3 3 7 6" xfId="16805"/>
    <cellStyle name="Input 2 3 3 7 6 2" xfId="16806"/>
    <cellStyle name="Input 2 3 3 7 6 2 2" xfId="16807"/>
    <cellStyle name="Input 2 3 3 7 6 2 3" xfId="16808"/>
    <cellStyle name="Input 2 3 3 7 6 2 4" xfId="16809"/>
    <cellStyle name="Input 2 3 3 7 6 2 5" xfId="16810"/>
    <cellStyle name="Input 2 3 3 7 6 3" xfId="16811"/>
    <cellStyle name="Input 2 3 3 7 6 3 2" xfId="16812"/>
    <cellStyle name="Input 2 3 3 7 6 3 3" xfId="16813"/>
    <cellStyle name="Input 2 3 3 7 6 3 4" xfId="16814"/>
    <cellStyle name="Input 2 3 3 7 6 3 5" xfId="16815"/>
    <cellStyle name="Input 2 3 3 7 6 4" xfId="16816"/>
    <cellStyle name="Input 2 3 3 7 6 5" xfId="16817"/>
    <cellStyle name="Input 2 3 3 7 6 6" xfId="16818"/>
    <cellStyle name="Input 2 3 3 7 6 7" xfId="16819"/>
    <cellStyle name="Input 2 3 3 7 7" xfId="16820"/>
    <cellStyle name="Input 2 3 3 7 7 2" xfId="16821"/>
    <cellStyle name="Input 2 3 3 7 7 2 2" xfId="16822"/>
    <cellStyle name="Input 2 3 3 7 7 2 3" xfId="16823"/>
    <cellStyle name="Input 2 3 3 7 7 2 4" xfId="16824"/>
    <cellStyle name="Input 2 3 3 7 7 2 5" xfId="16825"/>
    <cellStyle name="Input 2 3 3 7 7 3" xfId="16826"/>
    <cellStyle name="Input 2 3 3 7 7 3 2" xfId="16827"/>
    <cellStyle name="Input 2 3 3 7 7 3 3" xfId="16828"/>
    <cellStyle name="Input 2 3 3 7 7 3 4" xfId="16829"/>
    <cellStyle name="Input 2 3 3 7 7 3 5" xfId="16830"/>
    <cellStyle name="Input 2 3 3 7 7 4" xfId="16831"/>
    <cellStyle name="Input 2 3 3 7 7 5" xfId="16832"/>
    <cellStyle name="Input 2 3 3 7 7 6" xfId="16833"/>
    <cellStyle name="Input 2 3 3 7 7 7" xfId="16834"/>
    <cellStyle name="Input 2 3 3 7 8" xfId="16835"/>
    <cellStyle name="Input 2 3 3 7 8 2" xfId="16836"/>
    <cellStyle name="Input 2 3 3 7 8 2 2" xfId="16837"/>
    <cellStyle name="Input 2 3 3 7 8 2 3" xfId="16838"/>
    <cellStyle name="Input 2 3 3 7 8 2 4" xfId="16839"/>
    <cellStyle name="Input 2 3 3 7 8 2 5" xfId="16840"/>
    <cellStyle name="Input 2 3 3 7 8 3" xfId="16841"/>
    <cellStyle name="Input 2 3 3 7 8 4" xfId="16842"/>
    <cellStyle name="Input 2 3 3 7 8 5" xfId="16843"/>
    <cellStyle name="Input 2 3 3 7 8 6" xfId="16844"/>
    <cellStyle name="Input 2 3 3 7 9" xfId="16845"/>
    <cellStyle name="Input 2 3 3 7 9 2" xfId="16846"/>
    <cellStyle name="Input 2 3 3 7 9 3" xfId="16847"/>
    <cellStyle name="Input 2 3 3 7 9 4" xfId="16848"/>
    <cellStyle name="Input 2 3 3 7 9 5" xfId="16849"/>
    <cellStyle name="Input 2 3 3 8" xfId="16850"/>
    <cellStyle name="Input 2 3 3 8 2" xfId="16851"/>
    <cellStyle name="Input 2 3 3 8 2 2" xfId="16852"/>
    <cellStyle name="Input 2 3 3 8 2 3" xfId="16853"/>
    <cellStyle name="Input 2 3 3 8 2 4" xfId="16854"/>
    <cellStyle name="Input 2 3 3 8 2 5" xfId="16855"/>
    <cellStyle name="Input 2 3 3 8 3" xfId="16856"/>
    <cellStyle name="Input 2 3 3 8 3 2" xfId="16857"/>
    <cellStyle name="Input 2 3 3 8 3 3" xfId="16858"/>
    <cellStyle name="Input 2 3 3 8 3 4" xfId="16859"/>
    <cellStyle name="Input 2 3 3 8 3 5" xfId="16860"/>
    <cellStyle name="Input 2 3 3 8 4" xfId="16861"/>
    <cellStyle name="Input 2 3 3 8 5" xfId="16862"/>
    <cellStyle name="Input 2 3 3 8 6" xfId="16863"/>
    <cellStyle name="Input 2 3 3 8 7" xfId="16864"/>
    <cellStyle name="Input 2 3 3 9" xfId="16865"/>
    <cellStyle name="Input 2 3 3 9 2" xfId="16866"/>
    <cellStyle name="Input 2 3 3 9 2 2" xfId="16867"/>
    <cellStyle name="Input 2 3 3 9 2 3" xfId="16868"/>
    <cellStyle name="Input 2 3 3 9 2 4" xfId="16869"/>
    <cellStyle name="Input 2 3 3 9 2 5" xfId="16870"/>
    <cellStyle name="Input 2 3 3 9 3" xfId="16871"/>
    <cellStyle name="Input 2 3 3 9 3 2" xfId="16872"/>
    <cellStyle name="Input 2 3 3 9 3 3" xfId="16873"/>
    <cellStyle name="Input 2 3 3 9 3 4" xfId="16874"/>
    <cellStyle name="Input 2 3 3 9 3 5" xfId="16875"/>
    <cellStyle name="Input 2 3 3 9 4" xfId="16876"/>
    <cellStyle name="Input 2 3 3 9 5" xfId="16877"/>
    <cellStyle name="Input 2 3 3 9 6" xfId="16878"/>
    <cellStyle name="Input 2 3 3 9 7" xfId="16879"/>
    <cellStyle name="Input 2 3 4" xfId="16880"/>
    <cellStyle name="Input 2 3 4 10" xfId="16881"/>
    <cellStyle name="Input 2 3 4 10 2" xfId="16882"/>
    <cellStyle name="Input 2 3 4 10 2 2" xfId="16883"/>
    <cellStyle name="Input 2 3 4 10 2 3" xfId="16884"/>
    <cellStyle name="Input 2 3 4 10 2 4" xfId="16885"/>
    <cellStyle name="Input 2 3 4 10 2 5" xfId="16886"/>
    <cellStyle name="Input 2 3 4 10 3" xfId="16887"/>
    <cellStyle name="Input 2 3 4 10 3 2" xfId="16888"/>
    <cellStyle name="Input 2 3 4 10 3 3" xfId="16889"/>
    <cellStyle name="Input 2 3 4 10 3 4" xfId="16890"/>
    <cellStyle name="Input 2 3 4 10 3 5" xfId="16891"/>
    <cellStyle name="Input 2 3 4 10 4" xfId="16892"/>
    <cellStyle name="Input 2 3 4 10 5" xfId="16893"/>
    <cellStyle name="Input 2 3 4 10 6" xfId="16894"/>
    <cellStyle name="Input 2 3 4 10 7" xfId="16895"/>
    <cellStyle name="Input 2 3 4 11" xfId="16896"/>
    <cellStyle name="Input 2 3 4 11 2" xfId="16897"/>
    <cellStyle name="Input 2 3 4 11 2 2" xfId="16898"/>
    <cellStyle name="Input 2 3 4 11 2 3" xfId="16899"/>
    <cellStyle name="Input 2 3 4 11 2 4" xfId="16900"/>
    <cellStyle name="Input 2 3 4 11 2 5" xfId="16901"/>
    <cellStyle name="Input 2 3 4 11 3" xfId="16902"/>
    <cellStyle name="Input 2 3 4 11 3 2" xfId="16903"/>
    <cellStyle name="Input 2 3 4 11 3 3" xfId="16904"/>
    <cellStyle name="Input 2 3 4 11 3 4" xfId="16905"/>
    <cellStyle name="Input 2 3 4 11 3 5" xfId="16906"/>
    <cellStyle name="Input 2 3 4 11 4" xfId="16907"/>
    <cellStyle name="Input 2 3 4 11 5" xfId="16908"/>
    <cellStyle name="Input 2 3 4 11 6" xfId="16909"/>
    <cellStyle name="Input 2 3 4 11 7" xfId="16910"/>
    <cellStyle name="Input 2 3 4 12" xfId="16911"/>
    <cellStyle name="Input 2 3 4 12 2" xfId="16912"/>
    <cellStyle name="Input 2 3 4 12 2 2" xfId="16913"/>
    <cellStyle name="Input 2 3 4 12 2 3" xfId="16914"/>
    <cellStyle name="Input 2 3 4 12 2 4" xfId="16915"/>
    <cellStyle name="Input 2 3 4 12 2 5" xfId="16916"/>
    <cellStyle name="Input 2 3 4 12 3" xfId="16917"/>
    <cellStyle name="Input 2 3 4 12 3 2" xfId="16918"/>
    <cellStyle name="Input 2 3 4 12 3 3" xfId="16919"/>
    <cellStyle name="Input 2 3 4 12 3 4" xfId="16920"/>
    <cellStyle name="Input 2 3 4 12 3 5" xfId="16921"/>
    <cellStyle name="Input 2 3 4 12 4" xfId="16922"/>
    <cellStyle name="Input 2 3 4 12 5" xfId="16923"/>
    <cellStyle name="Input 2 3 4 12 6" xfId="16924"/>
    <cellStyle name="Input 2 3 4 12 7" xfId="16925"/>
    <cellStyle name="Input 2 3 4 13" xfId="16926"/>
    <cellStyle name="Input 2 3 4 13 2" xfId="16927"/>
    <cellStyle name="Input 2 3 4 13 2 2" xfId="16928"/>
    <cellStyle name="Input 2 3 4 13 2 3" xfId="16929"/>
    <cellStyle name="Input 2 3 4 13 2 4" xfId="16930"/>
    <cellStyle name="Input 2 3 4 13 2 5" xfId="16931"/>
    <cellStyle name="Input 2 3 4 13 3" xfId="16932"/>
    <cellStyle name="Input 2 3 4 13 3 2" xfId="16933"/>
    <cellStyle name="Input 2 3 4 13 3 3" xfId="16934"/>
    <cellStyle name="Input 2 3 4 13 3 4" xfId="16935"/>
    <cellStyle name="Input 2 3 4 13 3 5" xfId="16936"/>
    <cellStyle name="Input 2 3 4 13 4" xfId="16937"/>
    <cellStyle name="Input 2 3 4 13 5" xfId="16938"/>
    <cellStyle name="Input 2 3 4 13 6" xfId="16939"/>
    <cellStyle name="Input 2 3 4 13 7" xfId="16940"/>
    <cellStyle name="Input 2 3 4 14" xfId="16941"/>
    <cellStyle name="Input 2 3 4 14 2" xfId="16942"/>
    <cellStyle name="Input 2 3 4 14 2 2" xfId="16943"/>
    <cellStyle name="Input 2 3 4 14 2 3" xfId="16944"/>
    <cellStyle name="Input 2 3 4 14 2 4" xfId="16945"/>
    <cellStyle name="Input 2 3 4 14 2 5" xfId="16946"/>
    <cellStyle name="Input 2 3 4 14 3" xfId="16947"/>
    <cellStyle name="Input 2 3 4 14 3 2" xfId="16948"/>
    <cellStyle name="Input 2 3 4 14 3 3" xfId="16949"/>
    <cellStyle name="Input 2 3 4 14 3 4" xfId="16950"/>
    <cellStyle name="Input 2 3 4 14 3 5" xfId="16951"/>
    <cellStyle name="Input 2 3 4 14 4" xfId="16952"/>
    <cellStyle name="Input 2 3 4 14 5" xfId="16953"/>
    <cellStyle name="Input 2 3 4 14 6" xfId="16954"/>
    <cellStyle name="Input 2 3 4 14 7" xfId="16955"/>
    <cellStyle name="Input 2 3 4 15" xfId="16956"/>
    <cellStyle name="Input 2 3 4 15 2" xfId="16957"/>
    <cellStyle name="Input 2 3 4 15 3" xfId="16958"/>
    <cellStyle name="Input 2 3 4 15 4" xfId="16959"/>
    <cellStyle name="Input 2 3 4 15 5" xfId="16960"/>
    <cellStyle name="Input 2 3 4 16" xfId="16961"/>
    <cellStyle name="Input 2 3 4 17" xfId="16962"/>
    <cellStyle name="Input 2 3 4 18" xfId="16963"/>
    <cellStyle name="Input 2 3 4 19" xfId="16964"/>
    <cellStyle name="Input 2 3 4 2" xfId="16965"/>
    <cellStyle name="Input 2 3 4 2 10" xfId="16966"/>
    <cellStyle name="Input 2 3 4 2 11" xfId="16967"/>
    <cellStyle name="Input 2 3 4 2 12" xfId="16968"/>
    <cellStyle name="Input 2 3 4 2 13" xfId="16969"/>
    <cellStyle name="Input 2 3 4 2 2" xfId="16970"/>
    <cellStyle name="Input 2 3 4 2 2 2" xfId="16971"/>
    <cellStyle name="Input 2 3 4 2 2 2 2" xfId="16972"/>
    <cellStyle name="Input 2 3 4 2 2 2 3" xfId="16973"/>
    <cellStyle name="Input 2 3 4 2 2 2 4" xfId="16974"/>
    <cellStyle name="Input 2 3 4 2 2 2 5" xfId="16975"/>
    <cellStyle name="Input 2 3 4 2 2 3" xfId="16976"/>
    <cellStyle name="Input 2 3 4 2 2 3 2" xfId="16977"/>
    <cellStyle name="Input 2 3 4 2 2 3 3" xfId="16978"/>
    <cellStyle name="Input 2 3 4 2 2 3 4" xfId="16979"/>
    <cellStyle name="Input 2 3 4 2 2 3 5" xfId="16980"/>
    <cellStyle name="Input 2 3 4 2 2 4" xfId="16981"/>
    <cellStyle name="Input 2 3 4 2 2 5" xfId="16982"/>
    <cellStyle name="Input 2 3 4 2 2 6" xfId="16983"/>
    <cellStyle name="Input 2 3 4 2 2 7" xfId="16984"/>
    <cellStyle name="Input 2 3 4 2 3" xfId="16985"/>
    <cellStyle name="Input 2 3 4 2 3 2" xfId="16986"/>
    <cellStyle name="Input 2 3 4 2 3 2 2" xfId="16987"/>
    <cellStyle name="Input 2 3 4 2 3 2 3" xfId="16988"/>
    <cellStyle name="Input 2 3 4 2 3 2 4" xfId="16989"/>
    <cellStyle name="Input 2 3 4 2 3 2 5" xfId="16990"/>
    <cellStyle name="Input 2 3 4 2 3 3" xfId="16991"/>
    <cellStyle name="Input 2 3 4 2 3 3 2" xfId="16992"/>
    <cellStyle name="Input 2 3 4 2 3 3 3" xfId="16993"/>
    <cellStyle name="Input 2 3 4 2 3 3 4" xfId="16994"/>
    <cellStyle name="Input 2 3 4 2 3 3 5" xfId="16995"/>
    <cellStyle name="Input 2 3 4 2 3 4" xfId="16996"/>
    <cellStyle name="Input 2 3 4 2 3 5" xfId="16997"/>
    <cellStyle name="Input 2 3 4 2 3 6" xfId="16998"/>
    <cellStyle name="Input 2 3 4 2 3 7" xfId="16999"/>
    <cellStyle name="Input 2 3 4 2 4" xfId="17000"/>
    <cellStyle name="Input 2 3 4 2 4 2" xfId="17001"/>
    <cellStyle name="Input 2 3 4 2 4 2 2" xfId="17002"/>
    <cellStyle name="Input 2 3 4 2 4 2 3" xfId="17003"/>
    <cellStyle name="Input 2 3 4 2 4 2 4" xfId="17004"/>
    <cellStyle name="Input 2 3 4 2 4 2 5" xfId="17005"/>
    <cellStyle name="Input 2 3 4 2 4 3" xfId="17006"/>
    <cellStyle name="Input 2 3 4 2 4 3 2" xfId="17007"/>
    <cellStyle name="Input 2 3 4 2 4 3 3" xfId="17008"/>
    <cellStyle name="Input 2 3 4 2 4 3 4" xfId="17009"/>
    <cellStyle name="Input 2 3 4 2 4 3 5" xfId="17010"/>
    <cellStyle name="Input 2 3 4 2 4 4" xfId="17011"/>
    <cellStyle name="Input 2 3 4 2 4 5" xfId="17012"/>
    <cellStyle name="Input 2 3 4 2 4 6" xfId="17013"/>
    <cellStyle name="Input 2 3 4 2 4 7" xfId="17014"/>
    <cellStyle name="Input 2 3 4 2 5" xfId="17015"/>
    <cellStyle name="Input 2 3 4 2 5 2" xfId="17016"/>
    <cellStyle name="Input 2 3 4 2 5 2 2" xfId="17017"/>
    <cellStyle name="Input 2 3 4 2 5 2 3" xfId="17018"/>
    <cellStyle name="Input 2 3 4 2 5 2 4" xfId="17019"/>
    <cellStyle name="Input 2 3 4 2 5 2 5" xfId="17020"/>
    <cellStyle name="Input 2 3 4 2 5 3" xfId="17021"/>
    <cellStyle name="Input 2 3 4 2 5 3 2" xfId="17022"/>
    <cellStyle name="Input 2 3 4 2 5 3 3" xfId="17023"/>
    <cellStyle name="Input 2 3 4 2 5 3 4" xfId="17024"/>
    <cellStyle name="Input 2 3 4 2 5 3 5" xfId="17025"/>
    <cellStyle name="Input 2 3 4 2 5 4" xfId="17026"/>
    <cellStyle name="Input 2 3 4 2 5 5" xfId="17027"/>
    <cellStyle name="Input 2 3 4 2 5 6" xfId="17028"/>
    <cellStyle name="Input 2 3 4 2 5 7" xfId="17029"/>
    <cellStyle name="Input 2 3 4 2 6" xfId="17030"/>
    <cellStyle name="Input 2 3 4 2 6 2" xfId="17031"/>
    <cellStyle name="Input 2 3 4 2 6 2 2" xfId="17032"/>
    <cellStyle name="Input 2 3 4 2 6 2 3" xfId="17033"/>
    <cellStyle name="Input 2 3 4 2 6 2 4" xfId="17034"/>
    <cellStyle name="Input 2 3 4 2 6 2 5" xfId="17035"/>
    <cellStyle name="Input 2 3 4 2 6 3" xfId="17036"/>
    <cellStyle name="Input 2 3 4 2 6 3 2" xfId="17037"/>
    <cellStyle name="Input 2 3 4 2 6 3 3" xfId="17038"/>
    <cellStyle name="Input 2 3 4 2 6 3 4" xfId="17039"/>
    <cellStyle name="Input 2 3 4 2 6 3 5" xfId="17040"/>
    <cellStyle name="Input 2 3 4 2 6 4" xfId="17041"/>
    <cellStyle name="Input 2 3 4 2 6 5" xfId="17042"/>
    <cellStyle name="Input 2 3 4 2 6 6" xfId="17043"/>
    <cellStyle name="Input 2 3 4 2 6 7" xfId="17044"/>
    <cellStyle name="Input 2 3 4 2 7" xfId="17045"/>
    <cellStyle name="Input 2 3 4 2 7 2" xfId="17046"/>
    <cellStyle name="Input 2 3 4 2 7 2 2" xfId="17047"/>
    <cellStyle name="Input 2 3 4 2 7 2 3" xfId="17048"/>
    <cellStyle name="Input 2 3 4 2 7 2 4" xfId="17049"/>
    <cellStyle name="Input 2 3 4 2 7 2 5" xfId="17050"/>
    <cellStyle name="Input 2 3 4 2 7 3" xfId="17051"/>
    <cellStyle name="Input 2 3 4 2 7 3 2" xfId="17052"/>
    <cellStyle name="Input 2 3 4 2 7 3 3" xfId="17053"/>
    <cellStyle name="Input 2 3 4 2 7 3 4" xfId="17054"/>
    <cellStyle name="Input 2 3 4 2 7 3 5" xfId="17055"/>
    <cellStyle name="Input 2 3 4 2 7 4" xfId="17056"/>
    <cellStyle name="Input 2 3 4 2 7 5" xfId="17057"/>
    <cellStyle name="Input 2 3 4 2 7 6" xfId="17058"/>
    <cellStyle name="Input 2 3 4 2 7 7" xfId="17059"/>
    <cellStyle name="Input 2 3 4 2 8" xfId="17060"/>
    <cellStyle name="Input 2 3 4 2 8 2" xfId="17061"/>
    <cellStyle name="Input 2 3 4 2 8 2 2" xfId="17062"/>
    <cellStyle name="Input 2 3 4 2 8 2 3" xfId="17063"/>
    <cellStyle name="Input 2 3 4 2 8 2 4" xfId="17064"/>
    <cellStyle name="Input 2 3 4 2 8 2 5" xfId="17065"/>
    <cellStyle name="Input 2 3 4 2 8 3" xfId="17066"/>
    <cellStyle name="Input 2 3 4 2 8 4" xfId="17067"/>
    <cellStyle name="Input 2 3 4 2 8 5" xfId="17068"/>
    <cellStyle name="Input 2 3 4 2 8 6" xfId="17069"/>
    <cellStyle name="Input 2 3 4 2 9" xfId="17070"/>
    <cellStyle name="Input 2 3 4 2 9 2" xfId="17071"/>
    <cellStyle name="Input 2 3 4 2 9 3" xfId="17072"/>
    <cellStyle name="Input 2 3 4 2 9 4" xfId="17073"/>
    <cellStyle name="Input 2 3 4 2 9 5" xfId="17074"/>
    <cellStyle name="Input 2 3 4 3" xfId="17075"/>
    <cellStyle name="Input 2 3 4 3 10" xfId="17076"/>
    <cellStyle name="Input 2 3 4 3 11" xfId="17077"/>
    <cellStyle name="Input 2 3 4 3 12" xfId="17078"/>
    <cellStyle name="Input 2 3 4 3 13" xfId="17079"/>
    <cellStyle name="Input 2 3 4 3 2" xfId="17080"/>
    <cellStyle name="Input 2 3 4 3 2 2" xfId="17081"/>
    <cellStyle name="Input 2 3 4 3 2 2 2" xfId="17082"/>
    <cellStyle name="Input 2 3 4 3 2 2 3" xfId="17083"/>
    <cellStyle name="Input 2 3 4 3 2 2 4" xfId="17084"/>
    <cellStyle name="Input 2 3 4 3 2 2 5" xfId="17085"/>
    <cellStyle name="Input 2 3 4 3 2 3" xfId="17086"/>
    <cellStyle name="Input 2 3 4 3 2 3 2" xfId="17087"/>
    <cellStyle name="Input 2 3 4 3 2 3 3" xfId="17088"/>
    <cellStyle name="Input 2 3 4 3 2 3 4" xfId="17089"/>
    <cellStyle name="Input 2 3 4 3 2 3 5" xfId="17090"/>
    <cellStyle name="Input 2 3 4 3 2 4" xfId="17091"/>
    <cellStyle name="Input 2 3 4 3 2 5" xfId="17092"/>
    <cellStyle name="Input 2 3 4 3 2 6" xfId="17093"/>
    <cellStyle name="Input 2 3 4 3 2 7" xfId="17094"/>
    <cellStyle name="Input 2 3 4 3 3" xfId="17095"/>
    <cellStyle name="Input 2 3 4 3 3 2" xfId="17096"/>
    <cellStyle name="Input 2 3 4 3 3 2 2" xfId="17097"/>
    <cellStyle name="Input 2 3 4 3 3 2 3" xfId="17098"/>
    <cellStyle name="Input 2 3 4 3 3 2 4" xfId="17099"/>
    <cellStyle name="Input 2 3 4 3 3 2 5" xfId="17100"/>
    <cellStyle name="Input 2 3 4 3 3 3" xfId="17101"/>
    <cellStyle name="Input 2 3 4 3 3 3 2" xfId="17102"/>
    <cellStyle name="Input 2 3 4 3 3 3 3" xfId="17103"/>
    <cellStyle name="Input 2 3 4 3 3 3 4" xfId="17104"/>
    <cellStyle name="Input 2 3 4 3 3 3 5" xfId="17105"/>
    <cellStyle name="Input 2 3 4 3 3 4" xfId="17106"/>
    <cellStyle name="Input 2 3 4 3 3 5" xfId="17107"/>
    <cellStyle name="Input 2 3 4 3 3 6" xfId="17108"/>
    <cellStyle name="Input 2 3 4 3 3 7" xfId="17109"/>
    <cellStyle name="Input 2 3 4 3 4" xfId="17110"/>
    <cellStyle name="Input 2 3 4 3 4 2" xfId="17111"/>
    <cellStyle name="Input 2 3 4 3 4 2 2" xfId="17112"/>
    <cellStyle name="Input 2 3 4 3 4 2 3" xfId="17113"/>
    <cellStyle name="Input 2 3 4 3 4 2 4" xfId="17114"/>
    <cellStyle name="Input 2 3 4 3 4 2 5" xfId="17115"/>
    <cellStyle name="Input 2 3 4 3 4 3" xfId="17116"/>
    <cellStyle name="Input 2 3 4 3 4 3 2" xfId="17117"/>
    <cellStyle name="Input 2 3 4 3 4 3 3" xfId="17118"/>
    <cellStyle name="Input 2 3 4 3 4 3 4" xfId="17119"/>
    <cellStyle name="Input 2 3 4 3 4 3 5" xfId="17120"/>
    <cellStyle name="Input 2 3 4 3 4 4" xfId="17121"/>
    <cellStyle name="Input 2 3 4 3 4 5" xfId="17122"/>
    <cellStyle name="Input 2 3 4 3 4 6" xfId="17123"/>
    <cellStyle name="Input 2 3 4 3 4 7" xfId="17124"/>
    <cellStyle name="Input 2 3 4 3 5" xfId="17125"/>
    <cellStyle name="Input 2 3 4 3 5 2" xfId="17126"/>
    <cellStyle name="Input 2 3 4 3 5 2 2" xfId="17127"/>
    <cellStyle name="Input 2 3 4 3 5 2 3" xfId="17128"/>
    <cellStyle name="Input 2 3 4 3 5 2 4" xfId="17129"/>
    <cellStyle name="Input 2 3 4 3 5 2 5" xfId="17130"/>
    <cellStyle name="Input 2 3 4 3 5 3" xfId="17131"/>
    <cellStyle name="Input 2 3 4 3 5 3 2" xfId="17132"/>
    <cellStyle name="Input 2 3 4 3 5 3 3" xfId="17133"/>
    <cellStyle name="Input 2 3 4 3 5 3 4" xfId="17134"/>
    <cellStyle name="Input 2 3 4 3 5 3 5" xfId="17135"/>
    <cellStyle name="Input 2 3 4 3 5 4" xfId="17136"/>
    <cellStyle name="Input 2 3 4 3 5 5" xfId="17137"/>
    <cellStyle name="Input 2 3 4 3 5 6" xfId="17138"/>
    <cellStyle name="Input 2 3 4 3 5 7" xfId="17139"/>
    <cellStyle name="Input 2 3 4 3 6" xfId="17140"/>
    <cellStyle name="Input 2 3 4 3 6 2" xfId="17141"/>
    <cellStyle name="Input 2 3 4 3 6 2 2" xfId="17142"/>
    <cellStyle name="Input 2 3 4 3 6 2 3" xfId="17143"/>
    <cellStyle name="Input 2 3 4 3 6 2 4" xfId="17144"/>
    <cellStyle name="Input 2 3 4 3 6 2 5" xfId="17145"/>
    <cellStyle name="Input 2 3 4 3 6 3" xfId="17146"/>
    <cellStyle name="Input 2 3 4 3 6 3 2" xfId="17147"/>
    <cellStyle name="Input 2 3 4 3 6 3 3" xfId="17148"/>
    <cellStyle name="Input 2 3 4 3 6 3 4" xfId="17149"/>
    <cellStyle name="Input 2 3 4 3 6 3 5" xfId="17150"/>
    <cellStyle name="Input 2 3 4 3 6 4" xfId="17151"/>
    <cellStyle name="Input 2 3 4 3 6 5" xfId="17152"/>
    <cellStyle name="Input 2 3 4 3 6 6" xfId="17153"/>
    <cellStyle name="Input 2 3 4 3 6 7" xfId="17154"/>
    <cellStyle name="Input 2 3 4 3 7" xfId="17155"/>
    <cellStyle name="Input 2 3 4 3 7 2" xfId="17156"/>
    <cellStyle name="Input 2 3 4 3 7 2 2" xfId="17157"/>
    <cellStyle name="Input 2 3 4 3 7 2 3" xfId="17158"/>
    <cellStyle name="Input 2 3 4 3 7 2 4" xfId="17159"/>
    <cellStyle name="Input 2 3 4 3 7 2 5" xfId="17160"/>
    <cellStyle name="Input 2 3 4 3 7 3" xfId="17161"/>
    <cellStyle name="Input 2 3 4 3 7 3 2" xfId="17162"/>
    <cellStyle name="Input 2 3 4 3 7 3 3" xfId="17163"/>
    <cellStyle name="Input 2 3 4 3 7 3 4" xfId="17164"/>
    <cellStyle name="Input 2 3 4 3 7 3 5" xfId="17165"/>
    <cellStyle name="Input 2 3 4 3 7 4" xfId="17166"/>
    <cellStyle name="Input 2 3 4 3 7 5" xfId="17167"/>
    <cellStyle name="Input 2 3 4 3 7 6" xfId="17168"/>
    <cellStyle name="Input 2 3 4 3 7 7" xfId="17169"/>
    <cellStyle name="Input 2 3 4 3 8" xfId="17170"/>
    <cellStyle name="Input 2 3 4 3 8 2" xfId="17171"/>
    <cellStyle name="Input 2 3 4 3 8 2 2" xfId="17172"/>
    <cellStyle name="Input 2 3 4 3 8 2 3" xfId="17173"/>
    <cellStyle name="Input 2 3 4 3 8 2 4" xfId="17174"/>
    <cellStyle name="Input 2 3 4 3 8 2 5" xfId="17175"/>
    <cellStyle name="Input 2 3 4 3 8 3" xfId="17176"/>
    <cellStyle name="Input 2 3 4 3 8 4" xfId="17177"/>
    <cellStyle name="Input 2 3 4 3 8 5" xfId="17178"/>
    <cellStyle name="Input 2 3 4 3 8 6" xfId="17179"/>
    <cellStyle name="Input 2 3 4 3 9" xfId="17180"/>
    <cellStyle name="Input 2 3 4 3 9 2" xfId="17181"/>
    <cellStyle name="Input 2 3 4 3 9 3" xfId="17182"/>
    <cellStyle name="Input 2 3 4 3 9 4" xfId="17183"/>
    <cellStyle name="Input 2 3 4 3 9 5" xfId="17184"/>
    <cellStyle name="Input 2 3 4 4" xfId="17185"/>
    <cellStyle name="Input 2 3 4 4 10" xfId="17186"/>
    <cellStyle name="Input 2 3 4 4 11" xfId="17187"/>
    <cellStyle name="Input 2 3 4 4 12" xfId="17188"/>
    <cellStyle name="Input 2 3 4 4 13" xfId="17189"/>
    <cellStyle name="Input 2 3 4 4 2" xfId="17190"/>
    <cellStyle name="Input 2 3 4 4 2 2" xfId="17191"/>
    <cellStyle name="Input 2 3 4 4 2 2 2" xfId="17192"/>
    <cellStyle name="Input 2 3 4 4 2 2 3" xfId="17193"/>
    <cellStyle name="Input 2 3 4 4 2 2 4" xfId="17194"/>
    <cellStyle name="Input 2 3 4 4 2 2 5" xfId="17195"/>
    <cellStyle name="Input 2 3 4 4 2 3" xfId="17196"/>
    <cellStyle name="Input 2 3 4 4 2 3 2" xfId="17197"/>
    <cellStyle name="Input 2 3 4 4 2 3 3" xfId="17198"/>
    <cellStyle name="Input 2 3 4 4 2 3 4" xfId="17199"/>
    <cellStyle name="Input 2 3 4 4 2 3 5" xfId="17200"/>
    <cellStyle name="Input 2 3 4 4 2 4" xfId="17201"/>
    <cellStyle name="Input 2 3 4 4 2 5" xfId="17202"/>
    <cellStyle name="Input 2 3 4 4 2 6" xfId="17203"/>
    <cellStyle name="Input 2 3 4 4 2 7" xfId="17204"/>
    <cellStyle name="Input 2 3 4 4 3" xfId="17205"/>
    <cellStyle name="Input 2 3 4 4 3 2" xfId="17206"/>
    <cellStyle name="Input 2 3 4 4 3 2 2" xfId="17207"/>
    <cellStyle name="Input 2 3 4 4 3 2 3" xfId="17208"/>
    <cellStyle name="Input 2 3 4 4 3 2 4" xfId="17209"/>
    <cellStyle name="Input 2 3 4 4 3 2 5" xfId="17210"/>
    <cellStyle name="Input 2 3 4 4 3 3" xfId="17211"/>
    <cellStyle name="Input 2 3 4 4 3 3 2" xfId="17212"/>
    <cellStyle name="Input 2 3 4 4 3 3 3" xfId="17213"/>
    <cellStyle name="Input 2 3 4 4 3 3 4" xfId="17214"/>
    <cellStyle name="Input 2 3 4 4 3 3 5" xfId="17215"/>
    <cellStyle name="Input 2 3 4 4 3 4" xfId="17216"/>
    <cellStyle name="Input 2 3 4 4 3 5" xfId="17217"/>
    <cellStyle name="Input 2 3 4 4 3 6" xfId="17218"/>
    <cellStyle name="Input 2 3 4 4 3 7" xfId="17219"/>
    <cellStyle name="Input 2 3 4 4 4" xfId="17220"/>
    <cellStyle name="Input 2 3 4 4 4 2" xfId="17221"/>
    <cellStyle name="Input 2 3 4 4 4 2 2" xfId="17222"/>
    <cellStyle name="Input 2 3 4 4 4 2 3" xfId="17223"/>
    <cellStyle name="Input 2 3 4 4 4 2 4" xfId="17224"/>
    <cellStyle name="Input 2 3 4 4 4 2 5" xfId="17225"/>
    <cellStyle name="Input 2 3 4 4 4 3" xfId="17226"/>
    <cellStyle name="Input 2 3 4 4 4 3 2" xfId="17227"/>
    <cellStyle name="Input 2 3 4 4 4 3 3" xfId="17228"/>
    <cellStyle name="Input 2 3 4 4 4 3 4" xfId="17229"/>
    <cellStyle name="Input 2 3 4 4 4 3 5" xfId="17230"/>
    <cellStyle name="Input 2 3 4 4 4 4" xfId="17231"/>
    <cellStyle name="Input 2 3 4 4 4 5" xfId="17232"/>
    <cellStyle name="Input 2 3 4 4 4 6" xfId="17233"/>
    <cellStyle name="Input 2 3 4 4 4 7" xfId="17234"/>
    <cellStyle name="Input 2 3 4 4 5" xfId="17235"/>
    <cellStyle name="Input 2 3 4 4 5 2" xfId="17236"/>
    <cellStyle name="Input 2 3 4 4 5 2 2" xfId="17237"/>
    <cellStyle name="Input 2 3 4 4 5 2 3" xfId="17238"/>
    <cellStyle name="Input 2 3 4 4 5 2 4" xfId="17239"/>
    <cellStyle name="Input 2 3 4 4 5 2 5" xfId="17240"/>
    <cellStyle name="Input 2 3 4 4 5 3" xfId="17241"/>
    <cellStyle name="Input 2 3 4 4 5 3 2" xfId="17242"/>
    <cellStyle name="Input 2 3 4 4 5 3 3" xfId="17243"/>
    <cellStyle name="Input 2 3 4 4 5 3 4" xfId="17244"/>
    <cellStyle name="Input 2 3 4 4 5 3 5" xfId="17245"/>
    <cellStyle name="Input 2 3 4 4 5 4" xfId="17246"/>
    <cellStyle name="Input 2 3 4 4 5 5" xfId="17247"/>
    <cellStyle name="Input 2 3 4 4 5 6" xfId="17248"/>
    <cellStyle name="Input 2 3 4 4 5 7" xfId="17249"/>
    <cellStyle name="Input 2 3 4 4 6" xfId="17250"/>
    <cellStyle name="Input 2 3 4 4 6 2" xfId="17251"/>
    <cellStyle name="Input 2 3 4 4 6 2 2" xfId="17252"/>
    <cellStyle name="Input 2 3 4 4 6 2 3" xfId="17253"/>
    <cellStyle name="Input 2 3 4 4 6 2 4" xfId="17254"/>
    <cellStyle name="Input 2 3 4 4 6 2 5" xfId="17255"/>
    <cellStyle name="Input 2 3 4 4 6 3" xfId="17256"/>
    <cellStyle name="Input 2 3 4 4 6 3 2" xfId="17257"/>
    <cellStyle name="Input 2 3 4 4 6 3 3" xfId="17258"/>
    <cellStyle name="Input 2 3 4 4 6 3 4" xfId="17259"/>
    <cellStyle name="Input 2 3 4 4 6 3 5" xfId="17260"/>
    <cellStyle name="Input 2 3 4 4 6 4" xfId="17261"/>
    <cellStyle name="Input 2 3 4 4 6 5" xfId="17262"/>
    <cellStyle name="Input 2 3 4 4 6 6" xfId="17263"/>
    <cellStyle name="Input 2 3 4 4 6 7" xfId="17264"/>
    <cellStyle name="Input 2 3 4 4 7" xfId="17265"/>
    <cellStyle name="Input 2 3 4 4 7 2" xfId="17266"/>
    <cellStyle name="Input 2 3 4 4 7 2 2" xfId="17267"/>
    <cellStyle name="Input 2 3 4 4 7 2 3" xfId="17268"/>
    <cellStyle name="Input 2 3 4 4 7 2 4" xfId="17269"/>
    <cellStyle name="Input 2 3 4 4 7 2 5" xfId="17270"/>
    <cellStyle name="Input 2 3 4 4 7 3" xfId="17271"/>
    <cellStyle name="Input 2 3 4 4 7 3 2" xfId="17272"/>
    <cellStyle name="Input 2 3 4 4 7 3 3" xfId="17273"/>
    <cellStyle name="Input 2 3 4 4 7 3 4" xfId="17274"/>
    <cellStyle name="Input 2 3 4 4 7 3 5" xfId="17275"/>
    <cellStyle name="Input 2 3 4 4 7 4" xfId="17276"/>
    <cellStyle name="Input 2 3 4 4 7 5" xfId="17277"/>
    <cellStyle name="Input 2 3 4 4 7 6" xfId="17278"/>
    <cellStyle name="Input 2 3 4 4 7 7" xfId="17279"/>
    <cellStyle name="Input 2 3 4 4 8" xfId="17280"/>
    <cellStyle name="Input 2 3 4 4 8 2" xfId="17281"/>
    <cellStyle name="Input 2 3 4 4 8 2 2" xfId="17282"/>
    <cellStyle name="Input 2 3 4 4 8 2 3" xfId="17283"/>
    <cellStyle name="Input 2 3 4 4 8 2 4" xfId="17284"/>
    <cellStyle name="Input 2 3 4 4 8 2 5" xfId="17285"/>
    <cellStyle name="Input 2 3 4 4 8 3" xfId="17286"/>
    <cellStyle name="Input 2 3 4 4 8 4" xfId="17287"/>
    <cellStyle name="Input 2 3 4 4 8 5" xfId="17288"/>
    <cellStyle name="Input 2 3 4 4 8 6" xfId="17289"/>
    <cellStyle name="Input 2 3 4 4 9" xfId="17290"/>
    <cellStyle name="Input 2 3 4 4 9 2" xfId="17291"/>
    <cellStyle name="Input 2 3 4 4 9 3" xfId="17292"/>
    <cellStyle name="Input 2 3 4 4 9 4" xfId="17293"/>
    <cellStyle name="Input 2 3 4 4 9 5" xfId="17294"/>
    <cellStyle name="Input 2 3 4 5" xfId="17295"/>
    <cellStyle name="Input 2 3 4 5 10" xfId="17296"/>
    <cellStyle name="Input 2 3 4 5 11" xfId="17297"/>
    <cellStyle name="Input 2 3 4 5 12" xfId="17298"/>
    <cellStyle name="Input 2 3 4 5 13" xfId="17299"/>
    <cellStyle name="Input 2 3 4 5 2" xfId="17300"/>
    <cellStyle name="Input 2 3 4 5 2 2" xfId="17301"/>
    <cellStyle name="Input 2 3 4 5 2 2 2" xfId="17302"/>
    <cellStyle name="Input 2 3 4 5 2 2 3" xfId="17303"/>
    <cellStyle name="Input 2 3 4 5 2 2 4" xfId="17304"/>
    <cellStyle name="Input 2 3 4 5 2 2 5" xfId="17305"/>
    <cellStyle name="Input 2 3 4 5 2 3" xfId="17306"/>
    <cellStyle name="Input 2 3 4 5 2 3 2" xfId="17307"/>
    <cellStyle name="Input 2 3 4 5 2 3 3" xfId="17308"/>
    <cellStyle name="Input 2 3 4 5 2 3 4" xfId="17309"/>
    <cellStyle name="Input 2 3 4 5 2 3 5" xfId="17310"/>
    <cellStyle name="Input 2 3 4 5 2 4" xfId="17311"/>
    <cellStyle name="Input 2 3 4 5 2 5" xfId="17312"/>
    <cellStyle name="Input 2 3 4 5 2 6" xfId="17313"/>
    <cellStyle name="Input 2 3 4 5 2 7" xfId="17314"/>
    <cellStyle name="Input 2 3 4 5 3" xfId="17315"/>
    <cellStyle name="Input 2 3 4 5 3 2" xfId="17316"/>
    <cellStyle name="Input 2 3 4 5 3 2 2" xfId="17317"/>
    <cellStyle name="Input 2 3 4 5 3 2 3" xfId="17318"/>
    <cellStyle name="Input 2 3 4 5 3 2 4" xfId="17319"/>
    <cellStyle name="Input 2 3 4 5 3 2 5" xfId="17320"/>
    <cellStyle name="Input 2 3 4 5 3 3" xfId="17321"/>
    <cellStyle name="Input 2 3 4 5 3 3 2" xfId="17322"/>
    <cellStyle name="Input 2 3 4 5 3 3 3" xfId="17323"/>
    <cellStyle name="Input 2 3 4 5 3 3 4" xfId="17324"/>
    <cellStyle name="Input 2 3 4 5 3 3 5" xfId="17325"/>
    <cellStyle name="Input 2 3 4 5 3 4" xfId="17326"/>
    <cellStyle name="Input 2 3 4 5 3 5" xfId="17327"/>
    <cellStyle name="Input 2 3 4 5 3 6" xfId="17328"/>
    <cellStyle name="Input 2 3 4 5 3 7" xfId="17329"/>
    <cellStyle name="Input 2 3 4 5 4" xfId="17330"/>
    <cellStyle name="Input 2 3 4 5 4 2" xfId="17331"/>
    <cellStyle name="Input 2 3 4 5 4 2 2" xfId="17332"/>
    <cellStyle name="Input 2 3 4 5 4 2 3" xfId="17333"/>
    <cellStyle name="Input 2 3 4 5 4 2 4" xfId="17334"/>
    <cellStyle name="Input 2 3 4 5 4 2 5" xfId="17335"/>
    <cellStyle name="Input 2 3 4 5 4 3" xfId="17336"/>
    <cellStyle name="Input 2 3 4 5 4 3 2" xfId="17337"/>
    <cellStyle name="Input 2 3 4 5 4 3 3" xfId="17338"/>
    <cellStyle name="Input 2 3 4 5 4 3 4" xfId="17339"/>
    <cellStyle name="Input 2 3 4 5 4 3 5" xfId="17340"/>
    <cellStyle name="Input 2 3 4 5 4 4" xfId="17341"/>
    <cellStyle name="Input 2 3 4 5 4 5" xfId="17342"/>
    <cellStyle name="Input 2 3 4 5 4 6" xfId="17343"/>
    <cellStyle name="Input 2 3 4 5 4 7" xfId="17344"/>
    <cellStyle name="Input 2 3 4 5 5" xfId="17345"/>
    <cellStyle name="Input 2 3 4 5 5 2" xfId="17346"/>
    <cellStyle name="Input 2 3 4 5 5 2 2" xfId="17347"/>
    <cellStyle name="Input 2 3 4 5 5 2 3" xfId="17348"/>
    <cellStyle name="Input 2 3 4 5 5 2 4" xfId="17349"/>
    <cellStyle name="Input 2 3 4 5 5 2 5" xfId="17350"/>
    <cellStyle name="Input 2 3 4 5 5 3" xfId="17351"/>
    <cellStyle name="Input 2 3 4 5 5 3 2" xfId="17352"/>
    <cellStyle name="Input 2 3 4 5 5 3 3" xfId="17353"/>
    <cellStyle name="Input 2 3 4 5 5 3 4" xfId="17354"/>
    <cellStyle name="Input 2 3 4 5 5 3 5" xfId="17355"/>
    <cellStyle name="Input 2 3 4 5 5 4" xfId="17356"/>
    <cellStyle name="Input 2 3 4 5 5 5" xfId="17357"/>
    <cellStyle name="Input 2 3 4 5 5 6" xfId="17358"/>
    <cellStyle name="Input 2 3 4 5 5 7" xfId="17359"/>
    <cellStyle name="Input 2 3 4 5 6" xfId="17360"/>
    <cellStyle name="Input 2 3 4 5 6 2" xfId="17361"/>
    <cellStyle name="Input 2 3 4 5 6 2 2" xfId="17362"/>
    <cellStyle name="Input 2 3 4 5 6 2 3" xfId="17363"/>
    <cellStyle name="Input 2 3 4 5 6 2 4" xfId="17364"/>
    <cellStyle name="Input 2 3 4 5 6 2 5" xfId="17365"/>
    <cellStyle name="Input 2 3 4 5 6 3" xfId="17366"/>
    <cellStyle name="Input 2 3 4 5 6 3 2" xfId="17367"/>
    <cellStyle name="Input 2 3 4 5 6 3 3" xfId="17368"/>
    <cellStyle name="Input 2 3 4 5 6 3 4" xfId="17369"/>
    <cellStyle name="Input 2 3 4 5 6 3 5" xfId="17370"/>
    <cellStyle name="Input 2 3 4 5 6 4" xfId="17371"/>
    <cellStyle name="Input 2 3 4 5 6 5" xfId="17372"/>
    <cellStyle name="Input 2 3 4 5 6 6" xfId="17373"/>
    <cellStyle name="Input 2 3 4 5 6 7" xfId="17374"/>
    <cellStyle name="Input 2 3 4 5 7" xfId="17375"/>
    <cellStyle name="Input 2 3 4 5 7 2" xfId="17376"/>
    <cellStyle name="Input 2 3 4 5 7 2 2" xfId="17377"/>
    <cellStyle name="Input 2 3 4 5 7 2 3" xfId="17378"/>
    <cellStyle name="Input 2 3 4 5 7 2 4" xfId="17379"/>
    <cellStyle name="Input 2 3 4 5 7 2 5" xfId="17380"/>
    <cellStyle name="Input 2 3 4 5 7 3" xfId="17381"/>
    <cellStyle name="Input 2 3 4 5 7 3 2" xfId="17382"/>
    <cellStyle name="Input 2 3 4 5 7 3 3" xfId="17383"/>
    <cellStyle name="Input 2 3 4 5 7 3 4" xfId="17384"/>
    <cellStyle name="Input 2 3 4 5 7 3 5" xfId="17385"/>
    <cellStyle name="Input 2 3 4 5 7 4" xfId="17386"/>
    <cellStyle name="Input 2 3 4 5 7 5" xfId="17387"/>
    <cellStyle name="Input 2 3 4 5 7 6" xfId="17388"/>
    <cellStyle name="Input 2 3 4 5 7 7" xfId="17389"/>
    <cellStyle name="Input 2 3 4 5 8" xfId="17390"/>
    <cellStyle name="Input 2 3 4 5 8 2" xfId="17391"/>
    <cellStyle name="Input 2 3 4 5 8 2 2" xfId="17392"/>
    <cellStyle name="Input 2 3 4 5 8 2 3" xfId="17393"/>
    <cellStyle name="Input 2 3 4 5 8 2 4" xfId="17394"/>
    <cellStyle name="Input 2 3 4 5 8 2 5" xfId="17395"/>
    <cellStyle name="Input 2 3 4 5 8 3" xfId="17396"/>
    <cellStyle name="Input 2 3 4 5 8 4" xfId="17397"/>
    <cellStyle name="Input 2 3 4 5 8 5" xfId="17398"/>
    <cellStyle name="Input 2 3 4 5 8 6" xfId="17399"/>
    <cellStyle name="Input 2 3 4 5 9" xfId="17400"/>
    <cellStyle name="Input 2 3 4 5 9 2" xfId="17401"/>
    <cellStyle name="Input 2 3 4 5 9 3" xfId="17402"/>
    <cellStyle name="Input 2 3 4 5 9 4" xfId="17403"/>
    <cellStyle name="Input 2 3 4 5 9 5" xfId="17404"/>
    <cellStyle name="Input 2 3 4 6" xfId="17405"/>
    <cellStyle name="Input 2 3 4 6 10" xfId="17406"/>
    <cellStyle name="Input 2 3 4 6 11" xfId="17407"/>
    <cellStyle name="Input 2 3 4 6 12" xfId="17408"/>
    <cellStyle name="Input 2 3 4 6 13" xfId="17409"/>
    <cellStyle name="Input 2 3 4 6 2" xfId="17410"/>
    <cellStyle name="Input 2 3 4 6 2 2" xfId="17411"/>
    <cellStyle name="Input 2 3 4 6 2 2 2" xfId="17412"/>
    <cellStyle name="Input 2 3 4 6 2 2 3" xfId="17413"/>
    <cellStyle name="Input 2 3 4 6 2 2 4" xfId="17414"/>
    <cellStyle name="Input 2 3 4 6 2 2 5" xfId="17415"/>
    <cellStyle name="Input 2 3 4 6 2 3" xfId="17416"/>
    <cellStyle name="Input 2 3 4 6 2 3 2" xfId="17417"/>
    <cellStyle name="Input 2 3 4 6 2 3 3" xfId="17418"/>
    <cellStyle name="Input 2 3 4 6 2 3 4" xfId="17419"/>
    <cellStyle name="Input 2 3 4 6 2 3 5" xfId="17420"/>
    <cellStyle name="Input 2 3 4 6 2 4" xfId="17421"/>
    <cellStyle name="Input 2 3 4 6 2 5" xfId="17422"/>
    <cellStyle name="Input 2 3 4 6 2 6" xfId="17423"/>
    <cellStyle name="Input 2 3 4 6 2 7" xfId="17424"/>
    <cellStyle name="Input 2 3 4 6 3" xfId="17425"/>
    <cellStyle name="Input 2 3 4 6 3 2" xfId="17426"/>
    <cellStyle name="Input 2 3 4 6 3 2 2" xfId="17427"/>
    <cellStyle name="Input 2 3 4 6 3 2 3" xfId="17428"/>
    <cellStyle name="Input 2 3 4 6 3 2 4" xfId="17429"/>
    <cellStyle name="Input 2 3 4 6 3 2 5" xfId="17430"/>
    <cellStyle name="Input 2 3 4 6 3 3" xfId="17431"/>
    <cellStyle name="Input 2 3 4 6 3 3 2" xfId="17432"/>
    <cellStyle name="Input 2 3 4 6 3 3 3" xfId="17433"/>
    <cellStyle name="Input 2 3 4 6 3 3 4" xfId="17434"/>
    <cellStyle name="Input 2 3 4 6 3 3 5" xfId="17435"/>
    <cellStyle name="Input 2 3 4 6 3 4" xfId="17436"/>
    <cellStyle name="Input 2 3 4 6 3 5" xfId="17437"/>
    <cellStyle name="Input 2 3 4 6 3 6" xfId="17438"/>
    <cellStyle name="Input 2 3 4 6 3 7" xfId="17439"/>
    <cellStyle name="Input 2 3 4 6 4" xfId="17440"/>
    <cellStyle name="Input 2 3 4 6 4 2" xfId="17441"/>
    <cellStyle name="Input 2 3 4 6 4 2 2" xfId="17442"/>
    <cellStyle name="Input 2 3 4 6 4 2 3" xfId="17443"/>
    <cellStyle name="Input 2 3 4 6 4 2 4" xfId="17444"/>
    <cellStyle name="Input 2 3 4 6 4 2 5" xfId="17445"/>
    <cellStyle name="Input 2 3 4 6 4 3" xfId="17446"/>
    <cellStyle name="Input 2 3 4 6 4 3 2" xfId="17447"/>
    <cellStyle name="Input 2 3 4 6 4 3 3" xfId="17448"/>
    <cellStyle name="Input 2 3 4 6 4 3 4" xfId="17449"/>
    <cellStyle name="Input 2 3 4 6 4 3 5" xfId="17450"/>
    <cellStyle name="Input 2 3 4 6 4 4" xfId="17451"/>
    <cellStyle name="Input 2 3 4 6 4 5" xfId="17452"/>
    <cellStyle name="Input 2 3 4 6 4 6" xfId="17453"/>
    <cellStyle name="Input 2 3 4 6 4 7" xfId="17454"/>
    <cellStyle name="Input 2 3 4 6 5" xfId="17455"/>
    <cellStyle name="Input 2 3 4 6 5 2" xfId="17456"/>
    <cellStyle name="Input 2 3 4 6 5 2 2" xfId="17457"/>
    <cellStyle name="Input 2 3 4 6 5 2 3" xfId="17458"/>
    <cellStyle name="Input 2 3 4 6 5 2 4" xfId="17459"/>
    <cellStyle name="Input 2 3 4 6 5 2 5" xfId="17460"/>
    <cellStyle name="Input 2 3 4 6 5 3" xfId="17461"/>
    <cellStyle name="Input 2 3 4 6 5 3 2" xfId="17462"/>
    <cellStyle name="Input 2 3 4 6 5 3 3" xfId="17463"/>
    <cellStyle name="Input 2 3 4 6 5 3 4" xfId="17464"/>
    <cellStyle name="Input 2 3 4 6 5 3 5" xfId="17465"/>
    <cellStyle name="Input 2 3 4 6 5 4" xfId="17466"/>
    <cellStyle name="Input 2 3 4 6 5 5" xfId="17467"/>
    <cellStyle name="Input 2 3 4 6 5 6" xfId="17468"/>
    <cellStyle name="Input 2 3 4 6 5 7" xfId="17469"/>
    <cellStyle name="Input 2 3 4 6 6" xfId="17470"/>
    <cellStyle name="Input 2 3 4 6 6 2" xfId="17471"/>
    <cellStyle name="Input 2 3 4 6 6 2 2" xfId="17472"/>
    <cellStyle name="Input 2 3 4 6 6 2 3" xfId="17473"/>
    <cellStyle name="Input 2 3 4 6 6 2 4" xfId="17474"/>
    <cellStyle name="Input 2 3 4 6 6 2 5" xfId="17475"/>
    <cellStyle name="Input 2 3 4 6 6 3" xfId="17476"/>
    <cellStyle name="Input 2 3 4 6 6 3 2" xfId="17477"/>
    <cellStyle name="Input 2 3 4 6 6 3 3" xfId="17478"/>
    <cellStyle name="Input 2 3 4 6 6 3 4" xfId="17479"/>
    <cellStyle name="Input 2 3 4 6 6 3 5" xfId="17480"/>
    <cellStyle name="Input 2 3 4 6 6 4" xfId="17481"/>
    <cellStyle name="Input 2 3 4 6 6 5" xfId="17482"/>
    <cellStyle name="Input 2 3 4 6 6 6" xfId="17483"/>
    <cellStyle name="Input 2 3 4 6 6 7" xfId="17484"/>
    <cellStyle name="Input 2 3 4 6 7" xfId="17485"/>
    <cellStyle name="Input 2 3 4 6 7 2" xfId="17486"/>
    <cellStyle name="Input 2 3 4 6 7 2 2" xfId="17487"/>
    <cellStyle name="Input 2 3 4 6 7 2 3" xfId="17488"/>
    <cellStyle name="Input 2 3 4 6 7 2 4" xfId="17489"/>
    <cellStyle name="Input 2 3 4 6 7 2 5" xfId="17490"/>
    <cellStyle name="Input 2 3 4 6 7 3" xfId="17491"/>
    <cellStyle name="Input 2 3 4 6 7 3 2" xfId="17492"/>
    <cellStyle name="Input 2 3 4 6 7 3 3" xfId="17493"/>
    <cellStyle name="Input 2 3 4 6 7 3 4" xfId="17494"/>
    <cellStyle name="Input 2 3 4 6 7 3 5" xfId="17495"/>
    <cellStyle name="Input 2 3 4 6 7 4" xfId="17496"/>
    <cellStyle name="Input 2 3 4 6 7 5" xfId="17497"/>
    <cellStyle name="Input 2 3 4 6 7 6" xfId="17498"/>
    <cellStyle name="Input 2 3 4 6 7 7" xfId="17499"/>
    <cellStyle name="Input 2 3 4 6 8" xfId="17500"/>
    <cellStyle name="Input 2 3 4 6 8 2" xfId="17501"/>
    <cellStyle name="Input 2 3 4 6 8 2 2" xfId="17502"/>
    <cellStyle name="Input 2 3 4 6 8 2 3" xfId="17503"/>
    <cellStyle name="Input 2 3 4 6 8 2 4" xfId="17504"/>
    <cellStyle name="Input 2 3 4 6 8 2 5" xfId="17505"/>
    <cellStyle name="Input 2 3 4 6 8 3" xfId="17506"/>
    <cellStyle name="Input 2 3 4 6 8 4" xfId="17507"/>
    <cellStyle name="Input 2 3 4 6 8 5" xfId="17508"/>
    <cellStyle name="Input 2 3 4 6 8 6" xfId="17509"/>
    <cellStyle name="Input 2 3 4 6 9" xfId="17510"/>
    <cellStyle name="Input 2 3 4 6 9 2" xfId="17511"/>
    <cellStyle name="Input 2 3 4 6 9 3" xfId="17512"/>
    <cellStyle name="Input 2 3 4 6 9 4" xfId="17513"/>
    <cellStyle name="Input 2 3 4 6 9 5" xfId="17514"/>
    <cellStyle name="Input 2 3 4 7" xfId="17515"/>
    <cellStyle name="Input 2 3 4 7 10" xfId="17516"/>
    <cellStyle name="Input 2 3 4 7 11" xfId="17517"/>
    <cellStyle name="Input 2 3 4 7 12" xfId="17518"/>
    <cellStyle name="Input 2 3 4 7 13" xfId="17519"/>
    <cellStyle name="Input 2 3 4 7 2" xfId="17520"/>
    <cellStyle name="Input 2 3 4 7 2 2" xfId="17521"/>
    <cellStyle name="Input 2 3 4 7 2 2 2" xfId="17522"/>
    <cellStyle name="Input 2 3 4 7 2 2 3" xfId="17523"/>
    <cellStyle name="Input 2 3 4 7 2 2 4" xfId="17524"/>
    <cellStyle name="Input 2 3 4 7 2 2 5" xfId="17525"/>
    <cellStyle name="Input 2 3 4 7 2 3" xfId="17526"/>
    <cellStyle name="Input 2 3 4 7 2 3 2" xfId="17527"/>
    <cellStyle name="Input 2 3 4 7 2 3 3" xfId="17528"/>
    <cellStyle name="Input 2 3 4 7 2 3 4" xfId="17529"/>
    <cellStyle name="Input 2 3 4 7 2 3 5" xfId="17530"/>
    <cellStyle name="Input 2 3 4 7 2 4" xfId="17531"/>
    <cellStyle name="Input 2 3 4 7 2 5" xfId="17532"/>
    <cellStyle name="Input 2 3 4 7 2 6" xfId="17533"/>
    <cellStyle name="Input 2 3 4 7 2 7" xfId="17534"/>
    <cellStyle name="Input 2 3 4 7 3" xfId="17535"/>
    <cellStyle name="Input 2 3 4 7 3 2" xfId="17536"/>
    <cellStyle name="Input 2 3 4 7 3 2 2" xfId="17537"/>
    <cellStyle name="Input 2 3 4 7 3 2 3" xfId="17538"/>
    <cellStyle name="Input 2 3 4 7 3 2 4" xfId="17539"/>
    <cellStyle name="Input 2 3 4 7 3 2 5" xfId="17540"/>
    <cellStyle name="Input 2 3 4 7 3 3" xfId="17541"/>
    <cellStyle name="Input 2 3 4 7 3 3 2" xfId="17542"/>
    <cellStyle name="Input 2 3 4 7 3 3 3" xfId="17543"/>
    <cellStyle name="Input 2 3 4 7 3 3 4" xfId="17544"/>
    <cellStyle name="Input 2 3 4 7 3 3 5" xfId="17545"/>
    <cellStyle name="Input 2 3 4 7 3 4" xfId="17546"/>
    <cellStyle name="Input 2 3 4 7 3 5" xfId="17547"/>
    <cellStyle name="Input 2 3 4 7 3 6" xfId="17548"/>
    <cellStyle name="Input 2 3 4 7 3 7" xfId="17549"/>
    <cellStyle name="Input 2 3 4 7 4" xfId="17550"/>
    <cellStyle name="Input 2 3 4 7 4 2" xfId="17551"/>
    <cellStyle name="Input 2 3 4 7 4 2 2" xfId="17552"/>
    <cellStyle name="Input 2 3 4 7 4 2 3" xfId="17553"/>
    <cellStyle name="Input 2 3 4 7 4 2 4" xfId="17554"/>
    <cellStyle name="Input 2 3 4 7 4 2 5" xfId="17555"/>
    <cellStyle name="Input 2 3 4 7 4 3" xfId="17556"/>
    <cellStyle name="Input 2 3 4 7 4 3 2" xfId="17557"/>
    <cellStyle name="Input 2 3 4 7 4 3 3" xfId="17558"/>
    <cellStyle name="Input 2 3 4 7 4 3 4" xfId="17559"/>
    <cellStyle name="Input 2 3 4 7 4 3 5" xfId="17560"/>
    <cellStyle name="Input 2 3 4 7 4 4" xfId="17561"/>
    <cellStyle name="Input 2 3 4 7 4 5" xfId="17562"/>
    <cellStyle name="Input 2 3 4 7 4 6" xfId="17563"/>
    <cellStyle name="Input 2 3 4 7 4 7" xfId="17564"/>
    <cellStyle name="Input 2 3 4 7 5" xfId="17565"/>
    <cellStyle name="Input 2 3 4 7 5 2" xfId="17566"/>
    <cellStyle name="Input 2 3 4 7 5 2 2" xfId="17567"/>
    <cellStyle name="Input 2 3 4 7 5 2 3" xfId="17568"/>
    <cellStyle name="Input 2 3 4 7 5 2 4" xfId="17569"/>
    <cellStyle name="Input 2 3 4 7 5 2 5" xfId="17570"/>
    <cellStyle name="Input 2 3 4 7 5 3" xfId="17571"/>
    <cellStyle name="Input 2 3 4 7 5 3 2" xfId="17572"/>
    <cellStyle name="Input 2 3 4 7 5 3 3" xfId="17573"/>
    <cellStyle name="Input 2 3 4 7 5 3 4" xfId="17574"/>
    <cellStyle name="Input 2 3 4 7 5 3 5" xfId="17575"/>
    <cellStyle name="Input 2 3 4 7 5 4" xfId="17576"/>
    <cellStyle name="Input 2 3 4 7 5 5" xfId="17577"/>
    <cellStyle name="Input 2 3 4 7 5 6" xfId="17578"/>
    <cellStyle name="Input 2 3 4 7 5 7" xfId="17579"/>
    <cellStyle name="Input 2 3 4 7 6" xfId="17580"/>
    <cellStyle name="Input 2 3 4 7 6 2" xfId="17581"/>
    <cellStyle name="Input 2 3 4 7 6 2 2" xfId="17582"/>
    <cellStyle name="Input 2 3 4 7 6 2 3" xfId="17583"/>
    <cellStyle name="Input 2 3 4 7 6 2 4" xfId="17584"/>
    <cellStyle name="Input 2 3 4 7 6 2 5" xfId="17585"/>
    <cellStyle name="Input 2 3 4 7 6 3" xfId="17586"/>
    <cellStyle name="Input 2 3 4 7 6 3 2" xfId="17587"/>
    <cellStyle name="Input 2 3 4 7 6 3 3" xfId="17588"/>
    <cellStyle name="Input 2 3 4 7 6 3 4" xfId="17589"/>
    <cellStyle name="Input 2 3 4 7 6 3 5" xfId="17590"/>
    <cellStyle name="Input 2 3 4 7 6 4" xfId="17591"/>
    <cellStyle name="Input 2 3 4 7 6 5" xfId="17592"/>
    <cellStyle name="Input 2 3 4 7 6 6" xfId="17593"/>
    <cellStyle name="Input 2 3 4 7 6 7" xfId="17594"/>
    <cellStyle name="Input 2 3 4 7 7" xfId="17595"/>
    <cellStyle name="Input 2 3 4 7 7 2" xfId="17596"/>
    <cellStyle name="Input 2 3 4 7 7 2 2" xfId="17597"/>
    <cellStyle name="Input 2 3 4 7 7 2 3" xfId="17598"/>
    <cellStyle name="Input 2 3 4 7 7 2 4" xfId="17599"/>
    <cellStyle name="Input 2 3 4 7 7 2 5" xfId="17600"/>
    <cellStyle name="Input 2 3 4 7 7 3" xfId="17601"/>
    <cellStyle name="Input 2 3 4 7 7 3 2" xfId="17602"/>
    <cellStyle name="Input 2 3 4 7 7 3 3" xfId="17603"/>
    <cellStyle name="Input 2 3 4 7 7 3 4" xfId="17604"/>
    <cellStyle name="Input 2 3 4 7 7 3 5" xfId="17605"/>
    <cellStyle name="Input 2 3 4 7 7 4" xfId="17606"/>
    <cellStyle name="Input 2 3 4 7 7 5" xfId="17607"/>
    <cellStyle name="Input 2 3 4 7 7 6" xfId="17608"/>
    <cellStyle name="Input 2 3 4 7 7 7" xfId="17609"/>
    <cellStyle name="Input 2 3 4 7 8" xfId="17610"/>
    <cellStyle name="Input 2 3 4 7 8 2" xfId="17611"/>
    <cellStyle name="Input 2 3 4 7 8 2 2" xfId="17612"/>
    <cellStyle name="Input 2 3 4 7 8 2 3" xfId="17613"/>
    <cellStyle name="Input 2 3 4 7 8 2 4" xfId="17614"/>
    <cellStyle name="Input 2 3 4 7 8 2 5" xfId="17615"/>
    <cellStyle name="Input 2 3 4 7 8 3" xfId="17616"/>
    <cellStyle name="Input 2 3 4 7 8 4" xfId="17617"/>
    <cellStyle name="Input 2 3 4 7 8 5" xfId="17618"/>
    <cellStyle name="Input 2 3 4 7 8 6" xfId="17619"/>
    <cellStyle name="Input 2 3 4 7 9" xfId="17620"/>
    <cellStyle name="Input 2 3 4 7 9 2" xfId="17621"/>
    <cellStyle name="Input 2 3 4 7 9 3" xfId="17622"/>
    <cellStyle name="Input 2 3 4 7 9 4" xfId="17623"/>
    <cellStyle name="Input 2 3 4 7 9 5" xfId="17624"/>
    <cellStyle name="Input 2 3 4 8" xfId="17625"/>
    <cellStyle name="Input 2 3 4 8 2" xfId="17626"/>
    <cellStyle name="Input 2 3 4 8 2 2" xfId="17627"/>
    <cellStyle name="Input 2 3 4 8 2 3" xfId="17628"/>
    <cellStyle name="Input 2 3 4 8 2 4" xfId="17629"/>
    <cellStyle name="Input 2 3 4 8 2 5" xfId="17630"/>
    <cellStyle name="Input 2 3 4 8 3" xfId="17631"/>
    <cellStyle name="Input 2 3 4 8 3 2" xfId="17632"/>
    <cellStyle name="Input 2 3 4 8 3 3" xfId="17633"/>
    <cellStyle name="Input 2 3 4 8 3 4" xfId="17634"/>
    <cellStyle name="Input 2 3 4 8 3 5" xfId="17635"/>
    <cellStyle name="Input 2 3 4 8 4" xfId="17636"/>
    <cellStyle name="Input 2 3 4 8 5" xfId="17637"/>
    <cellStyle name="Input 2 3 4 8 6" xfId="17638"/>
    <cellStyle name="Input 2 3 4 8 7" xfId="17639"/>
    <cellStyle name="Input 2 3 4 9" xfId="17640"/>
    <cellStyle name="Input 2 3 4 9 2" xfId="17641"/>
    <cellStyle name="Input 2 3 4 9 2 2" xfId="17642"/>
    <cellStyle name="Input 2 3 4 9 2 3" xfId="17643"/>
    <cellStyle name="Input 2 3 4 9 2 4" xfId="17644"/>
    <cellStyle name="Input 2 3 4 9 2 5" xfId="17645"/>
    <cellStyle name="Input 2 3 4 9 3" xfId="17646"/>
    <cellStyle name="Input 2 3 4 9 3 2" xfId="17647"/>
    <cellStyle name="Input 2 3 4 9 3 3" xfId="17648"/>
    <cellStyle name="Input 2 3 4 9 3 4" xfId="17649"/>
    <cellStyle name="Input 2 3 4 9 3 5" xfId="17650"/>
    <cellStyle name="Input 2 3 4 9 4" xfId="17651"/>
    <cellStyle name="Input 2 3 4 9 5" xfId="17652"/>
    <cellStyle name="Input 2 3 4 9 6" xfId="17653"/>
    <cellStyle name="Input 2 3 4 9 7" xfId="17654"/>
    <cellStyle name="Input 2 3 5" xfId="17655"/>
    <cellStyle name="Input 2 3 5 10" xfId="17656"/>
    <cellStyle name="Input 2 3 5 10 2" xfId="17657"/>
    <cellStyle name="Input 2 3 5 10 2 2" xfId="17658"/>
    <cellStyle name="Input 2 3 5 10 2 3" xfId="17659"/>
    <cellStyle name="Input 2 3 5 10 2 4" xfId="17660"/>
    <cellStyle name="Input 2 3 5 10 2 5" xfId="17661"/>
    <cellStyle name="Input 2 3 5 10 3" xfId="17662"/>
    <cellStyle name="Input 2 3 5 10 3 2" xfId="17663"/>
    <cellStyle name="Input 2 3 5 10 3 3" xfId="17664"/>
    <cellStyle name="Input 2 3 5 10 3 4" xfId="17665"/>
    <cellStyle name="Input 2 3 5 10 3 5" xfId="17666"/>
    <cellStyle name="Input 2 3 5 10 4" xfId="17667"/>
    <cellStyle name="Input 2 3 5 10 5" xfId="17668"/>
    <cellStyle name="Input 2 3 5 10 6" xfId="17669"/>
    <cellStyle name="Input 2 3 5 10 7" xfId="17670"/>
    <cellStyle name="Input 2 3 5 11" xfId="17671"/>
    <cellStyle name="Input 2 3 5 11 2" xfId="17672"/>
    <cellStyle name="Input 2 3 5 11 2 2" xfId="17673"/>
    <cellStyle name="Input 2 3 5 11 2 3" xfId="17674"/>
    <cellStyle name="Input 2 3 5 11 2 4" xfId="17675"/>
    <cellStyle name="Input 2 3 5 11 2 5" xfId="17676"/>
    <cellStyle name="Input 2 3 5 11 3" xfId="17677"/>
    <cellStyle name="Input 2 3 5 11 3 2" xfId="17678"/>
    <cellStyle name="Input 2 3 5 11 3 3" xfId="17679"/>
    <cellStyle name="Input 2 3 5 11 3 4" xfId="17680"/>
    <cellStyle name="Input 2 3 5 11 3 5" xfId="17681"/>
    <cellStyle name="Input 2 3 5 11 4" xfId="17682"/>
    <cellStyle name="Input 2 3 5 11 5" xfId="17683"/>
    <cellStyle name="Input 2 3 5 11 6" xfId="17684"/>
    <cellStyle name="Input 2 3 5 11 7" xfId="17685"/>
    <cellStyle name="Input 2 3 5 12" xfId="17686"/>
    <cellStyle name="Input 2 3 5 12 2" xfId="17687"/>
    <cellStyle name="Input 2 3 5 12 2 2" xfId="17688"/>
    <cellStyle name="Input 2 3 5 12 2 3" xfId="17689"/>
    <cellStyle name="Input 2 3 5 12 2 4" xfId="17690"/>
    <cellStyle name="Input 2 3 5 12 2 5" xfId="17691"/>
    <cellStyle name="Input 2 3 5 12 3" xfId="17692"/>
    <cellStyle name="Input 2 3 5 12 3 2" xfId="17693"/>
    <cellStyle name="Input 2 3 5 12 3 3" xfId="17694"/>
    <cellStyle name="Input 2 3 5 12 3 4" xfId="17695"/>
    <cellStyle name="Input 2 3 5 12 3 5" xfId="17696"/>
    <cellStyle name="Input 2 3 5 12 4" xfId="17697"/>
    <cellStyle name="Input 2 3 5 12 5" xfId="17698"/>
    <cellStyle name="Input 2 3 5 12 6" xfId="17699"/>
    <cellStyle name="Input 2 3 5 12 7" xfId="17700"/>
    <cellStyle name="Input 2 3 5 13" xfId="17701"/>
    <cellStyle name="Input 2 3 5 13 2" xfId="17702"/>
    <cellStyle name="Input 2 3 5 13 2 2" xfId="17703"/>
    <cellStyle name="Input 2 3 5 13 2 3" xfId="17704"/>
    <cellStyle name="Input 2 3 5 13 2 4" xfId="17705"/>
    <cellStyle name="Input 2 3 5 13 2 5" xfId="17706"/>
    <cellStyle name="Input 2 3 5 13 3" xfId="17707"/>
    <cellStyle name="Input 2 3 5 13 3 2" xfId="17708"/>
    <cellStyle name="Input 2 3 5 13 3 3" xfId="17709"/>
    <cellStyle name="Input 2 3 5 13 3 4" xfId="17710"/>
    <cellStyle name="Input 2 3 5 13 3 5" xfId="17711"/>
    <cellStyle name="Input 2 3 5 13 4" xfId="17712"/>
    <cellStyle name="Input 2 3 5 13 5" xfId="17713"/>
    <cellStyle name="Input 2 3 5 13 6" xfId="17714"/>
    <cellStyle name="Input 2 3 5 13 7" xfId="17715"/>
    <cellStyle name="Input 2 3 5 14" xfId="17716"/>
    <cellStyle name="Input 2 3 5 14 2" xfId="17717"/>
    <cellStyle name="Input 2 3 5 14 2 2" xfId="17718"/>
    <cellStyle name="Input 2 3 5 14 2 3" xfId="17719"/>
    <cellStyle name="Input 2 3 5 14 2 4" xfId="17720"/>
    <cellStyle name="Input 2 3 5 14 2 5" xfId="17721"/>
    <cellStyle name="Input 2 3 5 14 3" xfId="17722"/>
    <cellStyle name="Input 2 3 5 14 3 2" xfId="17723"/>
    <cellStyle name="Input 2 3 5 14 3 3" xfId="17724"/>
    <cellStyle name="Input 2 3 5 14 3 4" xfId="17725"/>
    <cellStyle name="Input 2 3 5 14 3 5" xfId="17726"/>
    <cellStyle name="Input 2 3 5 14 4" xfId="17727"/>
    <cellStyle name="Input 2 3 5 14 5" xfId="17728"/>
    <cellStyle name="Input 2 3 5 14 6" xfId="17729"/>
    <cellStyle name="Input 2 3 5 14 7" xfId="17730"/>
    <cellStyle name="Input 2 3 5 15" xfId="17731"/>
    <cellStyle name="Input 2 3 5 15 2" xfId="17732"/>
    <cellStyle name="Input 2 3 5 15 3" xfId="17733"/>
    <cellStyle name="Input 2 3 5 15 4" xfId="17734"/>
    <cellStyle name="Input 2 3 5 15 5" xfId="17735"/>
    <cellStyle name="Input 2 3 5 16" xfId="17736"/>
    <cellStyle name="Input 2 3 5 17" xfId="17737"/>
    <cellStyle name="Input 2 3 5 18" xfId="17738"/>
    <cellStyle name="Input 2 3 5 19" xfId="17739"/>
    <cellStyle name="Input 2 3 5 2" xfId="17740"/>
    <cellStyle name="Input 2 3 5 2 10" xfId="17741"/>
    <cellStyle name="Input 2 3 5 2 11" xfId="17742"/>
    <cellStyle name="Input 2 3 5 2 12" xfId="17743"/>
    <cellStyle name="Input 2 3 5 2 13" xfId="17744"/>
    <cellStyle name="Input 2 3 5 2 2" xfId="17745"/>
    <cellStyle name="Input 2 3 5 2 2 2" xfId="17746"/>
    <cellStyle name="Input 2 3 5 2 2 2 2" xfId="17747"/>
    <cellStyle name="Input 2 3 5 2 2 2 3" xfId="17748"/>
    <cellStyle name="Input 2 3 5 2 2 2 4" xfId="17749"/>
    <cellStyle name="Input 2 3 5 2 2 2 5" xfId="17750"/>
    <cellStyle name="Input 2 3 5 2 2 3" xfId="17751"/>
    <cellStyle name="Input 2 3 5 2 2 3 2" xfId="17752"/>
    <cellStyle name="Input 2 3 5 2 2 3 3" xfId="17753"/>
    <cellStyle name="Input 2 3 5 2 2 3 4" xfId="17754"/>
    <cellStyle name="Input 2 3 5 2 2 3 5" xfId="17755"/>
    <cellStyle name="Input 2 3 5 2 2 4" xfId="17756"/>
    <cellStyle name="Input 2 3 5 2 2 5" xfId="17757"/>
    <cellStyle name="Input 2 3 5 2 2 6" xfId="17758"/>
    <cellStyle name="Input 2 3 5 2 2 7" xfId="17759"/>
    <cellStyle name="Input 2 3 5 2 3" xfId="17760"/>
    <cellStyle name="Input 2 3 5 2 3 2" xfId="17761"/>
    <cellStyle name="Input 2 3 5 2 3 2 2" xfId="17762"/>
    <cellStyle name="Input 2 3 5 2 3 2 3" xfId="17763"/>
    <cellStyle name="Input 2 3 5 2 3 2 4" xfId="17764"/>
    <cellStyle name="Input 2 3 5 2 3 2 5" xfId="17765"/>
    <cellStyle name="Input 2 3 5 2 3 3" xfId="17766"/>
    <cellStyle name="Input 2 3 5 2 3 3 2" xfId="17767"/>
    <cellStyle name="Input 2 3 5 2 3 3 3" xfId="17768"/>
    <cellStyle name="Input 2 3 5 2 3 3 4" xfId="17769"/>
    <cellStyle name="Input 2 3 5 2 3 3 5" xfId="17770"/>
    <cellStyle name="Input 2 3 5 2 3 4" xfId="17771"/>
    <cellStyle name="Input 2 3 5 2 3 5" xfId="17772"/>
    <cellStyle name="Input 2 3 5 2 3 6" xfId="17773"/>
    <cellStyle name="Input 2 3 5 2 3 7" xfId="17774"/>
    <cellStyle name="Input 2 3 5 2 4" xfId="17775"/>
    <cellStyle name="Input 2 3 5 2 4 2" xfId="17776"/>
    <cellStyle name="Input 2 3 5 2 4 2 2" xfId="17777"/>
    <cellStyle name="Input 2 3 5 2 4 2 3" xfId="17778"/>
    <cellStyle name="Input 2 3 5 2 4 2 4" xfId="17779"/>
    <cellStyle name="Input 2 3 5 2 4 2 5" xfId="17780"/>
    <cellStyle name="Input 2 3 5 2 4 3" xfId="17781"/>
    <cellStyle name="Input 2 3 5 2 4 3 2" xfId="17782"/>
    <cellStyle name="Input 2 3 5 2 4 3 3" xfId="17783"/>
    <cellStyle name="Input 2 3 5 2 4 3 4" xfId="17784"/>
    <cellStyle name="Input 2 3 5 2 4 3 5" xfId="17785"/>
    <cellStyle name="Input 2 3 5 2 4 4" xfId="17786"/>
    <cellStyle name="Input 2 3 5 2 4 5" xfId="17787"/>
    <cellStyle name="Input 2 3 5 2 4 6" xfId="17788"/>
    <cellStyle name="Input 2 3 5 2 4 7" xfId="17789"/>
    <cellStyle name="Input 2 3 5 2 5" xfId="17790"/>
    <cellStyle name="Input 2 3 5 2 5 2" xfId="17791"/>
    <cellStyle name="Input 2 3 5 2 5 2 2" xfId="17792"/>
    <cellStyle name="Input 2 3 5 2 5 2 3" xfId="17793"/>
    <cellStyle name="Input 2 3 5 2 5 2 4" xfId="17794"/>
    <cellStyle name="Input 2 3 5 2 5 2 5" xfId="17795"/>
    <cellStyle name="Input 2 3 5 2 5 3" xfId="17796"/>
    <cellStyle name="Input 2 3 5 2 5 3 2" xfId="17797"/>
    <cellStyle name="Input 2 3 5 2 5 3 3" xfId="17798"/>
    <cellStyle name="Input 2 3 5 2 5 3 4" xfId="17799"/>
    <cellStyle name="Input 2 3 5 2 5 3 5" xfId="17800"/>
    <cellStyle name="Input 2 3 5 2 5 4" xfId="17801"/>
    <cellStyle name="Input 2 3 5 2 5 5" xfId="17802"/>
    <cellStyle name="Input 2 3 5 2 5 6" xfId="17803"/>
    <cellStyle name="Input 2 3 5 2 5 7" xfId="17804"/>
    <cellStyle name="Input 2 3 5 2 6" xfId="17805"/>
    <cellStyle name="Input 2 3 5 2 6 2" xfId="17806"/>
    <cellStyle name="Input 2 3 5 2 6 2 2" xfId="17807"/>
    <cellStyle name="Input 2 3 5 2 6 2 3" xfId="17808"/>
    <cellStyle name="Input 2 3 5 2 6 2 4" xfId="17809"/>
    <cellStyle name="Input 2 3 5 2 6 2 5" xfId="17810"/>
    <cellStyle name="Input 2 3 5 2 6 3" xfId="17811"/>
    <cellStyle name="Input 2 3 5 2 6 3 2" xfId="17812"/>
    <cellStyle name="Input 2 3 5 2 6 3 3" xfId="17813"/>
    <cellStyle name="Input 2 3 5 2 6 3 4" xfId="17814"/>
    <cellStyle name="Input 2 3 5 2 6 3 5" xfId="17815"/>
    <cellStyle name="Input 2 3 5 2 6 4" xfId="17816"/>
    <cellStyle name="Input 2 3 5 2 6 5" xfId="17817"/>
    <cellStyle name="Input 2 3 5 2 6 6" xfId="17818"/>
    <cellStyle name="Input 2 3 5 2 6 7" xfId="17819"/>
    <cellStyle name="Input 2 3 5 2 7" xfId="17820"/>
    <cellStyle name="Input 2 3 5 2 7 2" xfId="17821"/>
    <cellStyle name="Input 2 3 5 2 7 2 2" xfId="17822"/>
    <cellStyle name="Input 2 3 5 2 7 2 3" xfId="17823"/>
    <cellStyle name="Input 2 3 5 2 7 2 4" xfId="17824"/>
    <cellStyle name="Input 2 3 5 2 7 2 5" xfId="17825"/>
    <cellStyle name="Input 2 3 5 2 7 3" xfId="17826"/>
    <cellStyle name="Input 2 3 5 2 7 3 2" xfId="17827"/>
    <cellStyle name="Input 2 3 5 2 7 3 3" xfId="17828"/>
    <cellStyle name="Input 2 3 5 2 7 3 4" xfId="17829"/>
    <cellStyle name="Input 2 3 5 2 7 3 5" xfId="17830"/>
    <cellStyle name="Input 2 3 5 2 7 4" xfId="17831"/>
    <cellStyle name="Input 2 3 5 2 7 5" xfId="17832"/>
    <cellStyle name="Input 2 3 5 2 7 6" xfId="17833"/>
    <cellStyle name="Input 2 3 5 2 7 7" xfId="17834"/>
    <cellStyle name="Input 2 3 5 2 8" xfId="17835"/>
    <cellStyle name="Input 2 3 5 2 8 2" xfId="17836"/>
    <cellStyle name="Input 2 3 5 2 8 2 2" xfId="17837"/>
    <cellStyle name="Input 2 3 5 2 8 2 3" xfId="17838"/>
    <cellStyle name="Input 2 3 5 2 8 2 4" xfId="17839"/>
    <cellStyle name="Input 2 3 5 2 8 2 5" xfId="17840"/>
    <cellStyle name="Input 2 3 5 2 8 3" xfId="17841"/>
    <cellStyle name="Input 2 3 5 2 8 4" xfId="17842"/>
    <cellStyle name="Input 2 3 5 2 8 5" xfId="17843"/>
    <cellStyle name="Input 2 3 5 2 8 6" xfId="17844"/>
    <cellStyle name="Input 2 3 5 2 9" xfId="17845"/>
    <cellStyle name="Input 2 3 5 2 9 2" xfId="17846"/>
    <cellStyle name="Input 2 3 5 2 9 3" xfId="17847"/>
    <cellStyle name="Input 2 3 5 2 9 4" xfId="17848"/>
    <cellStyle name="Input 2 3 5 2 9 5" xfId="17849"/>
    <cellStyle name="Input 2 3 5 3" xfId="17850"/>
    <cellStyle name="Input 2 3 5 3 10" xfId="17851"/>
    <cellStyle name="Input 2 3 5 3 11" xfId="17852"/>
    <cellStyle name="Input 2 3 5 3 12" xfId="17853"/>
    <cellStyle name="Input 2 3 5 3 13" xfId="17854"/>
    <cellStyle name="Input 2 3 5 3 2" xfId="17855"/>
    <cellStyle name="Input 2 3 5 3 2 2" xfId="17856"/>
    <cellStyle name="Input 2 3 5 3 2 2 2" xfId="17857"/>
    <cellStyle name="Input 2 3 5 3 2 2 3" xfId="17858"/>
    <cellStyle name="Input 2 3 5 3 2 2 4" xfId="17859"/>
    <cellStyle name="Input 2 3 5 3 2 2 5" xfId="17860"/>
    <cellStyle name="Input 2 3 5 3 2 3" xfId="17861"/>
    <cellStyle name="Input 2 3 5 3 2 3 2" xfId="17862"/>
    <cellStyle name="Input 2 3 5 3 2 3 3" xfId="17863"/>
    <cellStyle name="Input 2 3 5 3 2 3 4" xfId="17864"/>
    <cellStyle name="Input 2 3 5 3 2 3 5" xfId="17865"/>
    <cellStyle name="Input 2 3 5 3 2 4" xfId="17866"/>
    <cellStyle name="Input 2 3 5 3 2 5" xfId="17867"/>
    <cellStyle name="Input 2 3 5 3 2 6" xfId="17868"/>
    <cellStyle name="Input 2 3 5 3 2 7" xfId="17869"/>
    <cellStyle name="Input 2 3 5 3 3" xfId="17870"/>
    <cellStyle name="Input 2 3 5 3 3 2" xfId="17871"/>
    <cellStyle name="Input 2 3 5 3 3 2 2" xfId="17872"/>
    <cellStyle name="Input 2 3 5 3 3 2 3" xfId="17873"/>
    <cellStyle name="Input 2 3 5 3 3 2 4" xfId="17874"/>
    <cellStyle name="Input 2 3 5 3 3 2 5" xfId="17875"/>
    <cellStyle name="Input 2 3 5 3 3 3" xfId="17876"/>
    <cellStyle name="Input 2 3 5 3 3 3 2" xfId="17877"/>
    <cellStyle name="Input 2 3 5 3 3 3 3" xfId="17878"/>
    <cellStyle name="Input 2 3 5 3 3 3 4" xfId="17879"/>
    <cellStyle name="Input 2 3 5 3 3 3 5" xfId="17880"/>
    <cellStyle name="Input 2 3 5 3 3 4" xfId="17881"/>
    <cellStyle name="Input 2 3 5 3 3 5" xfId="17882"/>
    <cellStyle name="Input 2 3 5 3 3 6" xfId="17883"/>
    <cellStyle name="Input 2 3 5 3 3 7" xfId="17884"/>
    <cellStyle name="Input 2 3 5 3 4" xfId="17885"/>
    <cellStyle name="Input 2 3 5 3 4 2" xfId="17886"/>
    <cellStyle name="Input 2 3 5 3 4 2 2" xfId="17887"/>
    <cellStyle name="Input 2 3 5 3 4 2 3" xfId="17888"/>
    <cellStyle name="Input 2 3 5 3 4 2 4" xfId="17889"/>
    <cellStyle name="Input 2 3 5 3 4 2 5" xfId="17890"/>
    <cellStyle name="Input 2 3 5 3 4 3" xfId="17891"/>
    <cellStyle name="Input 2 3 5 3 4 3 2" xfId="17892"/>
    <cellStyle name="Input 2 3 5 3 4 3 3" xfId="17893"/>
    <cellStyle name="Input 2 3 5 3 4 3 4" xfId="17894"/>
    <cellStyle name="Input 2 3 5 3 4 3 5" xfId="17895"/>
    <cellStyle name="Input 2 3 5 3 4 4" xfId="17896"/>
    <cellStyle name="Input 2 3 5 3 4 5" xfId="17897"/>
    <cellStyle name="Input 2 3 5 3 4 6" xfId="17898"/>
    <cellStyle name="Input 2 3 5 3 4 7" xfId="17899"/>
    <cellStyle name="Input 2 3 5 3 5" xfId="17900"/>
    <cellStyle name="Input 2 3 5 3 5 2" xfId="17901"/>
    <cellStyle name="Input 2 3 5 3 5 2 2" xfId="17902"/>
    <cellStyle name="Input 2 3 5 3 5 2 3" xfId="17903"/>
    <cellStyle name="Input 2 3 5 3 5 2 4" xfId="17904"/>
    <cellStyle name="Input 2 3 5 3 5 2 5" xfId="17905"/>
    <cellStyle name="Input 2 3 5 3 5 3" xfId="17906"/>
    <cellStyle name="Input 2 3 5 3 5 3 2" xfId="17907"/>
    <cellStyle name="Input 2 3 5 3 5 3 3" xfId="17908"/>
    <cellStyle name="Input 2 3 5 3 5 3 4" xfId="17909"/>
    <cellStyle name="Input 2 3 5 3 5 3 5" xfId="17910"/>
    <cellStyle name="Input 2 3 5 3 5 4" xfId="17911"/>
    <cellStyle name="Input 2 3 5 3 5 5" xfId="17912"/>
    <cellStyle name="Input 2 3 5 3 5 6" xfId="17913"/>
    <cellStyle name="Input 2 3 5 3 5 7" xfId="17914"/>
    <cellStyle name="Input 2 3 5 3 6" xfId="17915"/>
    <cellStyle name="Input 2 3 5 3 6 2" xfId="17916"/>
    <cellStyle name="Input 2 3 5 3 6 2 2" xfId="17917"/>
    <cellStyle name="Input 2 3 5 3 6 2 3" xfId="17918"/>
    <cellStyle name="Input 2 3 5 3 6 2 4" xfId="17919"/>
    <cellStyle name="Input 2 3 5 3 6 2 5" xfId="17920"/>
    <cellStyle name="Input 2 3 5 3 6 3" xfId="17921"/>
    <cellStyle name="Input 2 3 5 3 6 3 2" xfId="17922"/>
    <cellStyle name="Input 2 3 5 3 6 3 3" xfId="17923"/>
    <cellStyle name="Input 2 3 5 3 6 3 4" xfId="17924"/>
    <cellStyle name="Input 2 3 5 3 6 3 5" xfId="17925"/>
    <cellStyle name="Input 2 3 5 3 6 4" xfId="17926"/>
    <cellStyle name="Input 2 3 5 3 6 5" xfId="17927"/>
    <cellStyle name="Input 2 3 5 3 6 6" xfId="17928"/>
    <cellStyle name="Input 2 3 5 3 6 7" xfId="17929"/>
    <cellStyle name="Input 2 3 5 3 7" xfId="17930"/>
    <cellStyle name="Input 2 3 5 3 7 2" xfId="17931"/>
    <cellStyle name="Input 2 3 5 3 7 2 2" xfId="17932"/>
    <cellStyle name="Input 2 3 5 3 7 2 3" xfId="17933"/>
    <cellStyle name="Input 2 3 5 3 7 2 4" xfId="17934"/>
    <cellStyle name="Input 2 3 5 3 7 2 5" xfId="17935"/>
    <cellStyle name="Input 2 3 5 3 7 3" xfId="17936"/>
    <cellStyle name="Input 2 3 5 3 7 3 2" xfId="17937"/>
    <cellStyle name="Input 2 3 5 3 7 3 3" xfId="17938"/>
    <cellStyle name="Input 2 3 5 3 7 3 4" xfId="17939"/>
    <cellStyle name="Input 2 3 5 3 7 3 5" xfId="17940"/>
    <cellStyle name="Input 2 3 5 3 7 4" xfId="17941"/>
    <cellStyle name="Input 2 3 5 3 7 5" xfId="17942"/>
    <cellStyle name="Input 2 3 5 3 7 6" xfId="17943"/>
    <cellStyle name="Input 2 3 5 3 7 7" xfId="17944"/>
    <cellStyle name="Input 2 3 5 3 8" xfId="17945"/>
    <cellStyle name="Input 2 3 5 3 8 2" xfId="17946"/>
    <cellStyle name="Input 2 3 5 3 8 2 2" xfId="17947"/>
    <cellStyle name="Input 2 3 5 3 8 2 3" xfId="17948"/>
    <cellStyle name="Input 2 3 5 3 8 2 4" xfId="17949"/>
    <cellStyle name="Input 2 3 5 3 8 2 5" xfId="17950"/>
    <cellStyle name="Input 2 3 5 3 8 3" xfId="17951"/>
    <cellStyle name="Input 2 3 5 3 8 4" xfId="17952"/>
    <cellStyle name="Input 2 3 5 3 8 5" xfId="17953"/>
    <cellStyle name="Input 2 3 5 3 8 6" xfId="17954"/>
    <cellStyle name="Input 2 3 5 3 9" xfId="17955"/>
    <cellStyle name="Input 2 3 5 3 9 2" xfId="17956"/>
    <cellStyle name="Input 2 3 5 3 9 3" xfId="17957"/>
    <cellStyle name="Input 2 3 5 3 9 4" xfId="17958"/>
    <cellStyle name="Input 2 3 5 3 9 5" xfId="17959"/>
    <cellStyle name="Input 2 3 5 4" xfId="17960"/>
    <cellStyle name="Input 2 3 5 4 10" xfId="17961"/>
    <cellStyle name="Input 2 3 5 4 11" xfId="17962"/>
    <cellStyle name="Input 2 3 5 4 12" xfId="17963"/>
    <cellStyle name="Input 2 3 5 4 13" xfId="17964"/>
    <cellStyle name="Input 2 3 5 4 2" xfId="17965"/>
    <cellStyle name="Input 2 3 5 4 2 2" xfId="17966"/>
    <cellStyle name="Input 2 3 5 4 2 2 2" xfId="17967"/>
    <cellStyle name="Input 2 3 5 4 2 2 3" xfId="17968"/>
    <cellStyle name="Input 2 3 5 4 2 2 4" xfId="17969"/>
    <cellStyle name="Input 2 3 5 4 2 2 5" xfId="17970"/>
    <cellStyle name="Input 2 3 5 4 2 3" xfId="17971"/>
    <cellStyle name="Input 2 3 5 4 2 3 2" xfId="17972"/>
    <cellStyle name="Input 2 3 5 4 2 3 3" xfId="17973"/>
    <cellStyle name="Input 2 3 5 4 2 3 4" xfId="17974"/>
    <cellStyle name="Input 2 3 5 4 2 3 5" xfId="17975"/>
    <cellStyle name="Input 2 3 5 4 2 4" xfId="17976"/>
    <cellStyle name="Input 2 3 5 4 2 5" xfId="17977"/>
    <cellStyle name="Input 2 3 5 4 2 6" xfId="17978"/>
    <cellStyle name="Input 2 3 5 4 2 7" xfId="17979"/>
    <cellStyle name="Input 2 3 5 4 3" xfId="17980"/>
    <cellStyle name="Input 2 3 5 4 3 2" xfId="17981"/>
    <cellStyle name="Input 2 3 5 4 3 2 2" xfId="17982"/>
    <cellStyle name="Input 2 3 5 4 3 2 3" xfId="17983"/>
    <cellStyle name="Input 2 3 5 4 3 2 4" xfId="17984"/>
    <cellStyle name="Input 2 3 5 4 3 2 5" xfId="17985"/>
    <cellStyle name="Input 2 3 5 4 3 3" xfId="17986"/>
    <cellStyle name="Input 2 3 5 4 3 3 2" xfId="17987"/>
    <cellStyle name="Input 2 3 5 4 3 3 3" xfId="17988"/>
    <cellStyle name="Input 2 3 5 4 3 3 4" xfId="17989"/>
    <cellStyle name="Input 2 3 5 4 3 3 5" xfId="17990"/>
    <cellStyle name="Input 2 3 5 4 3 4" xfId="17991"/>
    <cellStyle name="Input 2 3 5 4 3 5" xfId="17992"/>
    <cellStyle name="Input 2 3 5 4 3 6" xfId="17993"/>
    <cellStyle name="Input 2 3 5 4 3 7" xfId="17994"/>
    <cellStyle name="Input 2 3 5 4 4" xfId="17995"/>
    <cellStyle name="Input 2 3 5 4 4 2" xfId="17996"/>
    <cellStyle name="Input 2 3 5 4 4 2 2" xfId="17997"/>
    <cellStyle name="Input 2 3 5 4 4 2 3" xfId="17998"/>
    <cellStyle name="Input 2 3 5 4 4 2 4" xfId="17999"/>
    <cellStyle name="Input 2 3 5 4 4 2 5" xfId="18000"/>
    <cellStyle name="Input 2 3 5 4 4 3" xfId="18001"/>
    <cellStyle name="Input 2 3 5 4 4 3 2" xfId="18002"/>
    <cellStyle name="Input 2 3 5 4 4 3 3" xfId="18003"/>
    <cellStyle name="Input 2 3 5 4 4 3 4" xfId="18004"/>
    <cellStyle name="Input 2 3 5 4 4 3 5" xfId="18005"/>
    <cellStyle name="Input 2 3 5 4 4 4" xfId="18006"/>
    <cellStyle name="Input 2 3 5 4 4 5" xfId="18007"/>
    <cellStyle name="Input 2 3 5 4 4 6" xfId="18008"/>
    <cellStyle name="Input 2 3 5 4 4 7" xfId="18009"/>
    <cellStyle name="Input 2 3 5 4 5" xfId="18010"/>
    <cellStyle name="Input 2 3 5 4 5 2" xfId="18011"/>
    <cellStyle name="Input 2 3 5 4 5 2 2" xfId="18012"/>
    <cellStyle name="Input 2 3 5 4 5 2 3" xfId="18013"/>
    <cellStyle name="Input 2 3 5 4 5 2 4" xfId="18014"/>
    <cellStyle name="Input 2 3 5 4 5 2 5" xfId="18015"/>
    <cellStyle name="Input 2 3 5 4 5 3" xfId="18016"/>
    <cellStyle name="Input 2 3 5 4 5 3 2" xfId="18017"/>
    <cellStyle name="Input 2 3 5 4 5 3 3" xfId="18018"/>
    <cellStyle name="Input 2 3 5 4 5 3 4" xfId="18019"/>
    <cellStyle name="Input 2 3 5 4 5 3 5" xfId="18020"/>
    <cellStyle name="Input 2 3 5 4 5 4" xfId="18021"/>
    <cellStyle name="Input 2 3 5 4 5 5" xfId="18022"/>
    <cellStyle name="Input 2 3 5 4 5 6" xfId="18023"/>
    <cellStyle name="Input 2 3 5 4 5 7" xfId="18024"/>
    <cellStyle name="Input 2 3 5 4 6" xfId="18025"/>
    <cellStyle name="Input 2 3 5 4 6 2" xfId="18026"/>
    <cellStyle name="Input 2 3 5 4 6 2 2" xfId="18027"/>
    <cellStyle name="Input 2 3 5 4 6 2 3" xfId="18028"/>
    <cellStyle name="Input 2 3 5 4 6 2 4" xfId="18029"/>
    <cellStyle name="Input 2 3 5 4 6 2 5" xfId="18030"/>
    <cellStyle name="Input 2 3 5 4 6 3" xfId="18031"/>
    <cellStyle name="Input 2 3 5 4 6 3 2" xfId="18032"/>
    <cellStyle name="Input 2 3 5 4 6 3 3" xfId="18033"/>
    <cellStyle name="Input 2 3 5 4 6 3 4" xfId="18034"/>
    <cellStyle name="Input 2 3 5 4 6 3 5" xfId="18035"/>
    <cellStyle name="Input 2 3 5 4 6 4" xfId="18036"/>
    <cellStyle name="Input 2 3 5 4 6 5" xfId="18037"/>
    <cellStyle name="Input 2 3 5 4 6 6" xfId="18038"/>
    <cellStyle name="Input 2 3 5 4 6 7" xfId="18039"/>
    <cellStyle name="Input 2 3 5 4 7" xfId="18040"/>
    <cellStyle name="Input 2 3 5 4 7 2" xfId="18041"/>
    <cellStyle name="Input 2 3 5 4 7 2 2" xfId="18042"/>
    <cellStyle name="Input 2 3 5 4 7 2 3" xfId="18043"/>
    <cellStyle name="Input 2 3 5 4 7 2 4" xfId="18044"/>
    <cellStyle name="Input 2 3 5 4 7 2 5" xfId="18045"/>
    <cellStyle name="Input 2 3 5 4 7 3" xfId="18046"/>
    <cellStyle name="Input 2 3 5 4 7 3 2" xfId="18047"/>
    <cellStyle name="Input 2 3 5 4 7 3 3" xfId="18048"/>
    <cellStyle name="Input 2 3 5 4 7 3 4" xfId="18049"/>
    <cellStyle name="Input 2 3 5 4 7 3 5" xfId="18050"/>
    <cellStyle name="Input 2 3 5 4 7 4" xfId="18051"/>
    <cellStyle name="Input 2 3 5 4 7 5" xfId="18052"/>
    <cellStyle name="Input 2 3 5 4 7 6" xfId="18053"/>
    <cellStyle name="Input 2 3 5 4 7 7" xfId="18054"/>
    <cellStyle name="Input 2 3 5 4 8" xfId="18055"/>
    <cellStyle name="Input 2 3 5 4 8 2" xfId="18056"/>
    <cellStyle name="Input 2 3 5 4 8 2 2" xfId="18057"/>
    <cellStyle name="Input 2 3 5 4 8 2 3" xfId="18058"/>
    <cellStyle name="Input 2 3 5 4 8 2 4" xfId="18059"/>
    <cellStyle name="Input 2 3 5 4 8 2 5" xfId="18060"/>
    <cellStyle name="Input 2 3 5 4 8 3" xfId="18061"/>
    <cellStyle name="Input 2 3 5 4 8 4" xfId="18062"/>
    <cellStyle name="Input 2 3 5 4 8 5" xfId="18063"/>
    <cellStyle name="Input 2 3 5 4 8 6" xfId="18064"/>
    <cellStyle name="Input 2 3 5 4 9" xfId="18065"/>
    <cellStyle name="Input 2 3 5 4 9 2" xfId="18066"/>
    <cellStyle name="Input 2 3 5 4 9 3" xfId="18067"/>
    <cellStyle name="Input 2 3 5 4 9 4" xfId="18068"/>
    <cellStyle name="Input 2 3 5 4 9 5" xfId="18069"/>
    <cellStyle name="Input 2 3 5 5" xfId="18070"/>
    <cellStyle name="Input 2 3 5 5 10" xfId="18071"/>
    <cellStyle name="Input 2 3 5 5 11" xfId="18072"/>
    <cellStyle name="Input 2 3 5 5 12" xfId="18073"/>
    <cellStyle name="Input 2 3 5 5 13" xfId="18074"/>
    <cellStyle name="Input 2 3 5 5 2" xfId="18075"/>
    <cellStyle name="Input 2 3 5 5 2 2" xfId="18076"/>
    <cellStyle name="Input 2 3 5 5 2 2 2" xfId="18077"/>
    <cellStyle name="Input 2 3 5 5 2 2 3" xfId="18078"/>
    <cellStyle name="Input 2 3 5 5 2 2 4" xfId="18079"/>
    <cellStyle name="Input 2 3 5 5 2 2 5" xfId="18080"/>
    <cellStyle name="Input 2 3 5 5 2 3" xfId="18081"/>
    <cellStyle name="Input 2 3 5 5 2 3 2" xfId="18082"/>
    <cellStyle name="Input 2 3 5 5 2 3 3" xfId="18083"/>
    <cellStyle name="Input 2 3 5 5 2 3 4" xfId="18084"/>
    <cellStyle name="Input 2 3 5 5 2 3 5" xfId="18085"/>
    <cellStyle name="Input 2 3 5 5 2 4" xfId="18086"/>
    <cellStyle name="Input 2 3 5 5 2 5" xfId="18087"/>
    <cellStyle name="Input 2 3 5 5 2 6" xfId="18088"/>
    <cellStyle name="Input 2 3 5 5 2 7" xfId="18089"/>
    <cellStyle name="Input 2 3 5 5 3" xfId="18090"/>
    <cellStyle name="Input 2 3 5 5 3 2" xfId="18091"/>
    <cellStyle name="Input 2 3 5 5 3 2 2" xfId="18092"/>
    <cellStyle name="Input 2 3 5 5 3 2 3" xfId="18093"/>
    <cellStyle name="Input 2 3 5 5 3 2 4" xfId="18094"/>
    <cellStyle name="Input 2 3 5 5 3 2 5" xfId="18095"/>
    <cellStyle name="Input 2 3 5 5 3 3" xfId="18096"/>
    <cellStyle name="Input 2 3 5 5 3 3 2" xfId="18097"/>
    <cellStyle name="Input 2 3 5 5 3 3 3" xfId="18098"/>
    <cellStyle name="Input 2 3 5 5 3 3 4" xfId="18099"/>
    <cellStyle name="Input 2 3 5 5 3 3 5" xfId="18100"/>
    <cellStyle name="Input 2 3 5 5 3 4" xfId="18101"/>
    <cellStyle name="Input 2 3 5 5 3 5" xfId="18102"/>
    <cellStyle name="Input 2 3 5 5 3 6" xfId="18103"/>
    <cellStyle name="Input 2 3 5 5 3 7" xfId="18104"/>
    <cellStyle name="Input 2 3 5 5 4" xfId="18105"/>
    <cellStyle name="Input 2 3 5 5 4 2" xfId="18106"/>
    <cellStyle name="Input 2 3 5 5 4 2 2" xfId="18107"/>
    <cellStyle name="Input 2 3 5 5 4 2 3" xfId="18108"/>
    <cellStyle name="Input 2 3 5 5 4 2 4" xfId="18109"/>
    <cellStyle name="Input 2 3 5 5 4 2 5" xfId="18110"/>
    <cellStyle name="Input 2 3 5 5 4 3" xfId="18111"/>
    <cellStyle name="Input 2 3 5 5 4 3 2" xfId="18112"/>
    <cellStyle name="Input 2 3 5 5 4 3 3" xfId="18113"/>
    <cellStyle name="Input 2 3 5 5 4 3 4" xfId="18114"/>
    <cellStyle name="Input 2 3 5 5 4 3 5" xfId="18115"/>
    <cellStyle name="Input 2 3 5 5 4 4" xfId="18116"/>
    <cellStyle name="Input 2 3 5 5 4 5" xfId="18117"/>
    <cellStyle name="Input 2 3 5 5 4 6" xfId="18118"/>
    <cellStyle name="Input 2 3 5 5 4 7" xfId="18119"/>
    <cellStyle name="Input 2 3 5 5 5" xfId="18120"/>
    <cellStyle name="Input 2 3 5 5 5 2" xfId="18121"/>
    <cellStyle name="Input 2 3 5 5 5 2 2" xfId="18122"/>
    <cellStyle name="Input 2 3 5 5 5 2 3" xfId="18123"/>
    <cellStyle name="Input 2 3 5 5 5 2 4" xfId="18124"/>
    <cellStyle name="Input 2 3 5 5 5 2 5" xfId="18125"/>
    <cellStyle name="Input 2 3 5 5 5 3" xfId="18126"/>
    <cellStyle name="Input 2 3 5 5 5 3 2" xfId="18127"/>
    <cellStyle name="Input 2 3 5 5 5 3 3" xfId="18128"/>
    <cellStyle name="Input 2 3 5 5 5 3 4" xfId="18129"/>
    <cellStyle name="Input 2 3 5 5 5 3 5" xfId="18130"/>
    <cellStyle name="Input 2 3 5 5 5 4" xfId="18131"/>
    <cellStyle name="Input 2 3 5 5 5 5" xfId="18132"/>
    <cellStyle name="Input 2 3 5 5 5 6" xfId="18133"/>
    <cellStyle name="Input 2 3 5 5 5 7" xfId="18134"/>
    <cellStyle name="Input 2 3 5 5 6" xfId="18135"/>
    <cellStyle name="Input 2 3 5 5 6 2" xfId="18136"/>
    <cellStyle name="Input 2 3 5 5 6 2 2" xfId="18137"/>
    <cellStyle name="Input 2 3 5 5 6 2 3" xfId="18138"/>
    <cellStyle name="Input 2 3 5 5 6 2 4" xfId="18139"/>
    <cellStyle name="Input 2 3 5 5 6 2 5" xfId="18140"/>
    <cellStyle name="Input 2 3 5 5 6 3" xfId="18141"/>
    <cellStyle name="Input 2 3 5 5 6 3 2" xfId="18142"/>
    <cellStyle name="Input 2 3 5 5 6 3 3" xfId="18143"/>
    <cellStyle name="Input 2 3 5 5 6 3 4" xfId="18144"/>
    <cellStyle name="Input 2 3 5 5 6 3 5" xfId="18145"/>
    <cellStyle name="Input 2 3 5 5 6 4" xfId="18146"/>
    <cellStyle name="Input 2 3 5 5 6 5" xfId="18147"/>
    <cellStyle name="Input 2 3 5 5 6 6" xfId="18148"/>
    <cellStyle name="Input 2 3 5 5 6 7" xfId="18149"/>
    <cellStyle name="Input 2 3 5 5 7" xfId="18150"/>
    <cellStyle name="Input 2 3 5 5 7 2" xfId="18151"/>
    <cellStyle name="Input 2 3 5 5 7 2 2" xfId="18152"/>
    <cellStyle name="Input 2 3 5 5 7 2 3" xfId="18153"/>
    <cellStyle name="Input 2 3 5 5 7 2 4" xfId="18154"/>
    <cellStyle name="Input 2 3 5 5 7 2 5" xfId="18155"/>
    <cellStyle name="Input 2 3 5 5 7 3" xfId="18156"/>
    <cellStyle name="Input 2 3 5 5 7 3 2" xfId="18157"/>
    <cellStyle name="Input 2 3 5 5 7 3 3" xfId="18158"/>
    <cellStyle name="Input 2 3 5 5 7 3 4" xfId="18159"/>
    <cellStyle name="Input 2 3 5 5 7 3 5" xfId="18160"/>
    <cellStyle name="Input 2 3 5 5 7 4" xfId="18161"/>
    <cellStyle name="Input 2 3 5 5 7 5" xfId="18162"/>
    <cellStyle name="Input 2 3 5 5 7 6" xfId="18163"/>
    <cellStyle name="Input 2 3 5 5 7 7" xfId="18164"/>
    <cellStyle name="Input 2 3 5 5 8" xfId="18165"/>
    <cellStyle name="Input 2 3 5 5 8 2" xfId="18166"/>
    <cellStyle name="Input 2 3 5 5 8 2 2" xfId="18167"/>
    <cellStyle name="Input 2 3 5 5 8 2 3" xfId="18168"/>
    <cellStyle name="Input 2 3 5 5 8 2 4" xfId="18169"/>
    <cellStyle name="Input 2 3 5 5 8 2 5" xfId="18170"/>
    <cellStyle name="Input 2 3 5 5 8 3" xfId="18171"/>
    <cellStyle name="Input 2 3 5 5 8 4" xfId="18172"/>
    <cellStyle name="Input 2 3 5 5 8 5" xfId="18173"/>
    <cellStyle name="Input 2 3 5 5 8 6" xfId="18174"/>
    <cellStyle name="Input 2 3 5 5 9" xfId="18175"/>
    <cellStyle name="Input 2 3 5 5 9 2" xfId="18176"/>
    <cellStyle name="Input 2 3 5 5 9 3" xfId="18177"/>
    <cellStyle name="Input 2 3 5 5 9 4" xfId="18178"/>
    <cellStyle name="Input 2 3 5 5 9 5" xfId="18179"/>
    <cellStyle name="Input 2 3 5 6" xfId="18180"/>
    <cellStyle name="Input 2 3 5 6 10" xfId="18181"/>
    <cellStyle name="Input 2 3 5 6 11" xfId="18182"/>
    <cellStyle name="Input 2 3 5 6 12" xfId="18183"/>
    <cellStyle name="Input 2 3 5 6 13" xfId="18184"/>
    <cellStyle name="Input 2 3 5 6 2" xfId="18185"/>
    <cellStyle name="Input 2 3 5 6 2 2" xfId="18186"/>
    <cellStyle name="Input 2 3 5 6 2 2 2" xfId="18187"/>
    <cellStyle name="Input 2 3 5 6 2 2 3" xfId="18188"/>
    <cellStyle name="Input 2 3 5 6 2 2 4" xfId="18189"/>
    <cellStyle name="Input 2 3 5 6 2 2 5" xfId="18190"/>
    <cellStyle name="Input 2 3 5 6 2 3" xfId="18191"/>
    <cellStyle name="Input 2 3 5 6 2 3 2" xfId="18192"/>
    <cellStyle name="Input 2 3 5 6 2 3 3" xfId="18193"/>
    <cellStyle name="Input 2 3 5 6 2 3 4" xfId="18194"/>
    <cellStyle name="Input 2 3 5 6 2 3 5" xfId="18195"/>
    <cellStyle name="Input 2 3 5 6 2 4" xfId="18196"/>
    <cellStyle name="Input 2 3 5 6 2 5" xfId="18197"/>
    <cellStyle name="Input 2 3 5 6 2 6" xfId="18198"/>
    <cellStyle name="Input 2 3 5 6 2 7" xfId="18199"/>
    <cellStyle name="Input 2 3 5 6 3" xfId="18200"/>
    <cellStyle name="Input 2 3 5 6 3 2" xfId="18201"/>
    <cellStyle name="Input 2 3 5 6 3 2 2" xfId="18202"/>
    <cellStyle name="Input 2 3 5 6 3 2 3" xfId="18203"/>
    <cellStyle name="Input 2 3 5 6 3 2 4" xfId="18204"/>
    <cellStyle name="Input 2 3 5 6 3 2 5" xfId="18205"/>
    <cellStyle name="Input 2 3 5 6 3 3" xfId="18206"/>
    <cellStyle name="Input 2 3 5 6 3 3 2" xfId="18207"/>
    <cellStyle name="Input 2 3 5 6 3 3 3" xfId="18208"/>
    <cellStyle name="Input 2 3 5 6 3 3 4" xfId="18209"/>
    <cellStyle name="Input 2 3 5 6 3 3 5" xfId="18210"/>
    <cellStyle name="Input 2 3 5 6 3 4" xfId="18211"/>
    <cellStyle name="Input 2 3 5 6 3 5" xfId="18212"/>
    <cellStyle name="Input 2 3 5 6 3 6" xfId="18213"/>
    <cellStyle name="Input 2 3 5 6 3 7" xfId="18214"/>
    <cellStyle name="Input 2 3 5 6 4" xfId="18215"/>
    <cellStyle name="Input 2 3 5 6 4 2" xfId="18216"/>
    <cellStyle name="Input 2 3 5 6 4 2 2" xfId="18217"/>
    <cellStyle name="Input 2 3 5 6 4 2 3" xfId="18218"/>
    <cellStyle name="Input 2 3 5 6 4 2 4" xfId="18219"/>
    <cellStyle name="Input 2 3 5 6 4 2 5" xfId="18220"/>
    <cellStyle name="Input 2 3 5 6 4 3" xfId="18221"/>
    <cellStyle name="Input 2 3 5 6 4 3 2" xfId="18222"/>
    <cellStyle name="Input 2 3 5 6 4 3 3" xfId="18223"/>
    <cellStyle name="Input 2 3 5 6 4 3 4" xfId="18224"/>
    <cellStyle name="Input 2 3 5 6 4 3 5" xfId="18225"/>
    <cellStyle name="Input 2 3 5 6 4 4" xfId="18226"/>
    <cellStyle name="Input 2 3 5 6 4 5" xfId="18227"/>
    <cellStyle name="Input 2 3 5 6 4 6" xfId="18228"/>
    <cellStyle name="Input 2 3 5 6 4 7" xfId="18229"/>
    <cellStyle name="Input 2 3 5 6 5" xfId="18230"/>
    <cellStyle name="Input 2 3 5 6 5 2" xfId="18231"/>
    <cellStyle name="Input 2 3 5 6 5 2 2" xfId="18232"/>
    <cellStyle name="Input 2 3 5 6 5 2 3" xfId="18233"/>
    <cellStyle name="Input 2 3 5 6 5 2 4" xfId="18234"/>
    <cellStyle name="Input 2 3 5 6 5 2 5" xfId="18235"/>
    <cellStyle name="Input 2 3 5 6 5 3" xfId="18236"/>
    <cellStyle name="Input 2 3 5 6 5 3 2" xfId="18237"/>
    <cellStyle name="Input 2 3 5 6 5 3 3" xfId="18238"/>
    <cellStyle name="Input 2 3 5 6 5 3 4" xfId="18239"/>
    <cellStyle name="Input 2 3 5 6 5 3 5" xfId="18240"/>
    <cellStyle name="Input 2 3 5 6 5 4" xfId="18241"/>
    <cellStyle name="Input 2 3 5 6 5 5" xfId="18242"/>
    <cellStyle name="Input 2 3 5 6 5 6" xfId="18243"/>
    <cellStyle name="Input 2 3 5 6 5 7" xfId="18244"/>
    <cellStyle name="Input 2 3 5 6 6" xfId="18245"/>
    <cellStyle name="Input 2 3 5 6 6 2" xfId="18246"/>
    <cellStyle name="Input 2 3 5 6 6 2 2" xfId="18247"/>
    <cellStyle name="Input 2 3 5 6 6 2 3" xfId="18248"/>
    <cellStyle name="Input 2 3 5 6 6 2 4" xfId="18249"/>
    <cellStyle name="Input 2 3 5 6 6 2 5" xfId="18250"/>
    <cellStyle name="Input 2 3 5 6 6 3" xfId="18251"/>
    <cellStyle name="Input 2 3 5 6 6 3 2" xfId="18252"/>
    <cellStyle name="Input 2 3 5 6 6 3 3" xfId="18253"/>
    <cellStyle name="Input 2 3 5 6 6 3 4" xfId="18254"/>
    <cellStyle name="Input 2 3 5 6 6 3 5" xfId="18255"/>
    <cellStyle name="Input 2 3 5 6 6 4" xfId="18256"/>
    <cellStyle name="Input 2 3 5 6 6 5" xfId="18257"/>
    <cellStyle name="Input 2 3 5 6 6 6" xfId="18258"/>
    <cellStyle name="Input 2 3 5 6 6 7" xfId="18259"/>
    <cellStyle name="Input 2 3 5 6 7" xfId="18260"/>
    <cellStyle name="Input 2 3 5 6 7 2" xfId="18261"/>
    <cellStyle name="Input 2 3 5 6 7 2 2" xfId="18262"/>
    <cellStyle name="Input 2 3 5 6 7 2 3" xfId="18263"/>
    <cellStyle name="Input 2 3 5 6 7 2 4" xfId="18264"/>
    <cellStyle name="Input 2 3 5 6 7 2 5" xfId="18265"/>
    <cellStyle name="Input 2 3 5 6 7 3" xfId="18266"/>
    <cellStyle name="Input 2 3 5 6 7 3 2" xfId="18267"/>
    <cellStyle name="Input 2 3 5 6 7 3 3" xfId="18268"/>
    <cellStyle name="Input 2 3 5 6 7 3 4" xfId="18269"/>
    <cellStyle name="Input 2 3 5 6 7 3 5" xfId="18270"/>
    <cellStyle name="Input 2 3 5 6 7 4" xfId="18271"/>
    <cellStyle name="Input 2 3 5 6 7 5" xfId="18272"/>
    <cellStyle name="Input 2 3 5 6 7 6" xfId="18273"/>
    <cellStyle name="Input 2 3 5 6 7 7" xfId="18274"/>
    <cellStyle name="Input 2 3 5 6 8" xfId="18275"/>
    <cellStyle name="Input 2 3 5 6 8 2" xfId="18276"/>
    <cellStyle name="Input 2 3 5 6 8 2 2" xfId="18277"/>
    <cellStyle name="Input 2 3 5 6 8 2 3" xfId="18278"/>
    <cellStyle name="Input 2 3 5 6 8 2 4" xfId="18279"/>
    <cellStyle name="Input 2 3 5 6 8 2 5" xfId="18280"/>
    <cellStyle name="Input 2 3 5 6 8 3" xfId="18281"/>
    <cellStyle name="Input 2 3 5 6 8 4" xfId="18282"/>
    <cellStyle name="Input 2 3 5 6 8 5" xfId="18283"/>
    <cellStyle name="Input 2 3 5 6 8 6" xfId="18284"/>
    <cellStyle name="Input 2 3 5 6 9" xfId="18285"/>
    <cellStyle name="Input 2 3 5 6 9 2" xfId="18286"/>
    <cellStyle name="Input 2 3 5 6 9 3" xfId="18287"/>
    <cellStyle name="Input 2 3 5 6 9 4" xfId="18288"/>
    <cellStyle name="Input 2 3 5 6 9 5" xfId="18289"/>
    <cellStyle name="Input 2 3 5 7" xfId="18290"/>
    <cellStyle name="Input 2 3 5 7 10" xfId="18291"/>
    <cellStyle name="Input 2 3 5 7 11" xfId="18292"/>
    <cellStyle name="Input 2 3 5 7 12" xfId="18293"/>
    <cellStyle name="Input 2 3 5 7 13" xfId="18294"/>
    <cellStyle name="Input 2 3 5 7 2" xfId="18295"/>
    <cellStyle name="Input 2 3 5 7 2 2" xfId="18296"/>
    <cellStyle name="Input 2 3 5 7 2 2 2" xfId="18297"/>
    <cellStyle name="Input 2 3 5 7 2 2 3" xfId="18298"/>
    <cellStyle name="Input 2 3 5 7 2 2 4" xfId="18299"/>
    <cellStyle name="Input 2 3 5 7 2 2 5" xfId="18300"/>
    <cellStyle name="Input 2 3 5 7 2 3" xfId="18301"/>
    <cellStyle name="Input 2 3 5 7 2 3 2" xfId="18302"/>
    <cellStyle name="Input 2 3 5 7 2 3 3" xfId="18303"/>
    <cellStyle name="Input 2 3 5 7 2 3 4" xfId="18304"/>
    <cellStyle name="Input 2 3 5 7 2 3 5" xfId="18305"/>
    <cellStyle name="Input 2 3 5 7 2 4" xfId="18306"/>
    <cellStyle name="Input 2 3 5 7 2 5" xfId="18307"/>
    <cellStyle name="Input 2 3 5 7 2 6" xfId="18308"/>
    <cellStyle name="Input 2 3 5 7 2 7" xfId="18309"/>
    <cellStyle name="Input 2 3 5 7 3" xfId="18310"/>
    <cellStyle name="Input 2 3 5 7 3 2" xfId="18311"/>
    <cellStyle name="Input 2 3 5 7 3 2 2" xfId="18312"/>
    <cellStyle name="Input 2 3 5 7 3 2 3" xfId="18313"/>
    <cellStyle name="Input 2 3 5 7 3 2 4" xfId="18314"/>
    <cellStyle name="Input 2 3 5 7 3 2 5" xfId="18315"/>
    <cellStyle name="Input 2 3 5 7 3 3" xfId="18316"/>
    <cellStyle name="Input 2 3 5 7 3 3 2" xfId="18317"/>
    <cellStyle name="Input 2 3 5 7 3 3 3" xfId="18318"/>
    <cellStyle name="Input 2 3 5 7 3 3 4" xfId="18319"/>
    <cellStyle name="Input 2 3 5 7 3 3 5" xfId="18320"/>
    <cellStyle name="Input 2 3 5 7 3 4" xfId="18321"/>
    <cellStyle name="Input 2 3 5 7 3 5" xfId="18322"/>
    <cellStyle name="Input 2 3 5 7 3 6" xfId="18323"/>
    <cellStyle name="Input 2 3 5 7 3 7" xfId="18324"/>
    <cellStyle name="Input 2 3 5 7 4" xfId="18325"/>
    <cellStyle name="Input 2 3 5 7 4 2" xfId="18326"/>
    <cellStyle name="Input 2 3 5 7 4 2 2" xfId="18327"/>
    <cellStyle name="Input 2 3 5 7 4 2 3" xfId="18328"/>
    <cellStyle name="Input 2 3 5 7 4 2 4" xfId="18329"/>
    <cellStyle name="Input 2 3 5 7 4 2 5" xfId="18330"/>
    <cellStyle name="Input 2 3 5 7 4 3" xfId="18331"/>
    <cellStyle name="Input 2 3 5 7 4 3 2" xfId="18332"/>
    <cellStyle name="Input 2 3 5 7 4 3 3" xfId="18333"/>
    <cellStyle name="Input 2 3 5 7 4 3 4" xfId="18334"/>
    <cellStyle name="Input 2 3 5 7 4 3 5" xfId="18335"/>
    <cellStyle name="Input 2 3 5 7 4 4" xfId="18336"/>
    <cellStyle name="Input 2 3 5 7 4 5" xfId="18337"/>
    <cellStyle name="Input 2 3 5 7 4 6" xfId="18338"/>
    <cellStyle name="Input 2 3 5 7 4 7" xfId="18339"/>
    <cellStyle name="Input 2 3 5 7 5" xfId="18340"/>
    <cellStyle name="Input 2 3 5 7 5 2" xfId="18341"/>
    <cellStyle name="Input 2 3 5 7 5 2 2" xfId="18342"/>
    <cellStyle name="Input 2 3 5 7 5 2 3" xfId="18343"/>
    <cellStyle name="Input 2 3 5 7 5 2 4" xfId="18344"/>
    <cellStyle name="Input 2 3 5 7 5 2 5" xfId="18345"/>
    <cellStyle name="Input 2 3 5 7 5 3" xfId="18346"/>
    <cellStyle name="Input 2 3 5 7 5 3 2" xfId="18347"/>
    <cellStyle name="Input 2 3 5 7 5 3 3" xfId="18348"/>
    <cellStyle name="Input 2 3 5 7 5 3 4" xfId="18349"/>
    <cellStyle name="Input 2 3 5 7 5 3 5" xfId="18350"/>
    <cellStyle name="Input 2 3 5 7 5 4" xfId="18351"/>
    <cellStyle name="Input 2 3 5 7 5 5" xfId="18352"/>
    <cellStyle name="Input 2 3 5 7 5 6" xfId="18353"/>
    <cellStyle name="Input 2 3 5 7 5 7" xfId="18354"/>
    <cellStyle name="Input 2 3 5 7 6" xfId="18355"/>
    <cellStyle name="Input 2 3 5 7 6 2" xfId="18356"/>
    <cellStyle name="Input 2 3 5 7 6 2 2" xfId="18357"/>
    <cellStyle name="Input 2 3 5 7 6 2 3" xfId="18358"/>
    <cellStyle name="Input 2 3 5 7 6 2 4" xfId="18359"/>
    <cellStyle name="Input 2 3 5 7 6 2 5" xfId="18360"/>
    <cellStyle name="Input 2 3 5 7 6 3" xfId="18361"/>
    <cellStyle name="Input 2 3 5 7 6 3 2" xfId="18362"/>
    <cellStyle name="Input 2 3 5 7 6 3 3" xfId="18363"/>
    <cellStyle name="Input 2 3 5 7 6 3 4" xfId="18364"/>
    <cellStyle name="Input 2 3 5 7 6 3 5" xfId="18365"/>
    <cellStyle name="Input 2 3 5 7 6 4" xfId="18366"/>
    <cellStyle name="Input 2 3 5 7 6 5" xfId="18367"/>
    <cellStyle name="Input 2 3 5 7 6 6" xfId="18368"/>
    <cellStyle name="Input 2 3 5 7 6 7" xfId="18369"/>
    <cellStyle name="Input 2 3 5 7 7" xfId="18370"/>
    <cellStyle name="Input 2 3 5 7 7 2" xfId="18371"/>
    <cellStyle name="Input 2 3 5 7 7 2 2" xfId="18372"/>
    <cellStyle name="Input 2 3 5 7 7 2 3" xfId="18373"/>
    <cellStyle name="Input 2 3 5 7 7 2 4" xfId="18374"/>
    <cellStyle name="Input 2 3 5 7 7 2 5" xfId="18375"/>
    <cellStyle name="Input 2 3 5 7 7 3" xfId="18376"/>
    <cellStyle name="Input 2 3 5 7 7 3 2" xfId="18377"/>
    <cellStyle name="Input 2 3 5 7 7 3 3" xfId="18378"/>
    <cellStyle name="Input 2 3 5 7 7 3 4" xfId="18379"/>
    <cellStyle name="Input 2 3 5 7 7 3 5" xfId="18380"/>
    <cellStyle name="Input 2 3 5 7 7 4" xfId="18381"/>
    <cellStyle name="Input 2 3 5 7 7 5" xfId="18382"/>
    <cellStyle name="Input 2 3 5 7 7 6" xfId="18383"/>
    <cellStyle name="Input 2 3 5 7 7 7" xfId="18384"/>
    <cellStyle name="Input 2 3 5 7 8" xfId="18385"/>
    <cellStyle name="Input 2 3 5 7 8 2" xfId="18386"/>
    <cellStyle name="Input 2 3 5 7 8 2 2" xfId="18387"/>
    <cellStyle name="Input 2 3 5 7 8 2 3" xfId="18388"/>
    <cellStyle name="Input 2 3 5 7 8 2 4" xfId="18389"/>
    <cellStyle name="Input 2 3 5 7 8 2 5" xfId="18390"/>
    <cellStyle name="Input 2 3 5 7 8 3" xfId="18391"/>
    <cellStyle name="Input 2 3 5 7 8 4" xfId="18392"/>
    <cellStyle name="Input 2 3 5 7 8 5" xfId="18393"/>
    <cellStyle name="Input 2 3 5 7 8 6" xfId="18394"/>
    <cellStyle name="Input 2 3 5 7 9" xfId="18395"/>
    <cellStyle name="Input 2 3 5 7 9 2" xfId="18396"/>
    <cellStyle name="Input 2 3 5 7 9 3" xfId="18397"/>
    <cellStyle name="Input 2 3 5 7 9 4" xfId="18398"/>
    <cellStyle name="Input 2 3 5 7 9 5" xfId="18399"/>
    <cellStyle name="Input 2 3 5 8" xfId="18400"/>
    <cellStyle name="Input 2 3 5 8 2" xfId="18401"/>
    <cellStyle name="Input 2 3 5 8 2 2" xfId="18402"/>
    <cellStyle name="Input 2 3 5 8 2 3" xfId="18403"/>
    <cellStyle name="Input 2 3 5 8 2 4" xfId="18404"/>
    <cellStyle name="Input 2 3 5 8 2 5" xfId="18405"/>
    <cellStyle name="Input 2 3 5 8 3" xfId="18406"/>
    <cellStyle name="Input 2 3 5 8 3 2" xfId="18407"/>
    <cellStyle name="Input 2 3 5 8 3 3" xfId="18408"/>
    <cellStyle name="Input 2 3 5 8 3 4" xfId="18409"/>
    <cellStyle name="Input 2 3 5 8 3 5" xfId="18410"/>
    <cellStyle name="Input 2 3 5 8 4" xfId="18411"/>
    <cellStyle name="Input 2 3 5 8 5" xfId="18412"/>
    <cellStyle name="Input 2 3 5 8 6" xfId="18413"/>
    <cellStyle name="Input 2 3 5 8 7" xfId="18414"/>
    <cellStyle name="Input 2 3 5 9" xfId="18415"/>
    <cellStyle name="Input 2 3 5 9 2" xfId="18416"/>
    <cellStyle name="Input 2 3 5 9 2 2" xfId="18417"/>
    <cellStyle name="Input 2 3 5 9 2 3" xfId="18418"/>
    <cellStyle name="Input 2 3 5 9 2 4" xfId="18419"/>
    <cellStyle name="Input 2 3 5 9 2 5" xfId="18420"/>
    <cellStyle name="Input 2 3 5 9 3" xfId="18421"/>
    <cellStyle name="Input 2 3 5 9 3 2" xfId="18422"/>
    <cellStyle name="Input 2 3 5 9 3 3" xfId="18423"/>
    <cellStyle name="Input 2 3 5 9 3 4" xfId="18424"/>
    <cellStyle name="Input 2 3 5 9 3 5" xfId="18425"/>
    <cellStyle name="Input 2 3 5 9 4" xfId="18426"/>
    <cellStyle name="Input 2 3 5 9 5" xfId="18427"/>
    <cellStyle name="Input 2 3 5 9 6" xfId="18428"/>
    <cellStyle name="Input 2 3 5 9 7" xfId="18429"/>
    <cellStyle name="Input 2 3 6" xfId="18430"/>
    <cellStyle name="Input 2 3 6 10" xfId="18431"/>
    <cellStyle name="Input 2 3 6 10 2" xfId="18432"/>
    <cellStyle name="Input 2 3 6 10 2 2" xfId="18433"/>
    <cellStyle name="Input 2 3 6 10 2 3" xfId="18434"/>
    <cellStyle name="Input 2 3 6 10 2 4" xfId="18435"/>
    <cellStyle name="Input 2 3 6 10 2 5" xfId="18436"/>
    <cellStyle name="Input 2 3 6 10 3" xfId="18437"/>
    <cellStyle name="Input 2 3 6 10 3 2" xfId="18438"/>
    <cellStyle name="Input 2 3 6 10 3 3" xfId="18439"/>
    <cellStyle name="Input 2 3 6 10 3 4" xfId="18440"/>
    <cellStyle name="Input 2 3 6 10 3 5" xfId="18441"/>
    <cellStyle name="Input 2 3 6 10 4" xfId="18442"/>
    <cellStyle name="Input 2 3 6 10 5" xfId="18443"/>
    <cellStyle name="Input 2 3 6 10 6" xfId="18444"/>
    <cellStyle name="Input 2 3 6 10 7" xfId="18445"/>
    <cellStyle name="Input 2 3 6 11" xfId="18446"/>
    <cellStyle name="Input 2 3 6 11 2" xfId="18447"/>
    <cellStyle name="Input 2 3 6 11 2 2" xfId="18448"/>
    <cellStyle name="Input 2 3 6 11 2 3" xfId="18449"/>
    <cellStyle name="Input 2 3 6 11 2 4" xfId="18450"/>
    <cellStyle name="Input 2 3 6 11 2 5" xfId="18451"/>
    <cellStyle name="Input 2 3 6 11 3" xfId="18452"/>
    <cellStyle name="Input 2 3 6 11 3 2" xfId="18453"/>
    <cellStyle name="Input 2 3 6 11 3 3" xfId="18454"/>
    <cellStyle name="Input 2 3 6 11 3 4" xfId="18455"/>
    <cellStyle name="Input 2 3 6 11 3 5" xfId="18456"/>
    <cellStyle name="Input 2 3 6 11 4" xfId="18457"/>
    <cellStyle name="Input 2 3 6 11 5" xfId="18458"/>
    <cellStyle name="Input 2 3 6 11 6" xfId="18459"/>
    <cellStyle name="Input 2 3 6 11 7" xfId="18460"/>
    <cellStyle name="Input 2 3 6 12" xfId="18461"/>
    <cellStyle name="Input 2 3 6 12 2" xfId="18462"/>
    <cellStyle name="Input 2 3 6 12 2 2" xfId="18463"/>
    <cellStyle name="Input 2 3 6 12 2 3" xfId="18464"/>
    <cellStyle name="Input 2 3 6 12 2 4" xfId="18465"/>
    <cellStyle name="Input 2 3 6 12 2 5" xfId="18466"/>
    <cellStyle name="Input 2 3 6 12 3" xfId="18467"/>
    <cellStyle name="Input 2 3 6 12 3 2" xfId="18468"/>
    <cellStyle name="Input 2 3 6 12 3 3" xfId="18469"/>
    <cellStyle name="Input 2 3 6 12 3 4" xfId="18470"/>
    <cellStyle name="Input 2 3 6 12 3 5" xfId="18471"/>
    <cellStyle name="Input 2 3 6 12 4" xfId="18472"/>
    <cellStyle name="Input 2 3 6 12 5" xfId="18473"/>
    <cellStyle name="Input 2 3 6 12 6" xfId="18474"/>
    <cellStyle name="Input 2 3 6 12 7" xfId="18475"/>
    <cellStyle name="Input 2 3 6 13" xfId="18476"/>
    <cellStyle name="Input 2 3 6 13 2" xfId="18477"/>
    <cellStyle name="Input 2 3 6 13 2 2" xfId="18478"/>
    <cellStyle name="Input 2 3 6 13 2 3" xfId="18479"/>
    <cellStyle name="Input 2 3 6 13 2 4" xfId="18480"/>
    <cellStyle name="Input 2 3 6 13 2 5" xfId="18481"/>
    <cellStyle name="Input 2 3 6 13 3" xfId="18482"/>
    <cellStyle name="Input 2 3 6 13 3 2" xfId="18483"/>
    <cellStyle name="Input 2 3 6 13 3 3" xfId="18484"/>
    <cellStyle name="Input 2 3 6 13 3 4" xfId="18485"/>
    <cellStyle name="Input 2 3 6 13 3 5" xfId="18486"/>
    <cellStyle name="Input 2 3 6 13 4" xfId="18487"/>
    <cellStyle name="Input 2 3 6 13 5" xfId="18488"/>
    <cellStyle name="Input 2 3 6 13 6" xfId="18489"/>
    <cellStyle name="Input 2 3 6 13 7" xfId="18490"/>
    <cellStyle name="Input 2 3 6 14" xfId="18491"/>
    <cellStyle name="Input 2 3 6 14 2" xfId="18492"/>
    <cellStyle name="Input 2 3 6 14 2 2" xfId="18493"/>
    <cellStyle name="Input 2 3 6 14 2 3" xfId="18494"/>
    <cellStyle name="Input 2 3 6 14 2 4" xfId="18495"/>
    <cellStyle name="Input 2 3 6 14 2 5" xfId="18496"/>
    <cellStyle name="Input 2 3 6 14 3" xfId="18497"/>
    <cellStyle name="Input 2 3 6 14 3 2" xfId="18498"/>
    <cellStyle name="Input 2 3 6 14 3 3" xfId="18499"/>
    <cellStyle name="Input 2 3 6 14 3 4" xfId="18500"/>
    <cellStyle name="Input 2 3 6 14 3 5" xfId="18501"/>
    <cellStyle name="Input 2 3 6 14 4" xfId="18502"/>
    <cellStyle name="Input 2 3 6 14 5" xfId="18503"/>
    <cellStyle name="Input 2 3 6 14 6" xfId="18504"/>
    <cellStyle name="Input 2 3 6 14 7" xfId="18505"/>
    <cellStyle name="Input 2 3 6 15" xfId="18506"/>
    <cellStyle name="Input 2 3 6 15 2" xfId="18507"/>
    <cellStyle name="Input 2 3 6 15 3" xfId="18508"/>
    <cellStyle name="Input 2 3 6 15 4" xfId="18509"/>
    <cellStyle name="Input 2 3 6 15 5" xfId="18510"/>
    <cellStyle name="Input 2 3 6 16" xfId="18511"/>
    <cellStyle name="Input 2 3 6 17" xfId="18512"/>
    <cellStyle name="Input 2 3 6 18" xfId="18513"/>
    <cellStyle name="Input 2 3 6 19" xfId="18514"/>
    <cellStyle name="Input 2 3 6 2" xfId="18515"/>
    <cellStyle name="Input 2 3 6 2 10" xfId="18516"/>
    <cellStyle name="Input 2 3 6 2 11" xfId="18517"/>
    <cellStyle name="Input 2 3 6 2 12" xfId="18518"/>
    <cellStyle name="Input 2 3 6 2 13" xfId="18519"/>
    <cellStyle name="Input 2 3 6 2 2" xfId="18520"/>
    <cellStyle name="Input 2 3 6 2 2 2" xfId="18521"/>
    <cellStyle name="Input 2 3 6 2 2 2 2" xfId="18522"/>
    <cellStyle name="Input 2 3 6 2 2 2 3" xfId="18523"/>
    <cellStyle name="Input 2 3 6 2 2 2 4" xfId="18524"/>
    <cellStyle name="Input 2 3 6 2 2 2 5" xfId="18525"/>
    <cellStyle name="Input 2 3 6 2 2 3" xfId="18526"/>
    <cellStyle name="Input 2 3 6 2 2 3 2" xfId="18527"/>
    <cellStyle name="Input 2 3 6 2 2 3 3" xfId="18528"/>
    <cellStyle name="Input 2 3 6 2 2 3 4" xfId="18529"/>
    <cellStyle name="Input 2 3 6 2 2 3 5" xfId="18530"/>
    <cellStyle name="Input 2 3 6 2 2 4" xfId="18531"/>
    <cellStyle name="Input 2 3 6 2 2 5" xfId="18532"/>
    <cellStyle name="Input 2 3 6 2 2 6" xfId="18533"/>
    <cellStyle name="Input 2 3 6 2 2 7" xfId="18534"/>
    <cellStyle name="Input 2 3 6 2 3" xfId="18535"/>
    <cellStyle name="Input 2 3 6 2 3 2" xfId="18536"/>
    <cellStyle name="Input 2 3 6 2 3 2 2" xfId="18537"/>
    <cellStyle name="Input 2 3 6 2 3 2 3" xfId="18538"/>
    <cellStyle name="Input 2 3 6 2 3 2 4" xfId="18539"/>
    <cellStyle name="Input 2 3 6 2 3 2 5" xfId="18540"/>
    <cellStyle name="Input 2 3 6 2 3 3" xfId="18541"/>
    <cellStyle name="Input 2 3 6 2 3 3 2" xfId="18542"/>
    <cellStyle name="Input 2 3 6 2 3 3 3" xfId="18543"/>
    <cellStyle name="Input 2 3 6 2 3 3 4" xfId="18544"/>
    <cellStyle name="Input 2 3 6 2 3 3 5" xfId="18545"/>
    <cellStyle name="Input 2 3 6 2 3 4" xfId="18546"/>
    <cellStyle name="Input 2 3 6 2 3 5" xfId="18547"/>
    <cellStyle name="Input 2 3 6 2 3 6" xfId="18548"/>
    <cellStyle name="Input 2 3 6 2 3 7" xfId="18549"/>
    <cellStyle name="Input 2 3 6 2 4" xfId="18550"/>
    <cellStyle name="Input 2 3 6 2 4 2" xfId="18551"/>
    <cellStyle name="Input 2 3 6 2 4 2 2" xfId="18552"/>
    <cellStyle name="Input 2 3 6 2 4 2 3" xfId="18553"/>
    <cellStyle name="Input 2 3 6 2 4 2 4" xfId="18554"/>
    <cellStyle name="Input 2 3 6 2 4 2 5" xfId="18555"/>
    <cellStyle name="Input 2 3 6 2 4 3" xfId="18556"/>
    <cellStyle name="Input 2 3 6 2 4 3 2" xfId="18557"/>
    <cellStyle name="Input 2 3 6 2 4 3 3" xfId="18558"/>
    <cellStyle name="Input 2 3 6 2 4 3 4" xfId="18559"/>
    <cellStyle name="Input 2 3 6 2 4 3 5" xfId="18560"/>
    <cellStyle name="Input 2 3 6 2 4 4" xfId="18561"/>
    <cellStyle name="Input 2 3 6 2 4 5" xfId="18562"/>
    <cellStyle name="Input 2 3 6 2 4 6" xfId="18563"/>
    <cellStyle name="Input 2 3 6 2 4 7" xfId="18564"/>
    <cellStyle name="Input 2 3 6 2 5" xfId="18565"/>
    <cellStyle name="Input 2 3 6 2 5 2" xfId="18566"/>
    <cellStyle name="Input 2 3 6 2 5 2 2" xfId="18567"/>
    <cellStyle name="Input 2 3 6 2 5 2 3" xfId="18568"/>
    <cellStyle name="Input 2 3 6 2 5 2 4" xfId="18569"/>
    <cellStyle name="Input 2 3 6 2 5 2 5" xfId="18570"/>
    <cellStyle name="Input 2 3 6 2 5 3" xfId="18571"/>
    <cellStyle name="Input 2 3 6 2 5 3 2" xfId="18572"/>
    <cellStyle name="Input 2 3 6 2 5 3 3" xfId="18573"/>
    <cellStyle name="Input 2 3 6 2 5 3 4" xfId="18574"/>
    <cellStyle name="Input 2 3 6 2 5 3 5" xfId="18575"/>
    <cellStyle name="Input 2 3 6 2 5 4" xfId="18576"/>
    <cellStyle name="Input 2 3 6 2 5 5" xfId="18577"/>
    <cellStyle name="Input 2 3 6 2 5 6" xfId="18578"/>
    <cellStyle name="Input 2 3 6 2 5 7" xfId="18579"/>
    <cellStyle name="Input 2 3 6 2 6" xfId="18580"/>
    <cellStyle name="Input 2 3 6 2 6 2" xfId="18581"/>
    <cellStyle name="Input 2 3 6 2 6 2 2" xfId="18582"/>
    <cellStyle name="Input 2 3 6 2 6 2 3" xfId="18583"/>
    <cellStyle name="Input 2 3 6 2 6 2 4" xfId="18584"/>
    <cellStyle name="Input 2 3 6 2 6 2 5" xfId="18585"/>
    <cellStyle name="Input 2 3 6 2 6 3" xfId="18586"/>
    <cellStyle name="Input 2 3 6 2 6 3 2" xfId="18587"/>
    <cellStyle name="Input 2 3 6 2 6 3 3" xfId="18588"/>
    <cellStyle name="Input 2 3 6 2 6 3 4" xfId="18589"/>
    <cellStyle name="Input 2 3 6 2 6 3 5" xfId="18590"/>
    <cellStyle name="Input 2 3 6 2 6 4" xfId="18591"/>
    <cellStyle name="Input 2 3 6 2 6 5" xfId="18592"/>
    <cellStyle name="Input 2 3 6 2 6 6" xfId="18593"/>
    <cellStyle name="Input 2 3 6 2 6 7" xfId="18594"/>
    <cellStyle name="Input 2 3 6 2 7" xfId="18595"/>
    <cellStyle name="Input 2 3 6 2 7 2" xfId="18596"/>
    <cellStyle name="Input 2 3 6 2 7 2 2" xfId="18597"/>
    <cellStyle name="Input 2 3 6 2 7 2 3" xfId="18598"/>
    <cellStyle name="Input 2 3 6 2 7 2 4" xfId="18599"/>
    <cellStyle name="Input 2 3 6 2 7 2 5" xfId="18600"/>
    <cellStyle name="Input 2 3 6 2 7 3" xfId="18601"/>
    <cellStyle name="Input 2 3 6 2 7 3 2" xfId="18602"/>
    <cellStyle name="Input 2 3 6 2 7 3 3" xfId="18603"/>
    <cellStyle name="Input 2 3 6 2 7 3 4" xfId="18604"/>
    <cellStyle name="Input 2 3 6 2 7 3 5" xfId="18605"/>
    <cellStyle name="Input 2 3 6 2 7 4" xfId="18606"/>
    <cellStyle name="Input 2 3 6 2 7 5" xfId="18607"/>
    <cellStyle name="Input 2 3 6 2 7 6" xfId="18608"/>
    <cellStyle name="Input 2 3 6 2 7 7" xfId="18609"/>
    <cellStyle name="Input 2 3 6 2 8" xfId="18610"/>
    <cellStyle name="Input 2 3 6 2 8 2" xfId="18611"/>
    <cellStyle name="Input 2 3 6 2 8 2 2" xfId="18612"/>
    <cellStyle name="Input 2 3 6 2 8 2 3" xfId="18613"/>
    <cellStyle name="Input 2 3 6 2 8 2 4" xfId="18614"/>
    <cellStyle name="Input 2 3 6 2 8 2 5" xfId="18615"/>
    <cellStyle name="Input 2 3 6 2 8 3" xfId="18616"/>
    <cellStyle name="Input 2 3 6 2 8 4" xfId="18617"/>
    <cellStyle name="Input 2 3 6 2 8 5" xfId="18618"/>
    <cellStyle name="Input 2 3 6 2 8 6" xfId="18619"/>
    <cellStyle name="Input 2 3 6 2 9" xfId="18620"/>
    <cellStyle name="Input 2 3 6 2 9 2" xfId="18621"/>
    <cellStyle name="Input 2 3 6 2 9 3" xfId="18622"/>
    <cellStyle name="Input 2 3 6 2 9 4" xfId="18623"/>
    <cellStyle name="Input 2 3 6 2 9 5" xfId="18624"/>
    <cellStyle name="Input 2 3 6 3" xfId="18625"/>
    <cellStyle name="Input 2 3 6 3 10" xfId="18626"/>
    <cellStyle name="Input 2 3 6 3 11" xfId="18627"/>
    <cellStyle name="Input 2 3 6 3 12" xfId="18628"/>
    <cellStyle name="Input 2 3 6 3 13" xfId="18629"/>
    <cellStyle name="Input 2 3 6 3 2" xfId="18630"/>
    <cellStyle name="Input 2 3 6 3 2 2" xfId="18631"/>
    <cellStyle name="Input 2 3 6 3 2 2 2" xfId="18632"/>
    <cellStyle name="Input 2 3 6 3 2 2 3" xfId="18633"/>
    <cellStyle name="Input 2 3 6 3 2 2 4" xfId="18634"/>
    <cellStyle name="Input 2 3 6 3 2 2 5" xfId="18635"/>
    <cellStyle name="Input 2 3 6 3 2 3" xfId="18636"/>
    <cellStyle name="Input 2 3 6 3 2 3 2" xfId="18637"/>
    <cellStyle name="Input 2 3 6 3 2 3 3" xfId="18638"/>
    <cellStyle name="Input 2 3 6 3 2 3 4" xfId="18639"/>
    <cellStyle name="Input 2 3 6 3 2 3 5" xfId="18640"/>
    <cellStyle name="Input 2 3 6 3 2 4" xfId="18641"/>
    <cellStyle name="Input 2 3 6 3 2 5" xfId="18642"/>
    <cellStyle name="Input 2 3 6 3 2 6" xfId="18643"/>
    <cellStyle name="Input 2 3 6 3 2 7" xfId="18644"/>
    <cellStyle name="Input 2 3 6 3 3" xfId="18645"/>
    <cellStyle name="Input 2 3 6 3 3 2" xfId="18646"/>
    <cellStyle name="Input 2 3 6 3 3 2 2" xfId="18647"/>
    <cellStyle name="Input 2 3 6 3 3 2 3" xfId="18648"/>
    <cellStyle name="Input 2 3 6 3 3 2 4" xfId="18649"/>
    <cellStyle name="Input 2 3 6 3 3 2 5" xfId="18650"/>
    <cellStyle name="Input 2 3 6 3 3 3" xfId="18651"/>
    <cellStyle name="Input 2 3 6 3 3 3 2" xfId="18652"/>
    <cellStyle name="Input 2 3 6 3 3 3 3" xfId="18653"/>
    <cellStyle name="Input 2 3 6 3 3 3 4" xfId="18654"/>
    <cellStyle name="Input 2 3 6 3 3 3 5" xfId="18655"/>
    <cellStyle name="Input 2 3 6 3 3 4" xfId="18656"/>
    <cellStyle name="Input 2 3 6 3 3 5" xfId="18657"/>
    <cellStyle name="Input 2 3 6 3 3 6" xfId="18658"/>
    <cellStyle name="Input 2 3 6 3 3 7" xfId="18659"/>
    <cellStyle name="Input 2 3 6 3 4" xfId="18660"/>
    <cellStyle name="Input 2 3 6 3 4 2" xfId="18661"/>
    <cellStyle name="Input 2 3 6 3 4 2 2" xfId="18662"/>
    <cellStyle name="Input 2 3 6 3 4 2 3" xfId="18663"/>
    <cellStyle name="Input 2 3 6 3 4 2 4" xfId="18664"/>
    <cellStyle name="Input 2 3 6 3 4 2 5" xfId="18665"/>
    <cellStyle name="Input 2 3 6 3 4 3" xfId="18666"/>
    <cellStyle name="Input 2 3 6 3 4 3 2" xfId="18667"/>
    <cellStyle name="Input 2 3 6 3 4 3 3" xfId="18668"/>
    <cellStyle name="Input 2 3 6 3 4 3 4" xfId="18669"/>
    <cellStyle name="Input 2 3 6 3 4 3 5" xfId="18670"/>
    <cellStyle name="Input 2 3 6 3 4 4" xfId="18671"/>
    <cellStyle name="Input 2 3 6 3 4 5" xfId="18672"/>
    <cellStyle name="Input 2 3 6 3 4 6" xfId="18673"/>
    <cellStyle name="Input 2 3 6 3 4 7" xfId="18674"/>
    <cellStyle name="Input 2 3 6 3 5" xfId="18675"/>
    <cellStyle name="Input 2 3 6 3 5 2" xfId="18676"/>
    <cellStyle name="Input 2 3 6 3 5 2 2" xfId="18677"/>
    <cellStyle name="Input 2 3 6 3 5 2 3" xfId="18678"/>
    <cellStyle name="Input 2 3 6 3 5 2 4" xfId="18679"/>
    <cellStyle name="Input 2 3 6 3 5 2 5" xfId="18680"/>
    <cellStyle name="Input 2 3 6 3 5 3" xfId="18681"/>
    <cellStyle name="Input 2 3 6 3 5 3 2" xfId="18682"/>
    <cellStyle name="Input 2 3 6 3 5 3 3" xfId="18683"/>
    <cellStyle name="Input 2 3 6 3 5 3 4" xfId="18684"/>
    <cellStyle name="Input 2 3 6 3 5 3 5" xfId="18685"/>
    <cellStyle name="Input 2 3 6 3 5 4" xfId="18686"/>
    <cellStyle name="Input 2 3 6 3 5 5" xfId="18687"/>
    <cellStyle name="Input 2 3 6 3 5 6" xfId="18688"/>
    <cellStyle name="Input 2 3 6 3 5 7" xfId="18689"/>
    <cellStyle name="Input 2 3 6 3 6" xfId="18690"/>
    <cellStyle name="Input 2 3 6 3 6 2" xfId="18691"/>
    <cellStyle name="Input 2 3 6 3 6 2 2" xfId="18692"/>
    <cellStyle name="Input 2 3 6 3 6 2 3" xfId="18693"/>
    <cellStyle name="Input 2 3 6 3 6 2 4" xfId="18694"/>
    <cellStyle name="Input 2 3 6 3 6 2 5" xfId="18695"/>
    <cellStyle name="Input 2 3 6 3 6 3" xfId="18696"/>
    <cellStyle name="Input 2 3 6 3 6 3 2" xfId="18697"/>
    <cellStyle name="Input 2 3 6 3 6 3 3" xfId="18698"/>
    <cellStyle name="Input 2 3 6 3 6 3 4" xfId="18699"/>
    <cellStyle name="Input 2 3 6 3 6 3 5" xfId="18700"/>
    <cellStyle name="Input 2 3 6 3 6 4" xfId="18701"/>
    <cellStyle name="Input 2 3 6 3 6 5" xfId="18702"/>
    <cellStyle name="Input 2 3 6 3 6 6" xfId="18703"/>
    <cellStyle name="Input 2 3 6 3 6 7" xfId="18704"/>
    <cellStyle name="Input 2 3 6 3 7" xfId="18705"/>
    <cellStyle name="Input 2 3 6 3 7 2" xfId="18706"/>
    <cellStyle name="Input 2 3 6 3 7 2 2" xfId="18707"/>
    <cellStyle name="Input 2 3 6 3 7 2 3" xfId="18708"/>
    <cellStyle name="Input 2 3 6 3 7 2 4" xfId="18709"/>
    <cellStyle name="Input 2 3 6 3 7 2 5" xfId="18710"/>
    <cellStyle name="Input 2 3 6 3 7 3" xfId="18711"/>
    <cellStyle name="Input 2 3 6 3 7 3 2" xfId="18712"/>
    <cellStyle name="Input 2 3 6 3 7 3 3" xfId="18713"/>
    <cellStyle name="Input 2 3 6 3 7 3 4" xfId="18714"/>
    <cellStyle name="Input 2 3 6 3 7 3 5" xfId="18715"/>
    <cellStyle name="Input 2 3 6 3 7 4" xfId="18716"/>
    <cellStyle name="Input 2 3 6 3 7 5" xfId="18717"/>
    <cellStyle name="Input 2 3 6 3 7 6" xfId="18718"/>
    <cellStyle name="Input 2 3 6 3 7 7" xfId="18719"/>
    <cellStyle name="Input 2 3 6 3 8" xfId="18720"/>
    <cellStyle name="Input 2 3 6 3 8 2" xfId="18721"/>
    <cellStyle name="Input 2 3 6 3 8 2 2" xfId="18722"/>
    <cellStyle name="Input 2 3 6 3 8 2 3" xfId="18723"/>
    <cellStyle name="Input 2 3 6 3 8 2 4" xfId="18724"/>
    <cellStyle name="Input 2 3 6 3 8 2 5" xfId="18725"/>
    <cellStyle name="Input 2 3 6 3 8 3" xfId="18726"/>
    <cellStyle name="Input 2 3 6 3 8 4" xfId="18727"/>
    <cellStyle name="Input 2 3 6 3 8 5" xfId="18728"/>
    <cellStyle name="Input 2 3 6 3 8 6" xfId="18729"/>
    <cellStyle name="Input 2 3 6 3 9" xfId="18730"/>
    <cellStyle name="Input 2 3 6 3 9 2" xfId="18731"/>
    <cellStyle name="Input 2 3 6 3 9 3" xfId="18732"/>
    <cellStyle name="Input 2 3 6 3 9 4" xfId="18733"/>
    <cellStyle name="Input 2 3 6 3 9 5" xfId="18734"/>
    <cellStyle name="Input 2 3 6 4" xfId="18735"/>
    <cellStyle name="Input 2 3 6 4 10" xfId="18736"/>
    <cellStyle name="Input 2 3 6 4 11" xfId="18737"/>
    <cellStyle name="Input 2 3 6 4 12" xfId="18738"/>
    <cellStyle name="Input 2 3 6 4 13" xfId="18739"/>
    <cellStyle name="Input 2 3 6 4 2" xfId="18740"/>
    <cellStyle name="Input 2 3 6 4 2 2" xfId="18741"/>
    <cellStyle name="Input 2 3 6 4 2 2 2" xfId="18742"/>
    <cellStyle name="Input 2 3 6 4 2 2 3" xfId="18743"/>
    <cellStyle name="Input 2 3 6 4 2 2 4" xfId="18744"/>
    <cellStyle name="Input 2 3 6 4 2 2 5" xfId="18745"/>
    <cellStyle name="Input 2 3 6 4 2 3" xfId="18746"/>
    <cellStyle name="Input 2 3 6 4 2 3 2" xfId="18747"/>
    <cellStyle name="Input 2 3 6 4 2 3 3" xfId="18748"/>
    <cellStyle name="Input 2 3 6 4 2 3 4" xfId="18749"/>
    <cellStyle name="Input 2 3 6 4 2 3 5" xfId="18750"/>
    <cellStyle name="Input 2 3 6 4 2 4" xfId="18751"/>
    <cellStyle name="Input 2 3 6 4 2 5" xfId="18752"/>
    <cellStyle name="Input 2 3 6 4 2 6" xfId="18753"/>
    <cellStyle name="Input 2 3 6 4 2 7" xfId="18754"/>
    <cellStyle name="Input 2 3 6 4 3" xfId="18755"/>
    <cellStyle name="Input 2 3 6 4 3 2" xfId="18756"/>
    <cellStyle name="Input 2 3 6 4 3 2 2" xfId="18757"/>
    <cellStyle name="Input 2 3 6 4 3 2 3" xfId="18758"/>
    <cellStyle name="Input 2 3 6 4 3 2 4" xfId="18759"/>
    <cellStyle name="Input 2 3 6 4 3 2 5" xfId="18760"/>
    <cellStyle name="Input 2 3 6 4 3 3" xfId="18761"/>
    <cellStyle name="Input 2 3 6 4 3 3 2" xfId="18762"/>
    <cellStyle name="Input 2 3 6 4 3 3 3" xfId="18763"/>
    <cellStyle name="Input 2 3 6 4 3 3 4" xfId="18764"/>
    <cellStyle name="Input 2 3 6 4 3 3 5" xfId="18765"/>
    <cellStyle name="Input 2 3 6 4 3 4" xfId="18766"/>
    <cellStyle name="Input 2 3 6 4 3 5" xfId="18767"/>
    <cellStyle name="Input 2 3 6 4 3 6" xfId="18768"/>
    <cellStyle name="Input 2 3 6 4 3 7" xfId="18769"/>
    <cellStyle name="Input 2 3 6 4 4" xfId="18770"/>
    <cellStyle name="Input 2 3 6 4 4 2" xfId="18771"/>
    <cellStyle name="Input 2 3 6 4 4 2 2" xfId="18772"/>
    <cellStyle name="Input 2 3 6 4 4 2 3" xfId="18773"/>
    <cellStyle name="Input 2 3 6 4 4 2 4" xfId="18774"/>
    <cellStyle name="Input 2 3 6 4 4 2 5" xfId="18775"/>
    <cellStyle name="Input 2 3 6 4 4 3" xfId="18776"/>
    <cellStyle name="Input 2 3 6 4 4 3 2" xfId="18777"/>
    <cellStyle name="Input 2 3 6 4 4 3 3" xfId="18778"/>
    <cellStyle name="Input 2 3 6 4 4 3 4" xfId="18779"/>
    <cellStyle name="Input 2 3 6 4 4 3 5" xfId="18780"/>
    <cellStyle name="Input 2 3 6 4 4 4" xfId="18781"/>
    <cellStyle name="Input 2 3 6 4 4 5" xfId="18782"/>
    <cellStyle name="Input 2 3 6 4 4 6" xfId="18783"/>
    <cellStyle name="Input 2 3 6 4 4 7" xfId="18784"/>
    <cellStyle name="Input 2 3 6 4 5" xfId="18785"/>
    <cellStyle name="Input 2 3 6 4 5 2" xfId="18786"/>
    <cellStyle name="Input 2 3 6 4 5 2 2" xfId="18787"/>
    <cellStyle name="Input 2 3 6 4 5 2 3" xfId="18788"/>
    <cellStyle name="Input 2 3 6 4 5 2 4" xfId="18789"/>
    <cellStyle name="Input 2 3 6 4 5 2 5" xfId="18790"/>
    <cellStyle name="Input 2 3 6 4 5 3" xfId="18791"/>
    <cellStyle name="Input 2 3 6 4 5 3 2" xfId="18792"/>
    <cellStyle name="Input 2 3 6 4 5 3 3" xfId="18793"/>
    <cellStyle name="Input 2 3 6 4 5 3 4" xfId="18794"/>
    <cellStyle name="Input 2 3 6 4 5 3 5" xfId="18795"/>
    <cellStyle name="Input 2 3 6 4 5 4" xfId="18796"/>
    <cellStyle name="Input 2 3 6 4 5 5" xfId="18797"/>
    <cellStyle name="Input 2 3 6 4 5 6" xfId="18798"/>
    <cellStyle name="Input 2 3 6 4 5 7" xfId="18799"/>
    <cellStyle name="Input 2 3 6 4 6" xfId="18800"/>
    <cellStyle name="Input 2 3 6 4 6 2" xfId="18801"/>
    <cellStyle name="Input 2 3 6 4 6 2 2" xfId="18802"/>
    <cellStyle name="Input 2 3 6 4 6 2 3" xfId="18803"/>
    <cellStyle name="Input 2 3 6 4 6 2 4" xfId="18804"/>
    <cellStyle name="Input 2 3 6 4 6 2 5" xfId="18805"/>
    <cellStyle name="Input 2 3 6 4 6 3" xfId="18806"/>
    <cellStyle name="Input 2 3 6 4 6 3 2" xfId="18807"/>
    <cellStyle name="Input 2 3 6 4 6 3 3" xfId="18808"/>
    <cellStyle name="Input 2 3 6 4 6 3 4" xfId="18809"/>
    <cellStyle name="Input 2 3 6 4 6 3 5" xfId="18810"/>
    <cellStyle name="Input 2 3 6 4 6 4" xfId="18811"/>
    <cellStyle name="Input 2 3 6 4 6 5" xfId="18812"/>
    <cellStyle name="Input 2 3 6 4 6 6" xfId="18813"/>
    <cellStyle name="Input 2 3 6 4 6 7" xfId="18814"/>
    <cellStyle name="Input 2 3 6 4 7" xfId="18815"/>
    <cellStyle name="Input 2 3 6 4 7 2" xfId="18816"/>
    <cellStyle name="Input 2 3 6 4 7 2 2" xfId="18817"/>
    <cellStyle name="Input 2 3 6 4 7 2 3" xfId="18818"/>
    <cellStyle name="Input 2 3 6 4 7 2 4" xfId="18819"/>
    <cellStyle name="Input 2 3 6 4 7 2 5" xfId="18820"/>
    <cellStyle name="Input 2 3 6 4 7 3" xfId="18821"/>
    <cellStyle name="Input 2 3 6 4 7 3 2" xfId="18822"/>
    <cellStyle name="Input 2 3 6 4 7 3 3" xfId="18823"/>
    <cellStyle name="Input 2 3 6 4 7 3 4" xfId="18824"/>
    <cellStyle name="Input 2 3 6 4 7 3 5" xfId="18825"/>
    <cellStyle name="Input 2 3 6 4 7 4" xfId="18826"/>
    <cellStyle name="Input 2 3 6 4 7 5" xfId="18827"/>
    <cellStyle name="Input 2 3 6 4 7 6" xfId="18828"/>
    <cellStyle name="Input 2 3 6 4 7 7" xfId="18829"/>
    <cellStyle name="Input 2 3 6 4 8" xfId="18830"/>
    <cellStyle name="Input 2 3 6 4 8 2" xfId="18831"/>
    <cellStyle name="Input 2 3 6 4 8 2 2" xfId="18832"/>
    <cellStyle name="Input 2 3 6 4 8 2 3" xfId="18833"/>
    <cellStyle name="Input 2 3 6 4 8 2 4" xfId="18834"/>
    <cellStyle name="Input 2 3 6 4 8 2 5" xfId="18835"/>
    <cellStyle name="Input 2 3 6 4 8 3" xfId="18836"/>
    <cellStyle name="Input 2 3 6 4 8 4" xfId="18837"/>
    <cellStyle name="Input 2 3 6 4 8 5" xfId="18838"/>
    <cellStyle name="Input 2 3 6 4 8 6" xfId="18839"/>
    <cellStyle name="Input 2 3 6 4 9" xfId="18840"/>
    <cellStyle name="Input 2 3 6 4 9 2" xfId="18841"/>
    <cellStyle name="Input 2 3 6 4 9 3" xfId="18842"/>
    <cellStyle name="Input 2 3 6 4 9 4" xfId="18843"/>
    <cellStyle name="Input 2 3 6 4 9 5" xfId="18844"/>
    <cellStyle name="Input 2 3 6 5" xfId="18845"/>
    <cellStyle name="Input 2 3 6 5 10" xfId="18846"/>
    <cellStyle name="Input 2 3 6 5 11" xfId="18847"/>
    <cellStyle name="Input 2 3 6 5 12" xfId="18848"/>
    <cellStyle name="Input 2 3 6 5 13" xfId="18849"/>
    <cellStyle name="Input 2 3 6 5 2" xfId="18850"/>
    <cellStyle name="Input 2 3 6 5 2 2" xfId="18851"/>
    <cellStyle name="Input 2 3 6 5 2 2 2" xfId="18852"/>
    <cellStyle name="Input 2 3 6 5 2 2 3" xfId="18853"/>
    <cellStyle name="Input 2 3 6 5 2 2 4" xfId="18854"/>
    <cellStyle name="Input 2 3 6 5 2 2 5" xfId="18855"/>
    <cellStyle name="Input 2 3 6 5 2 3" xfId="18856"/>
    <cellStyle name="Input 2 3 6 5 2 3 2" xfId="18857"/>
    <cellStyle name="Input 2 3 6 5 2 3 3" xfId="18858"/>
    <cellStyle name="Input 2 3 6 5 2 3 4" xfId="18859"/>
    <cellStyle name="Input 2 3 6 5 2 3 5" xfId="18860"/>
    <cellStyle name="Input 2 3 6 5 2 4" xfId="18861"/>
    <cellStyle name="Input 2 3 6 5 2 5" xfId="18862"/>
    <cellStyle name="Input 2 3 6 5 2 6" xfId="18863"/>
    <cellStyle name="Input 2 3 6 5 2 7" xfId="18864"/>
    <cellStyle name="Input 2 3 6 5 3" xfId="18865"/>
    <cellStyle name="Input 2 3 6 5 3 2" xfId="18866"/>
    <cellStyle name="Input 2 3 6 5 3 2 2" xfId="18867"/>
    <cellStyle name="Input 2 3 6 5 3 2 3" xfId="18868"/>
    <cellStyle name="Input 2 3 6 5 3 2 4" xfId="18869"/>
    <cellStyle name="Input 2 3 6 5 3 2 5" xfId="18870"/>
    <cellStyle name="Input 2 3 6 5 3 3" xfId="18871"/>
    <cellStyle name="Input 2 3 6 5 3 3 2" xfId="18872"/>
    <cellStyle name="Input 2 3 6 5 3 3 3" xfId="18873"/>
    <cellStyle name="Input 2 3 6 5 3 3 4" xfId="18874"/>
    <cellStyle name="Input 2 3 6 5 3 3 5" xfId="18875"/>
    <cellStyle name="Input 2 3 6 5 3 4" xfId="18876"/>
    <cellStyle name="Input 2 3 6 5 3 5" xfId="18877"/>
    <cellStyle name="Input 2 3 6 5 3 6" xfId="18878"/>
    <cellStyle name="Input 2 3 6 5 3 7" xfId="18879"/>
    <cellStyle name="Input 2 3 6 5 4" xfId="18880"/>
    <cellStyle name="Input 2 3 6 5 4 2" xfId="18881"/>
    <cellStyle name="Input 2 3 6 5 4 2 2" xfId="18882"/>
    <cellStyle name="Input 2 3 6 5 4 2 3" xfId="18883"/>
    <cellStyle name="Input 2 3 6 5 4 2 4" xfId="18884"/>
    <cellStyle name="Input 2 3 6 5 4 2 5" xfId="18885"/>
    <cellStyle name="Input 2 3 6 5 4 3" xfId="18886"/>
    <cellStyle name="Input 2 3 6 5 4 3 2" xfId="18887"/>
    <cellStyle name="Input 2 3 6 5 4 3 3" xfId="18888"/>
    <cellStyle name="Input 2 3 6 5 4 3 4" xfId="18889"/>
    <cellStyle name="Input 2 3 6 5 4 3 5" xfId="18890"/>
    <cellStyle name="Input 2 3 6 5 4 4" xfId="18891"/>
    <cellStyle name="Input 2 3 6 5 4 5" xfId="18892"/>
    <cellStyle name="Input 2 3 6 5 4 6" xfId="18893"/>
    <cellStyle name="Input 2 3 6 5 4 7" xfId="18894"/>
    <cellStyle name="Input 2 3 6 5 5" xfId="18895"/>
    <cellStyle name="Input 2 3 6 5 5 2" xfId="18896"/>
    <cellStyle name="Input 2 3 6 5 5 2 2" xfId="18897"/>
    <cellStyle name="Input 2 3 6 5 5 2 3" xfId="18898"/>
    <cellStyle name="Input 2 3 6 5 5 2 4" xfId="18899"/>
    <cellStyle name="Input 2 3 6 5 5 2 5" xfId="18900"/>
    <cellStyle name="Input 2 3 6 5 5 3" xfId="18901"/>
    <cellStyle name="Input 2 3 6 5 5 3 2" xfId="18902"/>
    <cellStyle name="Input 2 3 6 5 5 3 3" xfId="18903"/>
    <cellStyle name="Input 2 3 6 5 5 3 4" xfId="18904"/>
    <cellStyle name="Input 2 3 6 5 5 3 5" xfId="18905"/>
    <cellStyle name="Input 2 3 6 5 5 4" xfId="18906"/>
    <cellStyle name="Input 2 3 6 5 5 5" xfId="18907"/>
    <cellStyle name="Input 2 3 6 5 5 6" xfId="18908"/>
    <cellStyle name="Input 2 3 6 5 5 7" xfId="18909"/>
    <cellStyle name="Input 2 3 6 5 6" xfId="18910"/>
    <cellStyle name="Input 2 3 6 5 6 2" xfId="18911"/>
    <cellStyle name="Input 2 3 6 5 6 2 2" xfId="18912"/>
    <cellStyle name="Input 2 3 6 5 6 2 3" xfId="18913"/>
    <cellStyle name="Input 2 3 6 5 6 2 4" xfId="18914"/>
    <cellStyle name="Input 2 3 6 5 6 2 5" xfId="18915"/>
    <cellStyle name="Input 2 3 6 5 6 3" xfId="18916"/>
    <cellStyle name="Input 2 3 6 5 6 3 2" xfId="18917"/>
    <cellStyle name="Input 2 3 6 5 6 3 3" xfId="18918"/>
    <cellStyle name="Input 2 3 6 5 6 3 4" xfId="18919"/>
    <cellStyle name="Input 2 3 6 5 6 3 5" xfId="18920"/>
    <cellStyle name="Input 2 3 6 5 6 4" xfId="18921"/>
    <cellStyle name="Input 2 3 6 5 6 5" xfId="18922"/>
    <cellStyle name="Input 2 3 6 5 6 6" xfId="18923"/>
    <cellStyle name="Input 2 3 6 5 6 7" xfId="18924"/>
    <cellStyle name="Input 2 3 6 5 7" xfId="18925"/>
    <cellStyle name="Input 2 3 6 5 7 2" xfId="18926"/>
    <cellStyle name="Input 2 3 6 5 7 2 2" xfId="18927"/>
    <cellStyle name="Input 2 3 6 5 7 2 3" xfId="18928"/>
    <cellStyle name="Input 2 3 6 5 7 2 4" xfId="18929"/>
    <cellStyle name="Input 2 3 6 5 7 2 5" xfId="18930"/>
    <cellStyle name="Input 2 3 6 5 7 3" xfId="18931"/>
    <cellStyle name="Input 2 3 6 5 7 3 2" xfId="18932"/>
    <cellStyle name="Input 2 3 6 5 7 3 3" xfId="18933"/>
    <cellStyle name="Input 2 3 6 5 7 3 4" xfId="18934"/>
    <cellStyle name="Input 2 3 6 5 7 3 5" xfId="18935"/>
    <cellStyle name="Input 2 3 6 5 7 4" xfId="18936"/>
    <cellStyle name="Input 2 3 6 5 7 5" xfId="18937"/>
    <cellStyle name="Input 2 3 6 5 7 6" xfId="18938"/>
    <cellStyle name="Input 2 3 6 5 7 7" xfId="18939"/>
    <cellStyle name="Input 2 3 6 5 8" xfId="18940"/>
    <cellStyle name="Input 2 3 6 5 8 2" xfId="18941"/>
    <cellStyle name="Input 2 3 6 5 8 2 2" xfId="18942"/>
    <cellStyle name="Input 2 3 6 5 8 2 3" xfId="18943"/>
    <cellStyle name="Input 2 3 6 5 8 2 4" xfId="18944"/>
    <cellStyle name="Input 2 3 6 5 8 2 5" xfId="18945"/>
    <cellStyle name="Input 2 3 6 5 8 3" xfId="18946"/>
    <cellStyle name="Input 2 3 6 5 8 4" xfId="18947"/>
    <cellStyle name="Input 2 3 6 5 8 5" xfId="18948"/>
    <cellStyle name="Input 2 3 6 5 8 6" xfId="18949"/>
    <cellStyle name="Input 2 3 6 5 9" xfId="18950"/>
    <cellStyle name="Input 2 3 6 5 9 2" xfId="18951"/>
    <cellStyle name="Input 2 3 6 5 9 3" xfId="18952"/>
    <cellStyle name="Input 2 3 6 5 9 4" xfId="18953"/>
    <cellStyle name="Input 2 3 6 5 9 5" xfId="18954"/>
    <cellStyle name="Input 2 3 6 6" xfId="18955"/>
    <cellStyle name="Input 2 3 6 6 10" xfId="18956"/>
    <cellStyle name="Input 2 3 6 6 11" xfId="18957"/>
    <cellStyle name="Input 2 3 6 6 12" xfId="18958"/>
    <cellStyle name="Input 2 3 6 6 13" xfId="18959"/>
    <cellStyle name="Input 2 3 6 6 2" xfId="18960"/>
    <cellStyle name="Input 2 3 6 6 2 2" xfId="18961"/>
    <cellStyle name="Input 2 3 6 6 2 2 2" xfId="18962"/>
    <cellStyle name="Input 2 3 6 6 2 2 3" xfId="18963"/>
    <cellStyle name="Input 2 3 6 6 2 2 4" xfId="18964"/>
    <cellStyle name="Input 2 3 6 6 2 2 5" xfId="18965"/>
    <cellStyle name="Input 2 3 6 6 2 3" xfId="18966"/>
    <cellStyle name="Input 2 3 6 6 2 3 2" xfId="18967"/>
    <cellStyle name="Input 2 3 6 6 2 3 3" xfId="18968"/>
    <cellStyle name="Input 2 3 6 6 2 3 4" xfId="18969"/>
    <cellStyle name="Input 2 3 6 6 2 3 5" xfId="18970"/>
    <cellStyle name="Input 2 3 6 6 2 4" xfId="18971"/>
    <cellStyle name="Input 2 3 6 6 2 5" xfId="18972"/>
    <cellStyle name="Input 2 3 6 6 2 6" xfId="18973"/>
    <cellStyle name="Input 2 3 6 6 2 7" xfId="18974"/>
    <cellStyle name="Input 2 3 6 6 3" xfId="18975"/>
    <cellStyle name="Input 2 3 6 6 3 2" xfId="18976"/>
    <cellStyle name="Input 2 3 6 6 3 2 2" xfId="18977"/>
    <cellStyle name="Input 2 3 6 6 3 2 3" xfId="18978"/>
    <cellStyle name="Input 2 3 6 6 3 2 4" xfId="18979"/>
    <cellStyle name="Input 2 3 6 6 3 2 5" xfId="18980"/>
    <cellStyle name="Input 2 3 6 6 3 3" xfId="18981"/>
    <cellStyle name="Input 2 3 6 6 3 3 2" xfId="18982"/>
    <cellStyle name="Input 2 3 6 6 3 3 3" xfId="18983"/>
    <cellStyle name="Input 2 3 6 6 3 3 4" xfId="18984"/>
    <cellStyle name="Input 2 3 6 6 3 3 5" xfId="18985"/>
    <cellStyle name="Input 2 3 6 6 3 4" xfId="18986"/>
    <cellStyle name="Input 2 3 6 6 3 5" xfId="18987"/>
    <cellStyle name="Input 2 3 6 6 3 6" xfId="18988"/>
    <cellStyle name="Input 2 3 6 6 3 7" xfId="18989"/>
    <cellStyle name="Input 2 3 6 6 4" xfId="18990"/>
    <cellStyle name="Input 2 3 6 6 4 2" xfId="18991"/>
    <cellStyle name="Input 2 3 6 6 4 2 2" xfId="18992"/>
    <cellStyle name="Input 2 3 6 6 4 2 3" xfId="18993"/>
    <cellStyle name="Input 2 3 6 6 4 2 4" xfId="18994"/>
    <cellStyle name="Input 2 3 6 6 4 2 5" xfId="18995"/>
    <cellStyle name="Input 2 3 6 6 4 3" xfId="18996"/>
    <cellStyle name="Input 2 3 6 6 4 3 2" xfId="18997"/>
    <cellStyle name="Input 2 3 6 6 4 3 3" xfId="18998"/>
    <cellStyle name="Input 2 3 6 6 4 3 4" xfId="18999"/>
    <cellStyle name="Input 2 3 6 6 4 3 5" xfId="19000"/>
    <cellStyle name="Input 2 3 6 6 4 4" xfId="19001"/>
    <cellStyle name="Input 2 3 6 6 4 5" xfId="19002"/>
    <cellStyle name="Input 2 3 6 6 4 6" xfId="19003"/>
    <cellStyle name="Input 2 3 6 6 4 7" xfId="19004"/>
    <cellStyle name="Input 2 3 6 6 5" xfId="19005"/>
    <cellStyle name="Input 2 3 6 6 5 2" xfId="19006"/>
    <cellStyle name="Input 2 3 6 6 5 2 2" xfId="19007"/>
    <cellStyle name="Input 2 3 6 6 5 2 3" xfId="19008"/>
    <cellStyle name="Input 2 3 6 6 5 2 4" xfId="19009"/>
    <cellStyle name="Input 2 3 6 6 5 2 5" xfId="19010"/>
    <cellStyle name="Input 2 3 6 6 5 3" xfId="19011"/>
    <cellStyle name="Input 2 3 6 6 5 3 2" xfId="19012"/>
    <cellStyle name="Input 2 3 6 6 5 3 3" xfId="19013"/>
    <cellStyle name="Input 2 3 6 6 5 3 4" xfId="19014"/>
    <cellStyle name="Input 2 3 6 6 5 3 5" xfId="19015"/>
    <cellStyle name="Input 2 3 6 6 5 4" xfId="19016"/>
    <cellStyle name="Input 2 3 6 6 5 5" xfId="19017"/>
    <cellStyle name="Input 2 3 6 6 5 6" xfId="19018"/>
    <cellStyle name="Input 2 3 6 6 5 7" xfId="19019"/>
    <cellStyle name="Input 2 3 6 6 6" xfId="19020"/>
    <cellStyle name="Input 2 3 6 6 6 2" xfId="19021"/>
    <cellStyle name="Input 2 3 6 6 6 2 2" xfId="19022"/>
    <cellStyle name="Input 2 3 6 6 6 2 3" xfId="19023"/>
    <cellStyle name="Input 2 3 6 6 6 2 4" xfId="19024"/>
    <cellStyle name="Input 2 3 6 6 6 2 5" xfId="19025"/>
    <cellStyle name="Input 2 3 6 6 6 3" xfId="19026"/>
    <cellStyle name="Input 2 3 6 6 6 3 2" xfId="19027"/>
    <cellStyle name="Input 2 3 6 6 6 3 3" xfId="19028"/>
    <cellStyle name="Input 2 3 6 6 6 3 4" xfId="19029"/>
    <cellStyle name="Input 2 3 6 6 6 3 5" xfId="19030"/>
    <cellStyle name="Input 2 3 6 6 6 4" xfId="19031"/>
    <cellStyle name="Input 2 3 6 6 6 5" xfId="19032"/>
    <cellStyle name="Input 2 3 6 6 6 6" xfId="19033"/>
    <cellStyle name="Input 2 3 6 6 6 7" xfId="19034"/>
    <cellStyle name="Input 2 3 6 6 7" xfId="19035"/>
    <cellStyle name="Input 2 3 6 6 7 2" xfId="19036"/>
    <cellStyle name="Input 2 3 6 6 7 2 2" xfId="19037"/>
    <cellStyle name="Input 2 3 6 6 7 2 3" xfId="19038"/>
    <cellStyle name="Input 2 3 6 6 7 2 4" xfId="19039"/>
    <cellStyle name="Input 2 3 6 6 7 2 5" xfId="19040"/>
    <cellStyle name="Input 2 3 6 6 7 3" xfId="19041"/>
    <cellStyle name="Input 2 3 6 6 7 3 2" xfId="19042"/>
    <cellStyle name="Input 2 3 6 6 7 3 3" xfId="19043"/>
    <cellStyle name="Input 2 3 6 6 7 3 4" xfId="19044"/>
    <cellStyle name="Input 2 3 6 6 7 3 5" xfId="19045"/>
    <cellStyle name="Input 2 3 6 6 7 4" xfId="19046"/>
    <cellStyle name="Input 2 3 6 6 7 5" xfId="19047"/>
    <cellStyle name="Input 2 3 6 6 7 6" xfId="19048"/>
    <cellStyle name="Input 2 3 6 6 7 7" xfId="19049"/>
    <cellStyle name="Input 2 3 6 6 8" xfId="19050"/>
    <cellStyle name="Input 2 3 6 6 8 2" xfId="19051"/>
    <cellStyle name="Input 2 3 6 6 8 2 2" xfId="19052"/>
    <cellStyle name="Input 2 3 6 6 8 2 3" xfId="19053"/>
    <cellStyle name="Input 2 3 6 6 8 2 4" xfId="19054"/>
    <cellStyle name="Input 2 3 6 6 8 2 5" xfId="19055"/>
    <cellStyle name="Input 2 3 6 6 8 3" xfId="19056"/>
    <cellStyle name="Input 2 3 6 6 8 4" xfId="19057"/>
    <cellStyle name="Input 2 3 6 6 8 5" xfId="19058"/>
    <cellStyle name="Input 2 3 6 6 8 6" xfId="19059"/>
    <cellStyle name="Input 2 3 6 6 9" xfId="19060"/>
    <cellStyle name="Input 2 3 6 6 9 2" xfId="19061"/>
    <cellStyle name="Input 2 3 6 6 9 3" xfId="19062"/>
    <cellStyle name="Input 2 3 6 6 9 4" xfId="19063"/>
    <cellStyle name="Input 2 3 6 6 9 5" xfId="19064"/>
    <cellStyle name="Input 2 3 6 7" xfId="19065"/>
    <cellStyle name="Input 2 3 6 7 10" xfId="19066"/>
    <cellStyle name="Input 2 3 6 7 11" xfId="19067"/>
    <cellStyle name="Input 2 3 6 7 12" xfId="19068"/>
    <cellStyle name="Input 2 3 6 7 13" xfId="19069"/>
    <cellStyle name="Input 2 3 6 7 2" xfId="19070"/>
    <cellStyle name="Input 2 3 6 7 2 2" xfId="19071"/>
    <cellStyle name="Input 2 3 6 7 2 2 2" xfId="19072"/>
    <cellStyle name="Input 2 3 6 7 2 2 3" xfId="19073"/>
    <cellStyle name="Input 2 3 6 7 2 2 4" xfId="19074"/>
    <cellStyle name="Input 2 3 6 7 2 2 5" xfId="19075"/>
    <cellStyle name="Input 2 3 6 7 2 3" xfId="19076"/>
    <cellStyle name="Input 2 3 6 7 2 3 2" xfId="19077"/>
    <cellStyle name="Input 2 3 6 7 2 3 3" xfId="19078"/>
    <cellStyle name="Input 2 3 6 7 2 3 4" xfId="19079"/>
    <cellStyle name="Input 2 3 6 7 2 3 5" xfId="19080"/>
    <cellStyle name="Input 2 3 6 7 2 4" xfId="19081"/>
    <cellStyle name="Input 2 3 6 7 2 5" xfId="19082"/>
    <cellStyle name="Input 2 3 6 7 2 6" xfId="19083"/>
    <cellStyle name="Input 2 3 6 7 2 7" xfId="19084"/>
    <cellStyle name="Input 2 3 6 7 3" xfId="19085"/>
    <cellStyle name="Input 2 3 6 7 3 2" xfId="19086"/>
    <cellStyle name="Input 2 3 6 7 3 2 2" xfId="19087"/>
    <cellStyle name="Input 2 3 6 7 3 2 3" xfId="19088"/>
    <cellStyle name="Input 2 3 6 7 3 2 4" xfId="19089"/>
    <cellStyle name="Input 2 3 6 7 3 2 5" xfId="19090"/>
    <cellStyle name="Input 2 3 6 7 3 3" xfId="19091"/>
    <cellStyle name="Input 2 3 6 7 3 3 2" xfId="19092"/>
    <cellStyle name="Input 2 3 6 7 3 3 3" xfId="19093"/>
    <cellStyle name="Input 2 3 6 7 3 3 4" xfId="19094"/>
    <cellStyle name="Input 2 3 6 7 3 3 5" xfId="19095"/>
    <cellStyle name="Input 2 3 6 7 3 4" xfId="19096"/>
    <cellStyle name="Input 2 3 6 7 3 5" xfId="19097"/>
    <cellStyle name="Input 2 3 6 7 3 6" xfId="19098"/>
    <cellStyle name="Input 2 3 6 7 3 7" xfId="19099"/>
    <cellStyle name="Input 2 3 6 7 4" xfId="19100"/>
    <cellStyle name="Input 2 3 6 7 4 2" xfId="19101"/>
    <cellStyle name="Input 2 3 6 7 4 2 2" xfId="19102"/>
    <cellStyle name="Input 2 3 6 7 4 2 3" xfId="19103"/>
    <cellStyle name="Input 2 3 6 7 4 2 4" xfId="19104"/>
    <cellStyle name="Input 2 3 6 7 4 2 5" xfId="19105"/>
    <cellStyle name="Input 2 3 6 7 4 3" xfId="19106"/>
    <cellStyle name="Input 2 3 6 7 4 3 2" xfId="19107"/>
    <cellStyle name="Input 2 3 6 7 4 3 3" xfId="19108"/>
    <cellStyle name="Input 2 3 6 7 4 3 4" xfId="19109"/>
    <cellStyle name="Input 2 3 6 7 4 3 5" xfId="19110"/>
    <cellStyle name="Input 2 3 6 7 4 4" xfId="19111"/>
    <cellStyle name="Input 2 3 6 7 4 5" xfId="19112"/>
    <cellStyle name="Input 2 3 6 7 4 6" xfId="19113"/>
    <cellStyle name="Input 2 3 6 7 4 7" xfId="19114"/>
    <cellStyle name="Input 2 3 6 7 5" xfId="19115"/>
    <cellStyle name="Input 2 3 6 7 5 2" xfId="19116"/>
    <cellStyle name="Input 2 3 6 7 5 2 2" xfId="19117"/>
    <cellStyle name="Input 2 3 6 7 5 2 3" xfId="19118"/>
    <cellStyle name="Input 2 3 6 7 5 2 4" xfId="19119"/>
    <cellStyle name="Input 2 3 6 7 5 2 5" xfId="19120"/>
    <cellStyle name="Input 2 3 6 7 5 3" xfId="19121"/>
    <cellStyle name="Input 2 3 6 7 5 3 2" xfId="19122"/>
    <cellStyle name="Input 2 3 6 7 5 3 3" xfId="19123"/>
    <cellStyle name="Input 2 3 6 7 5 3 4" xfId="19124"/>
    <cellStyle name="Input 2 3 6 7 5 3 5" xfId="19125"/>
    <cellStyle name="Input 2 3 6 7 5 4" xfId="19126"/>
    <cellStyle name="Input 2 3 6 7 5 5" xfId="19127"/>
    <cellStyle name="Input 2 3 6 7 5 6" xfId="19128"/>
    <cellStyle name="Input 2 3 6 7 5 7" xfId="19129"/>
    <cellStyle name="Input 2 3 6 7 6" xfId="19130"/>
    <cellStyle name="Input 2 3 6 7 6 2" xfId="19131"/>
    <cellStyle name="Input 2 3 6 7 6 2 2" xfId="19132"/>
    <cellStyle name="Input 2 3 6 7 6 2 3" xfId="19133"/>
    <cellStyle name="Input 2 3 6 7 6 2 4" xfId="19134"/>
    <cellStyle name="Input 2 3 6 7 6 2 5" xfId="19135"/>
    <cellStyle name="Input 2 3 6 7 6 3" xfId="19136"/>
    <cellStyle name="Input 2 3 6 7 6 3 2" xfId="19137"/>
    <cellStyle name="Input 2 3 6 7 6 3 3" xfId="19138"/>
    <cellStyle name="Input 2 3 6 7 6 3 4" xfId="19139"/>
    <cellStyle name="Input 2 3 6 7 6 3 5" xfId="19140"/>
    <cellStyle name="Input 2 3 6 7 6 4" xfId="19141"/>
    <cellStyle name="Input 2 3 6 7 6 5" xfId="19142"/>
    <cellStyle name="Input 2 3 6 7 6 6" xfId="19143"/>
    <cellStyle name="Input 2 3 6 7 6 7" xfId="19144"/>
    <cellStyle name="Input 2 3 6 7 7" xfId="19145"/>
    <cellStyle name="Input 2 3 6 7 7 2" xfId="19146"/>
    <cellStyle name="Input 2 3 6 7 7 2 2" xfId="19147"/>
    <cellStyle name="Input 2 3 6 7 7 2 3" xfId="19148"/>
    <cellStyle name="Input 2 3 6 7 7 2 4" xfId="19149"/>
    <cellStyle name="Input 2 3 6 7 7 2 5" xfId="19150"/>
    <cellStyle name="Input 2 3 6 7 7 3" xfId="19151"/>
    <cellStyle name="Input 2 3 6 7 7 3 2" xfId="19152"/>
    <cellStyle name="Input 2 3 6 7 7 3 3" xfId="19153"/>
    <cellStyle name="Input 2 3 6 7 7 3 4" xfId="19154"/>
    <cellStyle name="Input 2 3 6 7 7 3 5" xfId="19155"/>
    <cellStyle name="Input 2 3 6 7 7 4" xfId="19156"/>
    <cellStyle name="Input 2 3 6 7 7 5" xfId="19157"/>
    <cellStyle name="Input 2 3 6 7 7 6" xfId="19158"/>
    <cellStyle name="Input 2 3 6 7 7 7" xfId="19159"/>
    <cellStyle name="Input 2 3 6 7 8" xfId="19160"/>
    <cellStyle name="Input 2 3 6 7 8 2" xfId="19161"/>
    <cellStyle name="Input 2 3 6 7 8 2 2" xfId="19162"/>
    <cellStyle name="Input 2 3 6 7 8 2 3" xfId="19163"/>
    <cellStyle name="Input 2 3 6 7 8 2 4" xfId="19164"/>
    <cellStyle name="Input 2 3 6 7 8 2 5" xfId="19165"/>
    <cellStyle name="Input 2 3 6 7 8 3" xfId="19166"/>
    <cellStyle name="Input 2 3 6 7 8 4" xfId="19167"/>
    <cellStyle name="Input 2 3 6 7 8 5" xfId="19168"/>
    <cellStyle name="Input 2 3 6 7 8 6" xfId="19169"/>
    <cellStyle name="Input 2 3 6 7 9" xfId="19170"/>
    <cellStyle name="Input 2 3 6 7 9 2" xfId="19171"/>
    <cellStyle name="Input 2 3 6 7 9 3" xfId="19172"/>
    <cellStyle name="Input 2 3 6 7 9 4" xfId="19173"/>
    <cellStyle name="Input 2 3 6 7 9 5" xfId="19174"/>
    <cellStyle name="Input 2 3 6 8" xfId="19175"/>
    <cellStyle name="Input 2 3 6 8 2" xfId="19176"/>
    <cellStyle name="Input 2 3 6 8 2 2" xfId="19177"/>
    <cellStyle name="Input 2 3 6 8 2 3" xfId="19178"/>
    <cellStyle name="Input 2 3 6 8 2 4" xfId="19179"/>
    <cellStyle name="Input 2 3 6 8 2 5" xfId="19180"/>
    <cellStyle name="Input 2 3 6 8 3" xfId="19181"/>
    <cellStyle name="Input 2 3 6 8 3 2" xfId="19182"/>
    <cellStyle name="Input 2 3 6 8 3 3" xfId="19183"/>
    <cellStyle name="Input 2 3 6 8 3 4" xfId="19184"/>
    <cellStyle name="Input 2 3 6 8 3 5" xfId="19185"/>
    <cellStyle name="Input 2 3 6 8 4" xfId="19186"/>
    <cellStyle name="Input 2 3 6 8 5" xfId="19187"/>
    <cellStyle name="Input 2 3 6 8 6" xfId="19188"/>
    <cellStyle name="Input 2 3 6 8 7" xfId="19189"/>
    <cellStyle name="Input 2 3 6 9" xfId="19190"/>
    <cellStyle name="Input 2 3 6 9 2" xfId="19191"/>
    <cellStyle name="Input 2 3 6 9 2 2" xfId="19192"/>
    <cellStyle name="Input 2 3 6 9 2 3" xfId="19193"/>
    <cellStyle name="Input 2 3 6 9 2 4" xfId="19194"/>
    <cellStyle name="Input 2 3 6 9 2 5" xfId="19195"/>
    <cellStyle name="Input 2 3 6 9 3" xfId="19196"/>
    <cellStyle name="Input 2 3 6 9 3 2" xfId="19197"/>
    <cellStyle name="Input 2 3 6 9 3 3" xfId="19198"/>
    <cellStyle name="Input 2 3 6 9 3 4" xfId="19199"/>
    <cellStyle name="Input 2 3 6 9 3 5" xfId="19200"/>
    <cellStyle name="Input 2 3 6 9 4" xfId="19201"/>
    <cellStyle name="Input 2 3 6 9 5" xfId="19202"/>
    <cellStyle name="Input 2 3 6 9 6" xfId="19203"/>
    <cellStyle name="Input 2 3 6 9 7" xfId="19204"/>
    <cellStyle name="Input 2 3 7" xfId="19205"/>
    <cellStyle name="Input 2 3 7 10" xfId="19206"/>
    <cellStyle name="Input 2 3 7 11" xfId="19207"/>
    <cellStyle name="Input 2 3 7 12" xfId="19208"/>
    <cellStyle name="Input 2 3 7 13" xfId="19209"/>
    <cellStyle name="Input 2 3 7 2" xfId="19210"/>
    <cellStyle name="Input 2 3 7 2 2" xfId="19211"/>
    <cellStyle name="Input 2 3 7 2 2 2" xfId="19212"/>
    <cellStyle name="Input 2 3 7 2 2 3" xfId="19213"/>
    <cellStyle name="Input 2 3 7 2 2 4" xfId="19214"/>
    <cellStyle name="Input 2 3 7 2 2 5" xfId="19215"/>
    <cellStyle name="Input 2 3 7 2 3" xfId="19216"/>
    <cellStyle name="Input 2 3 7 2 3 2" xfId="19217"/>
    <cellStyle name="Input 2 3 7 2 3 3" xfId="19218"/>
    <cellStyle name="Input 2 3 7 2 3 4" xfId="19219"/>
    <cellStyle name="Input 2 3 7 2 3 5" xfId="19220"/>
    <cellStyle name="Input 2 3 7 2 4" xfId="19221"/>
    <cellStyle name="Input 2 3 7 2 5" xfId="19222"/>
    <cellStyle name="Input 2 3 7 2 6" xfId="19223"/>
    <cellStyle name="Input 2 3 7 2 7" xfId="19224"/>
    <cellStyle name="Input 2 3 7 3" xfId="19225"/>
    <cellStyle name="Input 2 3 7 3 2" xfId="19226"/>
    <cellStyle name="Input 2 3 7 3 2 2" xfId="19227"/>
    <cellStyle name="Input 2 3 7 3 2 3" xfId="19228"/>
    <cellStyle name="Input 2 3 7 3 2 4" xfId="19229"/>
    <cellStyle name="Input 2 3 7 3 2 5" xfId="19230"/>
    <cellStyle name="Input 2 3 7 3 3" xfId="19231"/>
    <cellStyle name="Input 2 3 7 3 3 2" xfId="19232"/>
    <cellStyle name="Input 2 3 7 3 3 3" xfId="19233"/>
    <cellStyle name="Input 2 3 7 3 3 4" xfId="19234"/>
    <cellStyle name="Input 2 3 7 3 3 5" xfId="19235"/>
    <cellStyle name="Input 2 3 7 3 4" xfId="19236"/>
    <cellStyle name="Input 2 3 7 3 5" xfId="19237"/>
    <cellStyle name="Input 2 3 7 3 6" xfId="19238"/>
    <cellStyle name="Input 2 3 7 3 7" xfId="19239"/>
    <cellStyle name="Input 2 3 7 4" xfId="19240"/>
    <cellStyle name="Input 2 3 7 4 2" xfId="19241"/>
    <cellStyle name="Input 2 3 7 4 2 2" xfId="19242"/>
    <cellStyle name="Input 2 3 7 4 2 3" xfId="19243"/>
    <cellStyle name="Input 2 3 7 4 2 4" xfId="19244"/>
    <cellStyle name="Input 2 3 7 4 2 5" xfId="19245"/>
    <cellStyle name="Input 2 3 7 4 3" xfId="19246"/>
    <cellStyle name="Input 2 3 7 4 3 2" xfId="19247"/>
    <cellStyle name="Input 2 3 7 4 3 3" xfId="19248"/>
    <cellStyle name="Input 2 3 7 4 3 4" xfId="19249"/>
    <cellStyle name="Input 2 3 7 4 3 5" xfId="19250"/>
    <cellStyle name="Input 2 3 7 4 4" xfId="19251"/>
    <cellStyle name="Input 2 3 7 4 5" xfId="19252"/>
    <cellStyle name="Input 2 3 7 4 6" xfId="19253"/>
    <cellStyle name="Input 2 3 7 4 7" xfId="19254"/>
    <cellStyle name="Input 2 3 7 5" xfId="19255"/>
    <cellStyle name="Input 2 3 7 5 2" xfId="19256"/>
    <cellStyle name="Input 2 3 7 5 2 2" xfId="19257"/>
    <cellStyle name="Input 2 3 7 5 2 3" xfId="19258"/>
    <cellStyle name="Input 2 3 7 5 2 4" xfId="19259"/>
    <cellStyle name="Input 2 3 7 5 2 5" xfId="19260"/>
    <cellStyle name="Input 2 3 7 5 3" xfId="19261"/>
    <cellStyle name="Input 2 3 7 5 3 2" xfId="19262"/>
    <cellStyle name="Input 2 3 7 5 3 3" xfId="19263"/>
    <cellStyle name="Input 2 3 7 5 3 4" xfId="19264"/>
    <cellStyle name="Input 2 3 7 5 3 5" xfId="19265"/>
    <cellStyle name="Input 2 3 7 5 4" xfId="19266"/>
    <cellStyle name="Input 2 3 7 5 5" xfId="19267"/>
    <cellStyle name="Input 2 3 7 5 6" xfId="19268"/>
    <cellStyle name="Input 2 3 7 5 7" xfId="19269"/>
    <cellStyle name="Input 2 3 7 6" xfId="19270"/>
    <cellStyle name="Input 2 3 7 6 2" xfId="19271"/>
    <cellStyle name="Input 2 3 7 6 2 2" xfId="19272"/>
    <cellStyle name="Input 2 3 7 6 2 3" xfId="19273"/>
    <cellStyle name="Input 2 3 7 6 2 4" xfId="19274"/>
    <cellStyle name="Input 2 3 7 6 2 5" xfId="19275"/>
    <cellStyle name="Input 2 3 7 6 3" xfId="19276"/>
    <cellStyle name="Input 2 3 7 6 3 2" xfId="19277"/>
    <cellStyle name="Input 2 3 7 6 3 3" xfId="19278"/>
    <cellStyle name="Input 2 3 7 6 3 4" xfId="19279"/>
    <cellStyle name="Input 2 3 7 6 3 5" xfId="19280"/>
    <cellStyle name="Input 2 3 7 6 4" xfId="19281"/>
    <cellStyle name="Input 2 3 7 6 5" xfId="19282"/>
    <cellStyle name="Input 2 3 7 6 6" xfId="19283"/>
    <cellStyle name="Input 2 3 7 6 7" xfId="19284"/>
    <cellStyle name="Input 2 3 7 7" xfId="19285"/>
    <cellStyle name="Input 2 3 7 7 2" xfId="19286"/>
    <cellStyle name="Input 2 3 7 7 2 2" xfId="19287"/>
    <cellStyle name="Input 2 3 7 7 2 3" xfId="19288"/>
    <cellStyle name="Input 2 3 7 7 2 4" xfId="19289"/>
    <cellStyle name="Input 2 3 7 7 2 5" xfId="19290"/>
    <cellStyle name="Input 2 3 7 7 3" xfId="19291"/>
    <cellStyle name="Input 2 3 7 7 3 2" xfId="19292"/>
    <cellStyle name="Input 2 3 7 7 3 3" xfId="19293"/>
    <cellStyle name="Input 2 3 7 7 3 4" xfId="19294"/>
    <cellStyle name="Input 2 3 7 7 3 5" xfId="19295"/>
    <cellStyle name="Input 2 3 7 7 4" xfId="19296"/>
    <cellStyle name="Input 2 3 7 7 5" xfId="19297"/>
    <cellStyle name="Input 2 3 7 7 6" xfId="19298"/>
    <cellStyle name="Input 2 3 7 7 7" xfId="19299"/>
    <cellStyle name="Input 2 3 7 8" xfId="19300"/>
    <cellStyle name="Input 2 3 7 8 2" xfId="19301"/>
    <cellStyle name="Input 2 3 7 8 2 2" xfId="19302"/>
    <cellStyle name="Input 2 3 7 8 2 3" xfId="19303"/>
    <cellStyle name="Input 2 3 7 8 2 4" xfId="19304"/>
    <cellStyle name="Input 2 3 7 8 2 5" xfId="19305"/>
    <cellStyle name="Input 2 3 7 8 3" xfId="19306"/>
    <cellStyle name="Input 2 3 7 8 4" xfId="19307"/>
    <cellStyle name="Input 2 3 7 8 5" xfId="19308"/>
    <cellStyle name="Input 2 3 7 8 6" xfId="19309"/>
    <cellStyle name="Input 2 3 7 9" xfId="19310"/>
    <cellStyle name="Input 2 3 7 9 2" xfId="19311"/>
    <cellStyle name="Input 2 3 7 9 3" xfId="19312"/>
    <cellStyle name="Input 2 3 7 9 4" xfId="19313"/>
    <cellStyle name="Input 2 3 7 9 5" xfId="19314"/>
    <cellStyle name="Input 2 3 8" xfId="19315"/>
    <cellStyle name="Input 2 3 8 10" xfId="19316"/>
    <cellStyle name="Input 2 3 8 11" xfId="19317"/>
    <cellStyle name="Input 2 3 8 12" xfId="19318"/>
    <cellStyle name="Input 2 3 8 13" xfId="19319"/>
    <cellStyle name="Input 2 3 8 2" xfId="19320"/>
    <cellStyle name="Input 2 3 8 2 2" xfId="19321"/>
    <cellStyle name="Input 2 3 8 2 2 2" xfId="19322"/>
    <cellStyle name="Input 2 3 8 2 2 3" xfId="19323"/>
    <cellStyle name="Input 2 3 8 2 2 4" xfId="19324"/>
    <cellStyle name="Input 2 3 8 2 2 5" xfId="19325"/>
    <cellStyle name="Input 2 3 8 2 3" xfId="19326"/>
    <cellStyle name="Input 2 3 8 2 3 2" xfId="19327"/>
    <cellStyle name="Input 2 3 8 2 3 3" xfId="19328"/>
    <cellStyle name="Input 2 3 8 2 3 4" xfId="19329"/>
    <cellStyle name="Input 2 3 8 2 3 5" xfId="19330"/>
    <cellStyle name="Input 2 3 8 2 4" xfId="19331"/>
    <cellStyle name="Input 2 3 8 2 5" xfId="19332"/>
    <cellStyle name="Input 2 3 8 2 6" xfId="19333"/>
    <cellStyle name="Input 2 3 8 2 7" xfId="19334"/>
    <cellStyle name="Input 2 3 8 3" xfId="19335"/>
    <cellStyle name="Input 2 3 8 3 2" xfId="19336"/>
    <cellStyle name="Input 2 3 8 3 2 2" xfId="19337"/>
    <cellStyle name="Input 2 3 8 3 2 3" xfId="19338"/>
    <cellStyle name="Input 2 3 8 3 2 4" xfId="19339"/>
    <cellStyle name="Input 2 3 8 3 2 5" xfId="19340"/>
    <cellStyle name="Input 2 3 8 3 3" xfId="19341"/>
    <cellStyle name="Input 2 3 8 3 3 2" xfId="19342"/>
    <cellStyle name="Input 2 3 8 3 3 3" xfId="19343"/>
    <cellStyle name="Input 2 3 8 3 3 4" xfId="19344"/>
    <cellStyle name="Input 2 3 8 3 3 5" xfId="19345"/>
    <cellStyle name="Input 2 3 8 3 4" xfId="19346"/>
    <cellStyle name="Input 2 3 8 3 5" xfId="19347"/>
    <cellStyle name="Input 2 3 8 3 6" xfId="19348"/>
    <cellStyle name="Input 2 3 8 3 7" xfId="19349"/>
    <cellStyle name="Input 2 3 8 4" xfId="19350"/>
    <cellStyle name="Input 2 3 8 4 2" xfId="19351"/>
    <cellStyle name="Input 2 3 8 4 2 2" xfId="19352"/>
    <cellStyle name="Input 2 3 8 4 2 3" xfId="19353"/>
    <cellStyle name="Input 2 3 8 4 2 4" xfId="19354"/>
    <cellStyle name="Input 2 3 8 4 2 5" xfId="19355"/>
    <cellStyle name="Input 2 3 8 4 3" xfId="19356"/>
    <cellStyle name="Input 2 3 8 4 3 2" xfId="19357"/>
    <cellStyle name="Input 2 3 8 4 3 3" xfId="19358"/>
    <cellStyle name="Input 2 3 8 4 3 4" xfId="19359"/>
    <cellStyle name="Input 2 3 8 4 3 5" xfId="19360"/>
    <cellStyle name="Input 2 3 8 4 4" xfId="19361"/>
    <cellStyle name="Input 2 3 8 4 5" xfId="19362"/>
    <cellStyle name="Input 2 3 8 4 6" xfId="19363"/>
    <cellStyle name="Input 2 3 8 4 7" xfId="19364"/>
    <cellStyle name="Input 2 3 8 5" xfId="19365"/>
    <cellStyle name="Input 2 3 8 5 2" xfId="19366"/>
    <cellStyle name="Input 2 3 8 5 2 2" xfId="19367"/>
    <cellStyle name="Input 2 3 8 5 2 3" xfId="19368"/>
    <cellStyle name="Input 2 3 8 5 2 4" xfId="19369"/>
    <cellStyle name="Input 2 3 8 5 2 5" xfId="19370"/>
    <cellStyle name="Input 2 3 8 5 3" xfId="19371"/>
    <cellStyle name="Input 2 3 8 5 3 2" xfId="19372"/>
    <cellStyle name="Input 2 3 8 5 3 3" xfId="19373"/>
    <cellStyle name="Input 2 3 8 5 3 4" xfId="19374"/>
    <cellStyle name="Input 2 3 8 5 3 5" xfId="19375"/>
    <cellStyle name="Input 2 3 8 5 4" xfId="19376"/>
    <cellStyle name="Input 2 3 8 5 5" xfId="19377"/>
    <cellStyle name="Input 2 3 8 5 6" xfId="19378"/>
    <cellStyle name="Input 2 3 8 5 7" xfId="19379"/>
    <cellStyle name="Input 2 3 8 6" xfId="19380"/>
    <cellStyle name="Input 2 3 8 6 2" xfId="19381"/>
    <cellStyle name="Input 2 3 8 6 2 2" xfId="19382"/>
    <cellStyle name="Input 2 3 8 6 2 3" xfId="19383"/>
    <cellStyle name="Input 2 3 8 6 2 4" xfId="19384"/>
    <cellStyle name="Input 2 3 8 6 2 5" xfId="19385"/>
    <cellStyle name="Input 2 3 8 6 3" xfId="19386"/>
    <cellStyle name="Input 2 3 8 6 3 2" xfId="19387"/>
    <cellStyle name="Input 2 3 8 6 3 3" xfId="19388"/>
    <cellStyle name="Input 2 3 8 6 3 4" xfId="19389"/>
    <cellStyle name="Input 2 3 8 6 3 5" xfId="19390"/>
    <cellStyle name="Input 2 3 8 6 4" xfId="19391"/>
    <cellStyle name="Input 2 3 8 6 5" xfId="19392"/>
    <cellStyle name="Input 2 3 8 6 6" xfId="19393"/>
    <cellStyle name="Input 2 3 8 6 7" xfId="19394"/>
    <cellStyle name="Input 2 3 8 7" xfId="19395"/>
    <cellStyle name="Input 2 3 8 7 2" xfId="19396"/>
    <cellStyle name="Input 2 3 8 7 2 2" xfId="19397"/>
    <cellStyle name="Input 2 3 8 7 2 3" xfId="19398"/>
    <cellStyle name="Input 2 3 8 7 2 4" xfId="19399"/>
    <cellStyle name="Input 2 3 8 7 2 5" xfId="19400"/>
    <cellStyle name="Input 2 3 8 7 3" xfId="19401"/>
    <cellStyle name="Input 2 3 8 7 3 2" xfId="19402"/>
    <cellStyle name="Input 2 3 8 7 3 3" xfId="19403"/>
    <cellStyle name="Input 2 3 8 7 3 4" xfId="19404"/>
    <cellStyle name="Input 2 3 8 7 3 5" xfId="19405"/>
    <cellStyle name="Input 2 3 8 7 4" xfId="19406"/>
    <cellStyle name="Input 2 3 8 7 5" xfId="19407"/>
    <cellStyle name="Input 2 3 8 7 6" xfId="19408"/>
    <cellStyle name="Input 2 3 8 7 7" xfId="19409"/>
    <cellStyle name="Input 2 3 8 8" xfId="19410"/>
    <cellStyle name="Input 2 3 8 8 2" xfId="19411"/>
    <cellStyle name="Input 2 3 8 8 2 2" xfId="19412"/>
    <cellStyle name="Input 2 3 8 8 2 3" xfId="19413"/>
    <cellStyle name="Input 2 3 8 8 2 4" xfId="19414"/>
    <cellStyle name="Input 2 3 8 8 2 5" xfId="19415"/>
    <cellStyle name="Input 2 3 8 8 3" xfId="19416"/>
    <cellStyle name="Input 2 3 8 8 4" xfId="19417"/>
    <cellStyle name="Input 2 3 8 8 5" xfId="19418"/>
    <cellStyle name="Input 2 3 8 8 6" xfId="19419"/>
    <cellStyle name="Input 2 3 8 9" xfId="19420"/>
    <cellStyle name="Input 2 3 8 9 2" xfId="19421"/>
    <cellStyle name="Input 2 3 8 9 3" xfId="19422"/>
    <cellStyle name="Input 2 3 8 9 4" xfId="19423"/>
    <cellStyle name="Input 2 3 8 9 5" xfId="19424"/>
    <cellStyle name="Input 2 3 9" xfId="19425"/>
    <cellStyle name="Input 2 3 9 10" xfId="19426"/>
    <cellStyle name="Input 2 3 9 11" xfId="19427"/>
    <cellStyle name="Input 2 3 9 12" xfId="19428"/>
    <cellStyle name="Input 2 3 9 13" xfId="19429"/>
    <cellStyle name="Input 2 3 9 2" xfId="19430"/>
    <cellStyle name="Input 2 3 9 2 2" xfId="19431"/>
    <cellStyle name="Input 2 3 9 2 2 2" xfId="19432"/>
    <cellStyle name="Input 2 3 9 2 2 3" xfId="19433"/>
    <cellStyle name="Input 2 3 9 2 2 4" xfId="19434"/>
    <cellStyle name="Input 2 3 9 2 2 5" xfId="19435"/>
    <cellStyle name="Input 2 3 9 2 3" xfId="19436"/>
    <cellStyle name="Input 2 3 9 2 3 2" xfId="19437"/>
    <cellStyle name="Input 2 3 9 2 3 3" xfId="19438"/>
    <cellStyle name="Input 2 3 9 2 3 4" xfId="19439"/>
    <cellStyle name="Input 2 3 9 2 3 5" xfId="19440"/>
    <cellStyle name="Input 2 3 9 2 4" xfId="19441"/>
    <cellStyle name="Input 2 3 9 2 5" xfId="19442"/>
    <cellStyle name="Input 2 3 9 2 6" xfId="19443"/>
    <cellStyle name="Input 2 3 9 2 7" xfId="19444"/>
    <cellStyle name="Input 2 3 9 3" xfId="19445"/>
    <cellStyle name="Input 2 3 9 3 2" xfId="19446"/>
    <cellStyle name="Input 2 3 9 3 2 2" xfId="19447"/>
    <cellStyle name="Input 2 3 9 3 2 3" xfId="19448"/>
    <cellStyle name="Input 2 3 9 3 2 4" xfId="19449"/>
    <cellStyle name="Input 2 3 9 3 2 5" xfId="19450"/>
    <cellStyle name="Input 2 3 9 3 3" xfId="19451"/>
    <cellStyle name="Input 2 3 9 3 3 2" xfId="19452"/>
    <cellStyle name="Input 2 3 9 3 3 3" xfId="19453"/>
    <cellStyle name="Input 2 3 9 3 3 4" xfId="19454"/>
    <cellStyle name="Input 2 3 9 3 3 5" xfId="19455"/>
    <cellStyle name="Input 2 3 9 3 4" xfId="19456"/>
    <cellStyle name="Input 2 3 9 3 5" xfId="19457"/>
    <cellStyle name="Input 2 3 9 3 6" xfId="19458"/>
    <cellStyle name="Input 2 3 9 3 7" xfId="19459"/>
    <cellStyle name="Input 2 3 9 4" xfId="19460"/>
    <cellStyle name="Input 2 3 9 4 2" xfId="19461"/>
    <cellStyle name="Input 2 3 9 4 2 2" xfId="19462"/>
    <cellStyle name="Input 2 3 9 4 2 3" xfId="19463"/>
    <cellStyle name="Input 2 3 9 4 2 4" xfId="19464"/>
    <cellStyle name="Input 2 3 9 4 2 5" xfId="19465"/>
    <cellStyle name="Input 2 3 9 4 3" xfId="19466"/>
    <cellStyle name="Input 2 3 9 4 3 2" xfId="19467"/>
    <cellStyle name="Input 2 3 9 4 3 3" xfId="19468"/>
    <cellStyle name="Input 2 3 9 4 3 4" xfId="19469"/>
    <cellStyle name="Input 2 3 9 4 3 5" xfId="19470"/>
    <cellStyle name="Input 2 3 9 4 4" xfId="19471"/>
    <cellStyle name="Input 2 3 9 4 5" xfId="19472"/>
    <cellStyle name="Input 2 3 9 4 6" xfId="19473"/>
    <cellStyle name="Input 2 3 9 4 7" xfId="19474"/>
    <cellStyle name="Input 2 3 9 5" xfId="19475"/>
    <cellStyle name="Input 2 3 9 5 2" xfId="19476"/>
    <cellStyle name="Input 2 3 9 5 2 2" xfId="19477"/>
    <cellStyle name="Input 2 3 9 5 2 3" xfId="19478"/>
    <cellStyle name="Input 2 3 9 5 2 4" xfId="19479"/>
    <cellStyle name="Input 2 3 9 5 2 5" xfId="19480"/>
    <cellStyle name="Input 2 3 9 5 3" xfId="19481"/>
    <cellStyle name="Input 2 3 9 5 3 2" xfId="19482"/>
    <cellStyle name="Input 2 3 9 5 3 3" xfId="19483"/>
    <cellStyle name="Input 2 3 9 5 3 4" xfId="19484"/>
    <cellStyle name="Input 2 3 9 5 3 5" xfId="19485"/>
    <cellStyle name="Input 2 3 9 5 4" xfId="19486"/>
    <cellStyle name="Input 2 3 9 5 5" xfId="19487"/>
    <cellStyle name="Input 2 3 9 5 6" xfId="19488"/>
    <cellStyle name="Input 2 3 9 5 7" xfId="19489"/>
    <cellStyle name="Input 2 3 9 6" xfId="19490"/>
    <cellStyle name="Input 2 3 9 6 2" xfId="19491"/>
    <cellStyle name="Input 2 3 9 6 2 2" xfId="19492"/>
    <cellStyle name="Input 2 3 9 6 2 3" xfId="19493"/>
    <cellStyle name="Input 2 3 9 6 2 4" xfId="19494"/>
    <cellStyle name="Input 2 3 9 6 2 5" xfId="19495"/>
    <cellStyle name="Input 2 3 9 6 3" xfId="19496"/>
    <cellStyle name="Input 2 3 9 6 3 2" xfId="19497"/>
    <cellStyle name="Input 2 3 9 6 3 3" xfId="19498"/>
    <cellStyle name="Input 2 3 9 6 3 4" xfId="19499"/>
    <cellStyle name="Input 2 3 9 6 3 5" xfId="19500"/>
    <cellStyle name="Input 2 3 9 6 4" xfId="19501"/>
    <cellStyle name="Input 2 3 9 6 5" xfId="19502"/>
    <cellStyle name="Input 2 3 9 6 6" xfId="19503"/>
    <cellStyle name="Input 2 3 9 6 7" xfId="19504"/>
    <cellStyle name="Input 2 3 9 7" xfId="19505"/>
    <cellStyle name="Input 2 3 9 7 2" xfId="19506"/>
    <cellStyle name="Input 2 3 9 7 2 2" xfId="19507"/>
    <cellStyle name="Input 2 3 9 7 2 3" xfId="19508"/>
    <cellStyle name="Input 2 3 9 7 2 4" xfId="19509"/>
    <cellStyle name="Input 2 3 9 7 2 5" xfId="19510"/>
    <cellStyle name="Input 2 3 9 7 3" xfId="19511"/>
    <cellStyle name="Input 2 3 9 7 3 2" xfId="19512"/>
    <cellStyle name="Input 2 3 9 7 3 3" xfId="19513"/>
    <cellStyle name="Input 2 3 9 7 3 4" xfId="19514"/>
    <cellStyle name="Input 2 3 9 7 3 5" xfId="19515"/>
    <cellStyle name="Input 2 3 9 7 4" xfId="19516"/>
    <cellStyle name="Input 2 3 9 7 5" xfId="19517"/>
    <cellStyle name="Input 2 3 9 7 6" xfId="19518"/>
    <cellStyle name="Input 2 3 9 7 7" xfId="19519"/>
    <cellStyle name="Input 2 3 9 8" xfId="19520"/>
    <cellStyle name="Input 2 3 9 8 2" xfId="19521"/>
    <cellStyle name="Input 2 3 9 8 2 2" xfId="19522"/>
    <cellStyle name="Input 2 3 9 8 2 3" xfId="19523"/>
    <cellStyle name="Input 2 3 9 8 2 4" xfId="19524"/>
    <cellStyle name="Input 2 3 9 8 2 5" xfId="19525"/>
    <cellStyle name="Input 2 3 9 8 3" xfId="19526"/>
    <cellStyle name="Input 2 3 9 8 4" xfId="19527"/>
    <cellStyle name="Input 2 3 9 8 5" xfId="19528"/>
    <cellStyle name="Input 2 3 9 8 6" xfId="19529"/>
    <cellStyle name="Input 2 3 9 9" xfId="19530"/>
    <cellStyle name="Input 2 3 9 9 2" xfId="19531"/>
    <cellStyle name="Input 2 3 9 9 3" xfId="19532"/>
    <cellStyle name="Input 2 3 9 9 4" xfId="19533"/>
    <cellStyle name="Input 2 3 9 9 5" xfId="19534"/>
    <cellStyle name="Input 2 4" xfId="19535"/>
    <cellStyle name="Input 2 4 10" xfId="19536"/>
    <cellStyle name="Input 2 4 10 2" xfId="19537"/>
    <cellStyle name="Input 2 4 10 2 2" xfId="19538"/>
    <cellStyle name="Input 2 4 10 2 3" xfId="19539"/>
    <cellStyle name="Input 2 4 10 2 4" xfId="19540"/>
    <cellStyle name="Input 2 4 10 2 5" xfId="19541"/>
    <cellStyle name="Input 2 4 10 3" xfId="19542"/>
    <cellStyle name="Input 2 4 10 3 2" xfId="19543"/>
    <cellStyle name="Input 2 4 10 3 3" xfId="19544"/>
    <cellStyle name="Input 2 4 10 3 4" xfId="19545"/>
    <cellStyle name="Input 2 4 10 3 5" xfId="19546"/>
    <cellStyle name="Input 2 4 10 4" xfId="19547"/>
    <cellStyle name="Input 2 4 10 5" xfId="19548"/>
    <cellStyle name="Input 2 4 10 6" xfId="19549"/>
    <cellStyle name="Input 2 4 10 7" xfId="19550"/>
    <cellStyle name="Input 2 4 11" xfId="19551"/>
    <cellStyle name="Input 2 4 11 2" xfId="19552"/>
    <cellStyle name="Input 2 4 11 2 2" xfId="19553"/>
    <cellStyle name="Input 2 4 11 2 3" xfId="19554"/>
    <cellStyle name="Input 2 4 11 2 4" xfId="19555"/>
    <cellStyle name="Input 2 4 11 2 5" xfId="19556"/>
    <cellStyle name="Input 2 4 11 3" xfId="19557"/>
    <cellStyle name="Input 2 4 11 3 2" xfId="19558"/>
    <cellStyle name="Input 2 4 11 3 3" xfId="19559"/>
    <cellStyle name="Input 2 4 11 3 4" xfId="19560"/>
    <cellStyle name="Input 2 4 11 3 5" xfId="19561"/>
    <cellStyle name="Input 2 4 11 4" xfId="19562"/>
    <cellStyle name="Input 2 4 11 5" xfId="19563"/>
    <cellStyle name="Input 2 4 11 6" xfId="19564"/>
    <cellStyle name="Input 2 4 11 7" xfId="19565"/>
    <cellStyle name="Input 2 4 12" xfId="19566"/>
    <cellStyle name="Input 2 4 12 2" xfId="19567"/>
    <cellStyle name="Input 2 4 12 2 2" xfId="19568"/>
    <cellStyle name="Input 2 4 12 2 3" xfId="19569"/>
    <cellStyle name="Input 2 4 12 2 4" xfId="19570"/>
    <cellStyle name="Input 2 4 12 2 5" xfId="19571"/>
    <cellStyle name="Input 2 4 12 3" xfId="19572"/>
    <cellStyle name="Input 2 4 12 3 2" xfId="19573"/>
    <cellStyle name="Input 2 4 12 3 3" xfId="19574"/>
    <cellStyle name="Input 2 4 12 3 4" xfId="19575"/>
    <cellStyle name="Input 2 4 12 3 5" xfId="19576"/>
    <cellStyle name="Input 2 4 12 4" xfId="19577"/>
    <cellStyle name="Input 2 4 12 5" xfId="19578"/>
    <cellStyle name="Input 2 4 12 6" xfId="19579"/>
    <cellStyle name="Input 2 4 12 7" xfId="19580"/>
    <cellStyle name="Input 2 4 13" xfId="19581"/>
    <cellStyle name="Input 2 4 13 2" xfId="19582"/>
    <cellStyle name="Input 2 4 13 2 2" xfId="19583"/>
    <cellStyle name="Input 2 4 13 2 3" xfId="19584"/>
    <cellStyle name="Input 2 4 13 2 4" xfId="19585"/>
    <cellStyle name="Input 2 4 13 2 5" xfId="19586"/>
    <cellStyle name="Input 2 4 13 3" xfId="19587"/>
    <cellStyle name="Input 2 4 13 3 2" xfId="19588"/>
    <cellStyle name="Input 2 4 13 3 3" xfId="19589"/>
    <cellStyle name="Input 2 4 13 3 4" xfId="19590"/>
    <cellStyle name="Input 2 4 13 3 5" xfId="19591"/>
    <cellStyle name="Input 2 4 13 4" xfId="19592"/>
    <cellStyle name="Input 2 4 13 5" xfId="19593"/>
    <cellStyle name="Input 2 4 13 6" xfId="19594"/>
    <cellStyle name="Input 2 4 13 7" xfId="19595"/>
    <cellStyle name="Input 2 4 14" xfId="19596"/>
    <cellStyle name="Input 2 4 14 2" xfId="19597"/>
    <cellStyle name="Input 2 4 14 2 2" xfId="19598"/>
    <cellStyle name="Input 2 4 14 2 3" xfId="19599"/>
    <cellStyle name="Input 2 4 14 2 4" xfId="19600"/>
    <cellStyle name="Input 2 4 14 2 5" xfId="19601"/>
    <cellStyle name="Input 2 4 14 3" xfId="19602"/>
    <cellStyle name="Input 2 4 14 3 2" xfId="19603"/>
    <cellStyle name="Input 2 4 14 3 3" xfId="19604"/>
    <cellStyle name="Input 2 4 14 3 4" xfId="19605"/>
    <cellStyle name="Input 2 4 14 3 5" xfId="19606"/>
    <cellStyle name="Input 2 4 14 4" xfId="19607"/>
    <cellStyle name="Input 2 4 14 5" xfId="19608"/>
    <cellStyle name="Input 2 4 14 6" xfId="19609"/>
    <cellStyle name="Input 2 4 14 7" xfId="19610"/>
    <cellStyle name="Input 2 4 15" xfId="19611"/>
    <cellStyle name="Input 2 4 15 2" xfId="19612"/>
    <cellStyle name="Input 2 4 15 3" xfId="19613"/>
    <cellStyle name="Input 2 4 15 4" xfId="19614"/>
    <cellStyle name="Input 2 4 15 5" xfId="19615"/>
    <cellStyle name="Input 2 4 16" xfId="19616"/>
    <cellStyle name="Input 2 4 17" xfId="19617"/>
    <cellStyle name="Input 2 4 18" xfId="19618"/>
    <cellStyle name="Input 2 4 19" xfId="19619"/>
    <cellStyle name="Input 2 4 2" xfId="19620"/>
    <cellStyle name="Input 2 4 2 10" xfId="19621"/>
    <cellStyle name="Input 2 4 2 11" xfId="19622"/>
    <cellStyle name="Input 2 4 2 12" xfId="19623"/>
    <cellStyle name="Input 2 4 2 13" xfId="19624"/>
    <cellStyle name="Input 2 4 2 2" xfId="19625"/>
    <cellStyle name="Input 2 4 2 2 2" xfId="19626"/>
    <cellStyle name="Input 2 4 2 2 2 2" xfId="19627"/>
    <cellStyle name="Input 2 4 2 2 2 3" xfId="19628"/>
    <cellStyle name="Input 2 4 2 2 2 4" xfId="19629"/>
    <cellStyle name="Input 2 4 2 2 2 5" xfId="19630"/>
    <cellStyle name="Input 2 4 2 2 3" xfId="19631"/>
    <cellStyle name="Input 2 4 2 2 3 2" xfId="19632"/>
    <cellStyle name="Input 2 4 2 2 3 3" xfId="19633"/>
    <cellStyle name="Input 2 4 2 2 3 4" xfId="19634"/>
    <cellStyle name="Input 2 4 2 2 3 5" xfId="19635"/>
    <cellStyle name="Input 2 4 2 2 4" xfId="19636"/>
    <cellStyle name="Input 2 4 2 2 5" xfId="19637"/>
    <cellStyle name="Input 2 4 2 2 6" xfId="19638"/>
    <cellStyle name="Input 2 4 2 2 7" xfId="19639"/>
    <cellStyle name="Input 2 4 2 3" xfId="19640"/>
    <cellStyle name="Input 2 4 2 3 2" xfId="19641"/>
    <cellStyle name="Input 2 4 2 3 2 2" xfId="19642"/>
    <cellStyle name="Input 2 4 2 3 2 3" xfId="19643"/>
    <cellStyle name="Input 2 4 2 3 2 4" xfId="19644"/>
    <cellStyle name="Input 2 4 2 3 2 5" xfId="19645"/>
    <cellStyle name="Input 2 4 2 3 3" xfId="19646"/>
    <cellStyle name="Input 2 4 2 3 3 2" xfId="19647"/>
    <cellStyle name="Input 2 4 2 3 3 3" xfId="19648"/>
    <cellStyle name="Input 2 4 2 3 3 4" xfId="19649"/>
    <cellStyle name="Input 2 4 2 3 3 5" xfId="19650"/>
    <cellStyle name="Input 2 4 2 3 4" xfId="19651"/>
    <cellStyle name="Input 2 4 2 3 5" xfId="19652"/>
    <cellStyle name="Input 2 4 2 3 6" xfId="19653"/>
    <cellStyle name="Input 2 4 2 3 7" xfId="19654"/>
    <cellStyle name="Input 2 4 2 4" xfId="19655"/>
    <cellStyle name="Input 2 4 2 4 2" xfId="19656"/>
    <cellStyle name="Input 2 4 2 4 2 2" xfId="19657"/>
    <cellStyle name="Input 2 4 2 4 2 3" xfId="19658"/>
    <cellStyle name="Input 2 4 2 4 2 4" xfId="19659"/>
    <cellStyle name="Input 2 4 2 4 2 5" xfId="19660"/>
    <cellStyle name="Input 2 4 2 4 3" xfId="19661"/>
    <cellStyle name="Input 2 4 2 4 3 2" xfId="19662"/>
    <cellStyle name="Input 2 4 2 4 3 3" xfId="19663"/>
    <cellStyle name="Input 2 4 2 4 3 4" xfId="19664"/>
    <cellStyle name="Input 2 4 2 4 3 5" xfId="19665"/>
    <cellStyle name="Input 2 4 2 4 4" xfId="19666"/>
    <cellStyle name="Input 2 4 2 4 5" xfId="19667"/>
    <cellStyle name="Input 2 4 2 4 6" xfId="19668"/>
    <cellStyle name="Input 2 4 2 4 7" xfId="19669"/>
    <cellStyle name="Input 2 4 2 5" xfId="19670"/>
    <cellStyle name="Input 2 4 2 5 2" xfId="19671"/>
    <cellStyle name="Input 2 4 2 5 2 2" xfId="19672"/>
    <cellStyle name="Input 2 4 2 5 2 3" xfId="19673"/>
    <cellStyle name="Input 2 4 2 5 2 4" xfId="19674"/>
    <cellStyle name="Input 2 4 2 5 2 5" xfId="19675"/>
    <cellStyle name="Input 2 4 2 5 3" xfId="19676"/>
    <cellStyle name="Input 2 4 2 5 3 2" xfId="19677"/>
    <cellStyle name="Input 2 4 2 5 3 3" xfId="19678"/>
    <cellStyle name="Input 2 4 2 5 3 4" xfId="19679"/>
    <cellStyle name="Input 2 4 2 5 3 5" xfId="19680"/>
    <cellStyle name="Input 2 4 2 5 4" xfId="19681"/>
    <cellStyle name="Input 2 4 2 5 5" xfId="19682"/>
    <cellStyle name="Input 2 4 2 5 6" xfId="19683"/>
    <cellStyle name="Input 2 4 2 5 7" xfId="19684"/>
    <cellStyle name="Input 2 4 2 6" xfId="19685"/>
    <cellStyle name="Input 2 4 2 6 2" xfId="19686"/>
    <cellStyle name="Input 2 4 2 6 2 2" xfId="19687"/>
    <cellStyle name="Input 2 4 2 6 2 3" xfId="19688"/>
    <cellStyle name="Input 2 4 2 6 2 4" xfId="19689"/>
    <cellStyle name="Input 2 4 2 6 2 5" xfId="19690"/>
    <cellStyle name="Input 2 4 2 6 3" xfId="19691"/>
    <cellStyle name="Input 2 4 2 6 3 2" xfId="19692"/>
    <cellStyle name="Input 2 4 2 6 3 3" xfId="19693"/>
    <cellStyle name="Input 2 4 2 6 3 4" xfId="19694"/>
    <cellStyle name="Input 2 4 2 6 3 5" xfId="19695"/>
    <cellStyle name="Input 2 4 2 6 4" xfId="19696"/>
    <cellStyle name="Input 2 4 2 6 5" xfId="19697"/>
    <cellStyle name="Input 2 4 2 6 6" xfId="19698"/>
    <cellStyle name="Input 2 4 2 6 7" xfId="19699"/>
    <cellStyle name="Input 2 4 2 7" xfId="19700"/>
    <cellStyle name="Input 2 4 2 7 2" xfId="19701"/>
    <cellStyle name="Input 2 4 2 7 2 2" xfId="19702"/>
    <cellStyle name="Input 2 4 2 7 2 3" xfId="19703"/>
    <cellStyle name="Input 2 4 2 7 2 4" xfId="19704"/>
    <cellStyle name="Input 2 4 2 7 2 5" xfId="19705"/>
    <cellStyle name="Input 2 4 2 7 3" xfId="19706"/>
    <cellStyle name="Input 2 4 2 7 3 2" xfId="19707"/>
    <cellStyle name="Input 2 4 2 7 3 3" xfId="19708"/>
    <cellStyle name="Input 2 4 2 7 3 4" xfId="19709"/>
    <cellStyle name="Input 2 4 2 7 3 5" xfId="19710"/>
    <cellStyle name="Input 2 4 2 7 4" xfId="19711"/>
    <cellStyle name="Input 2 4 2 7 5" xfId="19712"/>
    <cellStyle name="Input 2 4 2 7 6" xfId="19713"/>
    <cellStyle name="Input 2 4 2 7 7" xfId="19714"/>
    <cellStyle name="Input 2 4 2 8" xfId="19715"/>
    <cellStyle name="Input 2 4 2 8 2" xfId="19716"/>
    <cellStyle name="Input 2 4 2 8 2 2" xfId="19717"/>
    <cellStyle name="Input 2 4 2 8 2 3" xfId="19718"/>
    <cellStyle name="Input 2 4 2 8 2 4" xfId="19719"/>
    <cellStyle name="Input 2 4 2 8 2 5" xfId="19720"/>
    <cellStyle name="Input 2 4 2 8 3" xfId="19721"/>
    <cellStyle name="Input 2 4 2 8 4" xfId="19722"/>
    <cellStyle name="Input 2 4 2 8 5" xfId="19723"/>
    <cellStyle name="Input 2 4 2 8 6" xfId="19724"/>
    <cellStyle name="Input 2 4 2 9" xfId="19725"/>
    <cellStyle name="Input 2 4 2 9 2" xfId="19726"/>
    <cellStyle name="Input 2 4 2 9 3" xfId="19727"/>
    <cellStyle name="Input 2 4 2 9 4" xfId="19728"/>
    <cellStyle name="Input 2 4 2 9 5" xfId="19729"/>
    <cellStyle name="Input 2 4 3" xfId="19730"/>
    <cellStyle name="Input 2 4 3 10" xfId="19731"/>
    <cellStyle name="Input 2 4 3 11" xfId="19732"/>
    <cellStyle name="Input 2 4 3 12" xfId="19733"/>
    <cellStyle name="Input 2 4 3 13" xfId="19734"/>
    <cellStyle name="Input 2 4 3 2" xfId="19735"/>
    <cellStyle name="Input 2 4 3 2 2" xfId="19736"/>
    <cellStyle name="Input 2 4 3 2 2 2" xfId="19737"/>
    <cellStyle name="Input 2 4 3 2 2 3" xfId="19738"/>
    <cellStyle name="Input 2 4 3 2 2 4" xfId="19739"/>
    <cellStyle name="Input 2 4 3 2 2 5" xfId="19740"/>
    <cellStyle name="Input 2 4 3 2 3" xfId="19741"/>
    <cellStyle name="Input 2 4 3 2 3 2" xfId="19742"/>
    <cellStyle name="Input 2 4 3 2 3 3" xfId="19743"/>
    <cellStyle name="Input 2 4 3 2 3 4" xfId="19744"/>
    <cellStyle name="Input 2 4 3 2 3 5" xfId="19745"/>
    <cellStyle name="Input 2 4 3 2 4" xfId="19746"/>
    <cellStyle name="Input 2 4 3 2 5" xfId="19747"/>
    <cellStyle name="Input 2 4 3 2 6" xfId="19748"/>
    <cellStyle name="Input 2 4 3 2 7" xfId="19749"/>
    <cellStyle name="Input 2 4 3 3" xfId="19750"/>
    <cellStyle name="Input 2 4 3 3 2" xfId="19751"/>
    <cellStyle name="Input 2 4 3 3 2 2" xfId="19752"/>
    <cellStyle name="Input 2 4 3 3 2 3" xfId="19753"/>
    <cellStyle name="Input 2 4 3 3 2 4" xfId="19754"/>
    <cellStyle name="Input 2 4 3 3 2 5" xfId="19755"/>
    <cellStyle name="Input 2 4 3 3 3" xfId="19756"/>
    <cellStyle name="Input 2 4 3 3 3 2" xfId="19757"/>
    <cellStyle name="Input 2 4 3 3 3 3" xfId="19758"/>
    <cellStyle name="Input 2 4 3 3 3 4" xfId="19759"/>
    <cellStyle name="Input 2 4 3 3 3 5" xfId="19760"/>
    <cellStyle name="Input 2 4 3 3 4" xfId="19761"/>
    <cellStyle name="Input 2 4 3 3 5" xfId="19762"/>
    <cellStyle name="Input 2 4 3 3 6" xfId="19763"/>
    <cellStyle name="Input 2 4 3 3 7" xfId="19764"/>
    <cellStyle name="Input 2 4 3 4" xfId="19765"/>
    <cellStyle name="Input 2 4 3 4 2" xfId="19766"/>
    <cellStyle name="Input 2 4 3 4 2 2" xfId="19767"/>
    <cellStyle name="Input 2 4 3 4 2 3" xfId="19768"/>
    <cellStyle name="Input 2 4 3 4 2 4" xfId="19769"/>
    <cellStyle name="Input 2 4 3 4 2 5" xfId="19770"/>
    <cellStyle name="Input 2 4 3 4 3" xfId="19771"/>
    <cellStyle name="Input 2 4 3 4 3 2" xfId="19772"/>
    <cellStyle name="Input 2 4 3 4 3 3" xfId="19773"/>
    <cellStyle name="Input 2 4 3 4 3 4" xfId="19774"/>
    <cellStyle name="Input 2 4 3 4 3 5" xfId="19775"/>
    <cellStyle name="Input 2 4 3 4 4" xfId="19776"/>
    <cellStyle name="Input 2 4 3 4 5" xfId="19777"/>
    <cellStyle name="Input 2 4 3 4 6" xfId="19778"/>
    <cellStyle name="Input 2 4 3 4 7" xfId="19779"/>
    <cellStyle name="Input 2 4 3 5" xfId="19780"/>
    <cellStyle name="Input 2 4 3 5 2" xfId="19781"/>
    <cellStyle name="Input 2 4 3 5 2 2" xfId="19782"/>
    <cellStyle name="Input 2 4 3 5 2 3" xfId="19783"/>
    <cellStyle name="Input 2 4 3 5 2 4" xfId="19784"/>
    <cellStyle name="Input 2 4 3 5 2 5" xfId="19785"/>
    <cellStyle name="Input 2 4 3 5 3" xfId="19786"/>
    <cellStyle name="Input 2 4 3 5 3 2" xfId="19787"/>
    <cellStyle name="Input 2 4 3 5 3 3" xfId="19788"/>
    <cellStyle name="Input 2 4 3 5 3 4" xfId="19789"/>
    <cellStyle name="Input 2 4 3 5 3 5" xfId="19790"/>
    <cellStyle name="Input 2 4 3 5 4" xfId="19791"/>
    <cellStyle name="Input 2 4 3 5 5" xfId="19792"/>
    <cellStyle name="Input 2 4 3 5 6" xfId="19793"/>
    <cellStyle name="Input 2 4 3 5 7" xfId="19794"/>
    <cellStyle name="Input 2 4 3 6" xfId="19795"/>
    <cellStyle name="Input 2 4 3 6 2" xfId="19796"/>
    <cellStyle name="Input 2 4 3 6 2 2" xfId="19797"/>
    <cellStyle name="Input 2 4 3 6 2 3" xfId="19798"/>
    <cellStyle name="Input 2 4 3 6 2 4" xfId="19799"/>
    <cellStyle name="Input 2 4 3 6 2 5" xfId="19800"/>
    <cellStyle name="Input 2 4 3 6 3" xfId="19801"/>
    <cellStyle name="Input 2 4 3 6 3 2" xfId="19802"/>
    <cellStyle name="Input 2 4 3 6 3 3" xfId="19803"/>
    <cellStyle name="Input 2 4 3 6 3 4" xfId="19804"/>
    <cellStyle name="Input 2 4 3 6 3 5" xfId="19805"/>
    <cellStyle name="Input 2 4 3 6 4" xfId="19806"/>
    <cellStyle name="Input 2 4 3 6 5" xfId="19807"/>
    <cellStyle name="Input 2 4 3 6 6" xfId="19808"/>
    <cellStyle name="Input 2 4 3 6 7" xfId="19809"/>
    <cellStyle name="Input 2 4 3 7" xfId="19810"/>
    <cellStyle name="Input 2 4 3 7 2" xfId="19811"/>
    <cellStyle name="Input 2 4 3 7 2 2" xfId="19812"/>
    <cellStyle name="Input 2 4 3 7 2 3" xfId="19813"/>
    <cellStyle name="Input 2 4 3 7 2 4" xfId="19814"/>
    <cellStyle name="Input 2 4 3 7 2 5" xfId="19815"/>
    <cellStyle name="Input 2 4 3 7 3" xfId="19816"/>
    <cellStyle name="Input 2 4 3 7 3 2" xfId="19817"/>
    <cellStyle name="Input 2 4 3 7 3 3" xfId="19818"/>
    <cellStyle name="Input 2 4 3 7 3 4" xfId="19819"/>
    <cellStyle name="Input 2 4 3 7 3 5" xfId="19820"/>
    <cellStyle name="Input 2 4 3 7 4" xfId="19821"/>
    <cellStyle name="Input 2 4 3 7 5" xfId="19822"/>
    <cellStyle name="Input 2 4 3 7 6" xfId="19823"/>
    <cellStyle name="Input 2 4 3 7 7" xfId="19824"/>
    <cellStyle name="Input 2 4 3 8" xfId="19825"/>
    <cellStyle name="Input 2 4 3 8 2" xfId="19826"/>
    <cellStyle name="Input 2 4 3 8 2 2" xfId="19827"/>
    <cellStyle name="Input 2 4 3 8 2 3" xfId="19828"/>
    <cellStyle name="Input 2 4 3 8 2 4" xfId="19829"/>
    <cellStyle name="Input 2 4 3 8 2 5" xfId="19830"/>
    <cellStyle name="Input 2 4 3 8 3" xfId="19831"/>
    <cellStyle name="Input 2 4 3 8 4" xfId="19832"/>
    <cellStyle name="Input 2 4 3 8 5" xfId="19833"/>
    <cellStyle name="Input 2 4 3 8 6" xfId="19834"/>
    <cellStyle name="Input 2 4 3 9" xfId="19835"/>
    <cellStyle name="Input 2 4 3 9 2" xfId="19836"/>
    <cellStyle name="Input 2 4 3 9 3" xfId="19837"/>
    <cellStyle name="Input 2 4 3 9 4" xfId="19838"/>
    <cellStyle name="Input 2 4 3 9 5" xfId="19839"/>
    <cellStyle name="Input 2 4 4" xfId="19840"/>
    <cellStyle name="Input 2 4 4 10" xfId="19841"/>
    <cellStyle name="Input 2 4 4 11" xfId="19842"/>
    <cellStyle name="Input 2 4 4 12" xfId="19843"/>
    <cellStyle name="Input 2 4 4 13" xfId="19844"/>
    <cellStyle name="Input 2 4 4 2" xfId="19845"/>
    <cellStyle name="Input 2 4 4 2 2" xfId="19846"/>
    <cellStyle name="Input 2 4 4 2 2 2" xfId="19847"/>
    <cellStyle name="Input 2 4 4 2 2 3" xfId="19848"/>
    <cellStyle name="Input 2 4 4 2 2 4" xfId="19849"/>
    <cellStyle name="Input 2 4 4 2 2 5" xfId="19850"/>
    <cellStyle name="Input 2 4 4 2 3" xfId="19851"/>
    <cellStyle name="Input 2 4 4 2 3 2" xfId="19852"/>
    <cellStyle name="Input 2 4 4 2 3 3" xfId="19853"/>
    <cellStyle name="Input 2 4 4 2 3 4" xfId="19854"/>
    <cellStyle name="Input 2 4 4 2 3 5" xfId="19855"/>
    <cellStyle name="Input 2 4 4 2 4" xfId="19856"/>
    <cellStyle name="Input 2 4 4 2 5" xfId="19857"/>
    <cellStyle name="Input 2 4 4 2 6" xfId="19858"/>
    <cellStyle name="Input 2 4 4 2 7" xfId="19859"/>
    <cellStyle name="Input 2 4 4 3" xfId="19860"/>
    <cellStyle name="Input 2 4 4 3 2" xfId="19861"/>
    <cellStyle name="Input 2 4 4 3 2 2" xfId="19862"/>
    <cellStyle name="Input 2 4 4 3 2 3" xfId="19863"/>
    <cellStyle name="Input 2 4 4 3 2 4" xfId="19864"/>
    <cellStyle name="Input 2 4 4 3 2 5" xfId="19865"/>
    <cellStyle name="Input 2 4 4 3 3" xfId="19866"/>
    <cellStyle name="Input 2 4 4 3 3 2" xfId="19867"/>
    <cellStyle name="Input 2 4 4 3 3 3" xfId="19868"/>
    <cellStyle name="Input 2 4 4 3 3 4" xfId="19869"/>
    <cellStyle name="Input 2 4 4 3 3 5" xfId="19870"/>
    <cellStyle name="Input 2 4 4 3 4" xfId="19871"/>
    <cellStyle name="Input 2 4 4 3 5" xfId="19872"/>
    <cellStyle name="Input 2 4 4 3 6" xfId="19873"/>
    <cellStyle name="Input 2 4 4 3 7" xfId="19874"/>
    <cellStyle name="Input 2 4 4 4" xfId="19875"/>
    <cellStyle name="Input 2 4 4 4 2" xfId="19876"/>
    <cellStyle name="Input 2 4 4 4 2 2" xfId="19877"/>
    <cellStyle name="Input 2 4 4 4 2 3" xfId="19878"/>
    <cellStyle name="Input 2 4 4 4 2 4" xfId="19879"/>
    <cellStyle name="Input 2 4 4 4 2 5" xfId="19880"/>
    <cellStyle name="Input 2 4 4 4 3" xfId="19881"/>
    <cellStyle name="Input 2 4 4 4 3 2" xfId="19882"/>
    <cellStyle name="Input 2 4 4 4 3 3" xfId="19883"/>
    <cellStyle name="Input 2 4 4 4 3 4" xfId="19884"/>
    <cellStyle name="Input 2 4 4 4 3 5" xfId="19885"/>
    <cellStyle name="Input 2 4 4 4 4" xfId="19886"/>
    <cellStyle name="Input 2 4 4 4 5" xfId="19887"/>
    <cellStyle name="Input 2 4 4 4 6" xfId="19888"/>
    <cellStyle name="Input 2 4 4 4 7" xfId="19889"/>
    <cellStyle name="Input 2 4 4 5" xfId="19890"/>
    <cellStyle name="Input 2 4 4 5 2" xfId="19891"/>
    <cellStyle name="Input 2 4 4 5 2 2" xfId="19892"/>
    <cellStyle name="Input 2 4 4 5 2 3" xfId="19893"/>
    <cellStyle name="Input 2 4 4 5 2 4" xfId="19894"/>
    <cellStyle name="Input 2 4 4 5 2 5" xfId="19895"/>
    <cellStyle name="Input 2 4 4 5 3" xfId="19896"/>
    <cellStyle name="Input 2 4 4 5 3 2" xfId="19897"/>
    <cellStyle name="Input 2 4 4 5 3 3" xfId="19898"/>
    <cellStyle name="Input 2 4 4 5 3 4" xfId="19899"/>
    <cellStyle name="Input 2 4 4 5 3 5" xfId="19900"/>
    <cellStyle name="Input 2 4 4 5 4" xfId="19901"/>
    <cellStyle name="Input 2 4 4 5 5" xfId="19902"/>
    <cellStyle name="Input 2 4 4 5 6" xfId="19903"/>
    <cellStyle name="Input 2 4 4 5 7" xfId="19904"/>
    <cellStyle name="Input 2 4 4 6" xfId="19905"/>
    <cellStyle name="Input 2 4 4 6 2" xfId="19906"/>
    <cellStyle name="Input 2 4 4 6 2 2" xfId="19907"/>
    <cellStyle name="Input 2 4 4 6 2 3" xfId="19908"/>
    <cellStyle name="Input 2 4 4 6 2 4" xfId="19909"/>
    <cellStyle name="Input 2 4 4 6 2 5" xfId="19910"/>
    <cellStyle name="Input 2 4 4 6 3" xfId="19911"/>
    <cellStyle name="Input 2 4 4 6 3 2" xfId="19912"/>
    <cellStyle name="Input 2 4 4 6 3 3" xfId="19913"/>
    <cellStyle name="Input 2 4 4 6 3 4" xfId="19914"/>
    <cellStyle name="Input 2 4 4 6 3 5" xfId="19915"/>
    <cellStyle name="Input 2 4 4 6 4" xfId="19916"/>
    <cellStyle name="Input 2 4 4 6 5" xfId="19917"/>
    <cellStyle name="Input 2 4 4 6 6" xfId="19918"/>
    <cellStyle name="Input 2 4 4 6 7" xfId="19919"/>
    <cellStyle name="Input 2 4 4 7" xfId="19920"/>
    <cellStyle name="Input 2 4 4 7 2" xfId="19921"/>
    <cellStyle name="Input 2 4 4 7 2 2" xfId="19922"/>
    <cellStyle name="Input 2 4 4 7 2 3" xfId="19923"/>
    <cellStyle name="Input 2 4 4 7 2 4" xfId="19924"/>
    <cellStyle name="Input 2 4 4 7 2 5" xfId="19925"/>
    <cellStyle name="Input 2 4 4 7 3" xfId="19926"/>
    <cellStyle name="Input 2 4 4 7 3 2" xfId="19927"/>
    <cellStyle name="Input 2 4 4 7 3 3" xfId="19928"/>
    <cellStyle name="Input 2 4 4 7 3 4" xfId="19929"/>
    <cellStyle name="Input 2 4 4 7 3 5" xfId="19930"/>
    <cellStyle name="Input 2 4 4 7 4" xfId="19931"/>
    <cellStyle name="Input 2 4 4 7 5" xfId="19932"/>
    <cellStyle name="Input 2 4 4 7 6" xfId="19933"/>
    <cellStyle name="Input 2 4 4 7 7" xfId="19934"/>
    <cellStyle name="Input 2 4 4 8" xfId="19935"/>
    <cellStyle name="Input 2 4 4 8 2" xfId="19936"/>
    <cellStyle name="Input 2 4 4 8 2 2" xfId="19937"/>
    <cellStyle name="Input 2 4 4 8 2 3" xfId="19938"/>
    <cellStyle name="Input 2 4 4 8 2 4" xfId="19939"/>
    <cellStyle name="Input 2 4 4 8 2 5" xfId="19940"/>
    <cellStyle name="Input 2 4 4 8 3" xfId="19941"/>
    <cellStyle name="Input 2 4 4 8 4" xfId="19942"/>
    <cellStyle name="Input 2 4 4 8 5" xfId="19943"/>
    <cellStyle name="Input 2 4 4 8 6" xfId="19944"/>
    <cellStyle name="Input 2 4 4 9" xfId="19945"/>
    <cellStyle name="Input 2 4 4 9 2" xfId="19946"/>
    <cellStyle name="Input 2 4 4 9 3" xfId="19947"/>
    <cellStyle name="Input 2 4 4 9 4" xfId="19948"/>
    <cellStyle name="Input 2 4 4 9 5" xfId="19949"/>
    <cellStyle name="Input 2 4 5" xfId="19950"/>
    <cellStyle name="Input 2 4 5 10" xfId="19951"/>
    <cellStyle name="Input 2 4 5 11" xfId="19952"/>
    <cellStyle name="Input 2 4 5 12" xfId="19953"/>
    <cellStyle name="Input 2 4 5 13" xfId="19954"/>
    <cellStyle name="Input 2 4 5 2" xfId="19955"/>
    <cellStyle name="Input 2 4 5 2 2" xfId="19956"/>
    <cellStyle name="Input 2 4 5 2 2 2" xfId="19957"/>
    <cellStyle name="Input 2 4 5 2 2 3" xfId="19958"/>
    <cellStyle name="Input 2 4 5 2 2 4" xfId="19959"/>
    <cellStyle name="Input 2 4 5 2 2 5" xfId="19960"/>
    <cellStyle name="Input 2 4 5 2 3" xfId="19961"/>
    <cellStyle name="Input 2 4 5 2 3 2" xfId="19962"/>
    <cellStyle name="Input 2 4 5 2 3 3" xfId="19963"/>
    <cellStyle name="Input 2 4 5 2 3 4" xfId="19964"/>
    <cellStyle name="Input 2 4 5 2 3 5" xfId="19965"/>
    <cellStyle name="Input 2 4 5 2 4" xfId="19966"/>
    <cellStyle name="Input 2 4 5 2 5" xfId="19967"/>
    <cellStyle name="Input 2 4 5 2 6" xfId="19968"/>
    <cellStyle name="Input 2 4 5 2 7" xfId="19969"/>
    <cellStyle name="Input 2 4 5 3" xfId="19970"/>
    <cellStyle name="Input 2 4 5 3 2" xfId="19971"/>
    <cellStyle name="Input 2 4 5 3 2 2" xfId="19972"/>
    <cellStyle name="Input 2 4 5 3 2 3" xfId="19973"/>
    <cellStyle name="Input 2 4 5 3 2 4" xfId="19974"/>
    <cellStyle name="Input 2 4 5 3 2 5" xfId="19975"/>
    <cellStyle name="Input 2 4 5 3 3" xfId="19976"/>
    <cellStyle name="Input 2 4 5 3 3 2" xfId="19977"/>
    <cellStyle name="Input 2 4 5 3 3 3" xfId="19978"/>
    <cellStyle name="Input 2 4 5 3 3 4" xfId="19979"/>
    <cellStyle name="Input 2 4 5 3 3 5" xfId="19980"/>
    <cellStyle name="Input 2 4 5 3 4" xfId="19981"/>
    <cellStyle name="Input 2 4 5 3 5" xfId="19982"/>
    <cellStyle name="Input 2 4 5 3 6" xfId="19983"/>
    <cellStyle name="Input 2 4 5 3 7" xfId="19984"/>
    <cellStyle name="Input 2 4 5 4" xfId="19985"/>
    <cellStyle name="Input 2 4 5 4 2" xfId="19986"/>
    <cellStyle name="Input 2 4 5 4 2 2" xfId="19987"/>
    <cellStyle name="Input 2 4 5 4 2 3" xfId="19988"/>
    <cellStyle name="Input 2 4 5 4 2 4" xfId="19989"/>
    <cellStyle name="Input 2 4 5 4 2 5" xfId="19990"/>
    <cellStyle name="Input 2 4 5 4 3" xfId="19991"/>
    <cellStyle name="Input 2 4 5 4 3 2" xfId="19992"/>
    <cellStyle name="Input 2 4 5 4 3 3" xfId="19993"/>
    <cellStyle name="Input 2 4 5 4 3 4" xfId="19994"/>
    <cellStyle name="Input 2 4 5 4 3 5" xfId="19995"/>
    <cellStyle name="Input 2 4 5 4 4" xfId="19996"/>
    <cellStyle name="Input 2 4 5 4 5" xfId="19997"/>
    <cellStyle name="Input 2 4 5 4 6" xfId="19998"/>
    <cellStyle name="Input 2 4 5 4 7" xfId="19999"/>
    <cellStyle name="Input 2 4 5 5" xfId="20000"/>
    <cellStyle name="Input 2 4 5 5 2" xfId="20001"/>
    <cellStyle name="Input 2 4 5 5 2 2" xfId="20002"/>
    <cellStyle name="Input 2 4 5 5 2 3" xfId="20003"/>
    <cellStyle name="Input 2 4 5 5 2 4" xfId="20004"/>
    <cellStyle name="Input 2 4 5 5 2 5" xfId="20005"/>
    <cellStyle name="Input 2 4 5 5 3" xfId="20006"/>
    <cellStyle name="Input 2 4 5 5 3 2" xfId="20007"/>
    <cellStyle name="Input 2 4 5 5 3 3" xfId="20008"/>
    <cellStyle name="Input 2 4 5 5 3 4" xfId="20009"/>
    <cellStyle name="Input 2 4 5 5 3 5" xfId="20010"/>
    <cellStyle name="Input 2 4 5 5 4" xfId="20011"/>
    <cellStyle name="Input 2 4 5 5 5" xfId="20012"/>
    <cellStyle name="Input 2 4 5 5 6" xfId="20013"/>
    <cellStyle name="Input 2 4 5 5 7" xfId="20014"/>
    <cellStyle name="Input 2 4 5 6" xfId="20015"/>
    <cellStyle name="Input 2 4 5 6 2" xfId="20016"/>
    <cellStyle name="Input 2 4 5 6 2 2" xfId="20017"/>
    <cellStyle name="Input 2 4 5 6 2 3" xfId="20018"/>
    <cellStyle name="Input 2 4 5 6 2 4" xfId="20019"/>
    <cellStyle name="Input 2 4 5 6 2 5" xfId="20020"/>
    <cellStyle name="Input 2 4 5 6 3" xfId="20021"/>
    <cellStyle name="Input 2 4 5 6 3 2" xfId="20022"/>
    <cellStyle name="Input 2 4 5 6 3 3" xfId="20023"/>
    <cellStyle name="Input 2 4 5 6 3 4" xfId="20024"/>
    <cellStyle name="Input 2 4 5 6 3 5" xfId="20025"/>
    <cellStyle name="Input 2 4 5 6 4" xfId="20026"/>
    <cellStyle name="Input 2 4 5 6 5" xfId="20027"/>
    <cellStyle name="Input 2 4 5 6 6" xfId="20028"/>
    <cellStyle name="Input 2 4 5 6 7" xfId="20029"/>
    <cellStyle name="Input 2 4 5 7" xfId="20030"/>
    <cellStyle name="Input 2 4 5 7 2" xfId="20031"/>
    <cellStyle name="Input 2 4 5 7 2 2" xfId="20032"/>
    <cellStyle name="Input 2 4 5 7 2 3" xfId="20033"/>
    <cellStyle name="Input 2 4 5 7 2 4" xfId="20034"/>
    <cellStyle name="Input 2 4 5 7 2 5" xfId="20035"/>
    <cellStyle name="Input 2 4 5 7 3" xfId="20036"/>
    <cellStyle name="Input 2 4 5 7 3 2" xfId="20037"/>
    <cellStyle name="Input 2 4 5 7 3 3" xfId="20038"/>
    <cellStyle name="Input 2 4 5 7 3 4" xfId="20039"/>
    <cellStyle name="Input 2 4 5 7 3 5" xfId="20040"/>
    <cellStyle name="Input 2 4 5 7 4" xfId="20041"/>
    <cellStyle name="Input 2 4 5 7 5" xfId="20042"/>
    <cellStyle name="Input 2 4 5 7 6" xfId="20043"/>
    <cellStyle name="Input 2 4 5 7 7" xfId="20044"/>
    <cellStyle name="Input 2 4 5 8" xfId="20045"/>
    <cellStyle name="Input 2 4 5 8 2" xfId="20046"/>
    <cellStyle name="Input 2 4 5 8 2 2" xfId="20047"/>
    <cellStyle name="Input 2 4 5 8 2 3" xfId="20048"/>
    <cellStyle name="Input 2 4 5 8 2 4" xfId="20049"/>
    <cellStyle name="Input 2 4 5 8 2 5" xfId="20050"/>
    <cellStyle name="Input 2 4 5 8 3" xfId="20051"/>
    <cellStyle name="Input 2 4 5 8 4" xfId="20052"/>
    <cellStyle name="Input 2 4 5 8 5" xfId="20053"/>
    <cellStyle name="Input 2 4 5 8 6" xfId="20054"/>
    <cellStyle name="Input 2 4 5 9" xfId="20055"/>
    <cellStyle name="Input 2 4 5 9 2" xfId="20056"/>
    <cellStyle name="Input 2 4 5 9 3" xfId="20057"/>
    <cellStyle name="Input 2 4 5 9 4" xfId="20058"/>
    <cellStyle name="Input 2 4 5 9 5" xfId="20059"/>
    <cellStyle name="Input 2 4 6" xfId="20060"/>
    <cellStyle name="Input 2 4 6 10" xfId="20061"/>
    <cellStyle name="Input 2 4 6 11" xfId="20062"/>
    <cellStyle name="Input 2 4 6 12" xfId="20063"/>
    <cellStyle name="Input 2 4 6 13" xfId="20064"/>
    <cellStyle name="Input 2 4 6 2" xfId="20065"/>
    <cellStyle name="Input 2 4 6 2 2" xfId="20066"/>
    <cellStyle name="Input 2 4 6 2 2 2" xfId="20067"/>
    <cellStyle name="Input 2 4 6 2 2 3" xfId="20068"/>
    <cellStyle name="Input 2 4 6 2 2 4" xfId="20069"/>
    <cellStyle name="Input 2 4 6 2 2 5" xfId="20070"/>
    <cellStyle name="Input 2 4 6 2 3" xfId="20071"/>
    <cellStyle name="Input 2 4 6 2 3 2" xfId="20072"/>
    <cellStyle name="Input 2 4 6 2 3 3" xfId="20073"/>
    <cellStyle name="Input 2 4 6 2 3 4" xfId="20074"/>
    <cellStyle name="Input 2 4 6 2 3 5" xfId="20075"/>
    <cellStyle name="Input 2 4 6 2 4" xfId="20076"/>
    <cellStyle name="Input 2 4 6 2 5" xfId="20077"/>
    <cellStyle name="Input 2 4 6 2 6" xfId="20078"/>
    <cellStyle name="Input 2 4 6 2 7" xfId="20079"/>
    <cellStyle name="Input 2 4 6 3" xfId="20080"/>
    <cellStyle name="Input 2 4 6 3 2" xfId="20081"/>
    <cellStyle name="Input 2 4 6 3 2 2" xfId="20082"/>
    <cellStyle name="Input 2 4 6 3 2 3" xfId="20083"/>
    <cellStyle name="Input 2 4 6 3 2 4" xfId="20084"/>
    <cellStyle name="Input 2 4 6 3 2 5" xfId="20085"/>
    <cellStyle name="Input 2 4 6 3 3" xfId="20086"/>
    <cellStyle name="Input 2 4 6 3 3 2" xfId="20087"/>
    <cellStyle name="Input 2 4 6 3 3 3" xfId="20088"/>
    <cellStyle name="Input 2 4 6 3 3 4" xfId="20089"/>
    <cellStyle name="Input 2 4 6 3 3 5" xfId="20090"/>
    <cellStyle name="Input 2 4 6 3 4" xfId="20091"/>
    <cellStyle name="Input 2 4 6 3 5" xfId="20092"/>
    <cellStyle name="Input 2 4 6 3 6" xfId="20093"/>
    <cellStyle name="Input 2 4 6 3 7" xfId="20094"/>
    <cellStyle name="Input 2 4 6 4" xfId="20095"/>
    <cellStyle name="Input 2 4 6 4 2" xfId="20096"/>
    <cellStyle name="Input 2 4 6 4 2 2" xfId="20097"/>
    <cellStyle name="Input 2 4 6 4 2 3" xfId="20098"/>
    <cellStyle name="Input 2 4 6 4 2 4" xfId="20099"/>
    <cellStyle name="Input 2 4 6 4 2 5" xfId="20100"/>
    <cellStyle name="Input 2 4 6 4 3" xfId="20101"/>
    <cellStyle name="Input 2 4 6 4 3 2" xfId="20102"/>
    <cellStyle name="Input 2 4 6 4 3 3" xfId="20103"/>
    <cellStyle name="Input 2 4 6 4 3 4" xfId="20104"/>
    <cellStyle name="Input 2 4 6 4 3 5" xfId="20105"/>
    <cellStyle name="Input 2 4 6 4 4" xfId="20106"/>
    <cellStyle name="Input 2 4 6 4 5" xfId="20107"/>
    <cellStyle name="Input 2 4 6 4 6" xfId="20108"/>
    <cellStyle name="Input 2 4 6 4 7" xfId="20109"/>
    <cellStyle name="Input 2 4 6 5" xfId="20110"/>
    <cellStyle name="Input 2 4 6 5 2" xfId="20111"/>
    <cellStyle name="Input 2 4 6 5 2 2" xfId="20112"/>
    <cellStyle name="Input 2 4 6 5 2 3" xfId="20113"/>
    <cellStyle name="Input 2 4 6 5 2 4" xfId="20114"/>
    <cellStyle name="Input 2 4 6 5 2 5" xfId="20115"/>
    <cellStyle name="Input 2 4 6 5 3" xfId="20116"/>
    <cellStyle name="Input 2 4 6 5 3 2" xfId="20117"/>
    <cellStyle name="Input 2 4 6 5 3 3" xfId="20118"/>
    <cellStyle name="Input 2 4 6 5 3 4" xfId="20119"/>
    <cellStyle name="Input 2 4 6 5 3 5" xfId="20120"/>
    <cellStyle name="Input 2 4 6 5 4" xfId="20121"/>
    <cellStyle name="Input 2 4 6 5 5" xfId="20122"/>
    <cellStyle name="Input 2 4 6 5 6" xfId="20123"/>
    <cellStyle name="Input 2 4 6 5 7" xfId="20124"/>
    <cellStyle name="Input 2 4 6 6" xfId="20125"/>
    <cellStyle name="Input 2 4 6 6 2" xfId="20126"/>
    <cellStyle name="Input 2 4 6 6 2 2" xfId="20127"/>
    <cellStyle name="Input 2 4 6 6 2 3" xfId="20128"/>
    <cellStyle name="Input 2 4 6 6 2 4" xfId="20129"/>
    <cellStyle name="Input 2 4 6 6 2 5" xfId="20130"/>
    <cellStyle name="Input 2 4 6 6 3" xfId="20131"/>
    <cellStyle name="Input 2 4 6 6 3 2" xfId="20132"/>
    <cellStyle name="Input 2 4 6 6 3 3" xfId="20133"/>
    <cellStyle name="Input 2 4 6 6 3 4" xfId="20134"/>
    <cellStyle name="Input 2 4 6 6 3 5" xfId="20135"/>
    <cellStyle name="Input 2 4 6 6 4" xfId="20136"/>
    <cellStyle name="Input 2 4 6 6 5" xfId="20137"/>
    <cellStyle name="Input 2 4 6 6 6" xfId="20138"/>
    <cellStyle name="Input 2 4 6 6 7" xfId="20139"/>
    <cellStyle name="Input 2 4 6 7" xfId="20140"/>
    <cellStyle name="Input 2 4 6 7 2" xfId="20141"/>
    <cellStyle name="Input 2 4 6 7 2 2" xfId="20142"/>
    <cellStyle name="Input 2 4 6 7 2 3" xfId="20143"/>
    <cellStyle name="Input 2 4 6 7 2 4" xfId="20144"/>
    <cellStyle name="Input 2 4 6 7 2 5" xfId="20145"/>
    <cellStyle name="Input 2 4 6 7 3" xfId="20146"/>
    <cellStyle name="Input 2 4 6 7 3 2" xfId="20147"/>
    <cellStyle name="Input 2 4 6 7 3 3" xfId="20148"/>
    <cellStyle name="Input 2 4 6 7 3 4" xfId="20149"/>
    <cellStyle name="Input 2 4 6 7 3 5" xfId="20150"/>
    <cellStyle name="Input 2 4 6 7 4" xfId="20151"/>
    <cellStyle name="Input 2 4 6 7 5" xfId="20152"/>
    <cellStyle name="Input 2 4 6 7 6" xfId="20153"/>
    <cellStyle name="Input 2 4 6 7 7" xfId="20154"/>
    <cellStyle name="Input 2 4 6 8" xfId="20155"/>
    <cellStyle name="Input 2 4 6 8 2" xfId="20156"/>
    <cellStyle name="Input 2 4 6 8 2 2" xfId="20157"/>
    <cellStyle name="Input 2 4 6 8 2 3" xfId="20158"/>
    <cellStyle name="Input 2 4 6 8 2 4" xfId="20159"/>
    <cellStyle name="Input 2 4 6 8 2 5" xfId="20160"/>
    <cellStyle name="Input 2 4 6 8 3" xfId="20161"/>
    <cellStyle name="Input 2 4 6 8 4" xfId="20162"/>
    <cellStyle name="Input 2 4 6 8 5" xfId="20163"/>
    <cellStyle name="Input 2 4 6 8 6" xfId="20164"/>
    <cellStyle name="Input 2 4 6 9" xfId="20165"/>
    <cellStyle name="Input 2 4 6 9 2" xfId="20166"/>
    <cellStyle name="Input 2 4 6 9 3" xfId="20167"/>
    <cellStyle name="Input 2 4 6 9 4" xfId="20168"/>
    <cellStyle name="Input 2 4 6 9 5" xfId="20169"/>
    <cellStyle name="Input 2 4 7" xfId="20170"/>
    <cellStyle name="Input 2 4 7 10" xfId="20171"/>
    <cellStyle name="Input 2 4 7 11" xfId="20172"/>
    <cellStyle name="Input 2 4 7 12" xfId="20173"/>
    <cellStyle name="Input 2 4 7 13" xfId="20174"/>
    <cellStyle name="Input 2 4 7 2" xfId="20175"/>
    <cellStyle name="Input 2 4 7 2 2" xfId="20176"/>
    <cellStyle name="Input 2 4 7 2 2 2" xfId="20177"/>
    <cellStyle name="Input 2 4 7 2 2 3" xfId="20178"/>
    <cellStyle name="Input 2 4 7 2 2 4" xfId="20179"/>
    <cellStyle name="Input 2 4 7 2 2 5" xfId="20180"/>
    <cellStyle name="Input 2 4 7 2 3" xfId="20181"/>
    <cellStyle name="Input 2 4 7 2 3 2" xfId="20182"/>
    <cellStyle name="Input 2 4 7 2 3 3" xfId="20183"/>
    <cellStyle name="Input 2 4 7 2 3 4" xfId="20184"/>
    <cellStyle name="Input 2 4 7 2 3 5" xfId="20185"/>
    <cellStyle name="Input 2 4 7 2 4" xfId="20186"/>
    <cellStyle name="Input 2 4 7 2 5" xfId="20187"/>
    <cellStyle name="Input 2 4 7 2 6" xfId="20188"/>
    <cellStyle name="Input 2 4 7 2 7" xfId="20189"/>
    <cellStyle name="Input 2 4 7 3" xfId="20190"/>
    <cellStyle name="Input 2 4 7 3 2" xfId="20191"/>
    <cellStyle name="Input 2 4 7 3 2 2" xfId="20192"/>
    <cellStyle name="Input 2 4 7 3 2 3" xfId="20193"/>
    <cellStyle name="Input 2 4 7 3 2 4" xfId="20194"/>
    <cellStyle name="Input 2 4 7 3 2 5" xfId="20195"/>
    <cellStyle name="Input 2 4 7 3 3" xfId="20196"/>
    <cellStyle name="Input 2 4 7 3 3 2" xfId="20197"/>
    <cellStyle name="Input 2 4 7 3 3 3" xfId="20198"/>
    <cellStyle name="Input 2 4 7 3 3 4" xfId="20199"/>
    <cellStyle name="Input 2 4 7 3 3 5" xfId="20200"/>
    <cellStyle name="Input 2 4 7 3 4" xfId="20201"/>
    <cellStyle name="Input 2 4 7 3 5" xfId="20202"/>
    <cellStyle name="Input 2 4 7 3 6" xfId="20203"/>
    <cellStyle name="Input 2 4 7 3 7" xfId="20204"/>
    <cellStyle name="Input 2 4 7 4" xfId="20205"/>
    <cellStyle name="Input 2 4 7 4 2" xfId="20206"/>
    <cellStyle name="Input 2 4 7 4 2 2" xfId="20207"/>
    <cellStyle name="Input 2 4 7 4 2 3" xfId="20208"/>
    <cellStyle name="Input 2 4 7 4 2 4" xfId="20209"/>
    <cellStyle name="Input 2 4 7 4 2 5" xfId="20210"/>
    <cellStyle name="Input 2 4 7 4 3" xfId="20211"/>
    <cellStyle name="Input 2 4 7 4 3 2" xfId="20212"/>
    <cellStyle name="Input 2 4 7 4 3 3" xfId="20213"/>
    <cellStyle name="Input 2 4 7 4 3 4" xfId="20214"/>
    <cellStyle name="Input 2 4 7 4 3 5" xfId="20215"/>
    <cellStyle name="Input 2 4 7 4 4" xfId="20216"/>
    <cellStyle name="Input 2 4 7 4 5" xfId="20217"/>
    <cellStyle name="Input 2 4 7 4 6" xfId="20218"/>
    <cellStyle name="Input 2 4 7 4 7" xfId="20219"/>
    <cellStyle name="Input 2 4 7 5" xfId="20220"/>
    <cellStyle name="Input 2 4 7 5 2" xfId="20221"/>
    <cellStyle name="Input 2 4 7 5 2 2" xfId="20222"/>
    <cellStyle name="Input 2 4 7 5 2 3" xfId="20223"/>
    <cellStyle name="Input 2 4 7 5 2 4" xfId="20224"/>
    <cellStyle name="Input 2 4 7 5 2 5" xfId="20225"/>
    <cellStyle name="Input 2 4 7 5 3" xfId="20226"/>
    <cellStyle name="Input 2 4 7 5 3 2" xfId="20227"/>
    <cellStyle name="Input 2 4 7 5 3 3" xfId="20228"/>
    <cellStyle name="Input 2 4 7 5 3 4" xfId="20229"/>
    <cellStyle name="Input 2 4 7 5 3 5" xfId="20230"/>
    <cellStyle name="Input 2 4 7 5 4" xfId="20231"/>
    <cellStyle name="Input 2 4 7 5 5" xfId="20232"/>
    <cellStyle name="Input 2 4 7 5 6" xfId="20233"/>
    <cellStyle name="Input 2 4 7 5 7" xfId="20234"/>
    <cellStyle name="Input 2 4 7 6" xfId="20235"/>
    <cellStyle name="Input 2 4 7 6 2" xfId="20236"/>
    <cellStyle name="Input 2 4 7 6 2 2" xfId="20237"/>
    <cellStyle name="Input 2 4 7 6 2 3" xfId="20238"/>
    <cellStyle name="Input 2 4 7 6 2 4" xfId="20239"/>
    <cellStyle name="Input 2 4 7 6 2 5" xfId="20240"/>
    <cellStyle name="Input 2 4 7 6 3" xfId="20241"/>
    <cellStyle name="Input 2 4 7 6 3 2" xfId="20242"/>
    <cellStyle name="Input 2 4 7 6 3 3" xfId="20243"/>
    <cellStyle name="Input 2 4 7 6 3 4" xfId="20244"/>
    <cellStyle name="Input 2 4 7 6 3 5" xfId="20245"/>
    <cellStyle name="Input 2 4 7 6 4" xfId="20246"/>
    <cellStyle name="Input 2 4 7 6 5" xfId="20247"/>
    <cellStyle name="Input 2 4 7 6 6" xfId="20248"/>
    <cellStyle name="Input 2 4 7 6 7" xfId="20249"/>
    <cellStyle name="Input 2 4 7 7" xfId="20250"/>
    <cellStyle name="Input 2 4 7 7 2" xfId="20251"/>
    <cellStyle name="Input 2 4 7 7 2 2" xfId="20252"/>
    <cellStyle name="Input 2 4 7 7 2 3" xfId="20253"/>
    <cellStyle name="Input 2 4 7 7 2 4" xfId="20254"/>
    <cellStyle name="Input 2 4 7 7 2 5" xfId="20255"/>
    <cellStyle name="Input 2 4 7 7 3" xfId="20256"/>
    <cellStyle name="Input 2 4 7 7 3 2" xfId="20257"/>
    <cellStyle name="Input 2 4 7 7 3 3" xfId="20258"/>
    <cellStyle name="Input 2 4 7 7 3 4" xfId="20259"/>
    <cellStyle name="Input 2 4 7 7 3 5" xfId="20260"/>
    <cellStyle name="Input 2 4 7 7 4" xfId="20261"/>
    <cellStyle name="Input 2 4 7 7 5" xfId="20262"/>
    <cellStyle name="Input 2 4 7 7 6" xfId="20263"/>
    <cellStyle name="Input 2 4 7 7 7" xfId="20264"/>
    <cellStyle name="Input 2 4 7 8" xfId="20265"/>
    <cellStyle name="Input 2 4 7 8 2" xfId="20266"/>
    <cellStyle name="Input 2 4 7 8 2 2" xfId="20267"/>
    <cellStyle name="Input 2 4 7 8 2 3" xfId="20268"/>
    <cellStyle name="Input 2 4 7 8 2 4" xfId="20269"/>
    <cellStyle name="Input 2 4 7 8 2 5" xfId="20270"/>
    <cellStyle name="Input 2 4 7 8 3" xfId="20271"/>
    <cellStyle name="Input 2 4 7 8 4" xfId="20272"/>
    <cellStyle name="Input 2 4 7 8 5" xfId="20273"/>
    <cellStyle name="Input 2 4 7 8 6" xfId="20274"/>
    <cellStyle name="Input 2 4 7 9" xfId="20275"/>
    <cellStyle name="Input 2 4 7 9 2" xfId="20276"/>
    <cellStyle name="Input 2 4 7 9 3" xfId="20277"/>
    <cellStyle name="Input 2 4 7 9 4" xfId="20278"/>
    <cellStyle name="Input 2 4 7 9 5" xfId="20279"/>
    <cellStyle name="Input 2 4 8" xfId="20280"/>
    <cellStyle name="Input 2 4 8 2" xfId="20281"/>
    <cellStyle name="Input 2 4 8 2 2" xfId="20282"/>
    <cellStyle name="Input 2 4 8 2 3" xfId="20283"/>
    <cellStyle name="Input 2 4 8 2 4" xfId="20284"/>
    <cellStyle name="Input 2 4 8 2 5" xfId="20285"/>
    <cellStyle name="Input 2 4 8 3" xfId="20286"/>
    <cellStyle name="Input 2 4 8 3 2" xfId="20287"/>
    <cellStyle name="Input 2 4 8 3 3" xfId="20288"/>
    <cellStyle name="Input 2 4 8 3 4" xfId="20289"/>
    <cellStyle name="Input 2 4 8 3 5" xfId="20290"/>
    <cellStyle name="Input 2 4 8 4" xfId="20291"/>
    <cellStyle name="Input 2 4 8 5" xfId="20292"/>
    <cellStyle name="Input 2 4 8 6" xfId="20293"/>
    <cellStyle name="Input 2 4 8 7" xfId="20294"/>
    <cellStyle name="Input 2 4 9" xfId="20295"/>
    <cellStyle name="Input 2 4 9 2" xfId="20296"/>
    <cellStyle name="Input 2 4 9 2 2" xfId="20297"/>
    <cellStyle name="Input 2 4 9 2 3" xfId="20298"/>
    <cellStyle name="Input 2 4 9 2 4" xfId="20299"/>
    <cellStyle name="Input 2 4 9 2 5" xfId="20300"/>
    <cellStyle name="Input 2 4 9 3" xfId="20301"/>
    <cellStyle name="Input 2 4 9 3 2" xfId="20302"/>
    <cellStyle name="Input 2 4 9 3 3" xfId="20303"/>
    <cellStyle name="Input 2 4 9 3 4" xfId="20304"/>
    <cellStyle name="Input 2 4 9 3 5" xfId="20305"/>
    <cellStyle name="Input 2 4 9 4" xfId="20306"/>
    <cellStyle name="Input 2 4 9 5" xfId="20307"/>
    <cellStyle name="Input 2 4 9 6" xfId="20308"/>
    <cellStyle name="Input 2 4 9 7" xfId="20309"/>
    <cellStyle name="Input 2 5" xfId="20310"/>
    <cellStyle name="Input 2 5 2" xfId="20311"/>
    <cellStyle name="Input 2 6" xfId="20312"/>
    <cellStyle name="Input 3" xfId="20313"/>
    <cellStyle name="Input 3 2" xfId="61115"/>
    <cellStyle name="Input 3 2 2" xfId="61116"/>
    <cellStyle name="Input 3 2 3" xfId="61117"/>
    <cellStyle name="Input 3 3" xfId="61114"/>
    <cellStyle name="Input 4" xfId="61118"/>
    <cellStyle name="Input Value" xfId="61119"/>
    <cellStyle name="Input Value 2 DP" xfId="61120"/>
    <cellStyle name="InputCells" xfId="61121"/>
    <cellStyle name="InputCells 2" xfId="61122"/>
    <cellStyle name="InputCellsMillions" xfId="61123"/>
    <cellStyle name="InputCellsMillions 2" xfId="61124"/>
    <cellStyle name="InputCellsPercent" xfId="61125"/>
    <cellStyle name="InputCellsPercent 2" xfId="61126"/>
    <cellStyle name="inputDate" xfId="61127"/>
    <cellStyle name="inputExposure" xfId="61128"/>
    <cellStyle name="InputMask" xfId="61129"/>
    <cellStyle name="inputMaturity" xfId="61130"/>
    <cellStyle name="inputPD" xfId="61131"/>
    <cellStyle name="inputPercentage" xfId="61132"/>
    <cellStyle name="inputPercentage 2" xfId="61133"/>
    <cellStyle name="inputPercentage 3" xfId="61134"/>
    <cellStyle name="inputSelection" xfId="61135"/>
    <cellStyle name="inputText" xfId="61136"/>
    <cellStyle name="left" xfId="61137"/>
    <cellStyle name="left 2" xfId="61138"/>
    <cellStyle name="Line" xfId="61139"/>
    <cellStyle name="Line 2" xfId="61140"/>
    <cellStyle name="Link" xfId="61141"/>
    <cellStyle name="Link Currency (0)" xfId="61142"/>
    <cellStyle name="Link Currency (0) 2" xfId="61143"/>
    <cellStyle name="Link Currency (2)" xfId="61144"/>
    <cellStyle name="Link Currency (2) 2" xfId="61145"/>
    <cellStyle name="Link Units (0)" xfId="61146"/>
    <cellStyle name="Link Units (0) 2" xfId="61147"/>
    <cellStyle name="Link Units (1)" xfId="61148"/>
    <cellStyle name="Link Units (1) 2" xfId="61149"/>
    <cellStyle name="Link Units (2)" xfId="61150"/>
    <cellStyle name="Link Units (2) 2" xfId="61151"/>
    <cellStyle name="Linked" xfId="61152"/>
    <cellStyle name="Linked Cell" xfId="19" builtinId="24" customBuiltin="1"/>
    <cellStyle name="Linked Cell 2" xfId="20314"/>
    <cellStyle name="Linked Cell 3" xfId="61153"/>
    <cellStyle name="locked" xfId="61154"/>
    <cellStyle name="Look up reference" xfId="61155"/>
    <cellStyle name="LossInput" xfId="61156"/>
    <cellStyle name="LossInput 2" xfId="61157"/>
    <cellStyle name="LossInput 3" xfId="61158"/>
    <cellStyle name="Millares [0]_BRASIL (2)" xfId="61159"/>
    <cellStyle name="Millares_5670-t123" xfId="61160"/>
    <cellStyle name="Milliers [0]_!!!GO" xfId="61161"/>
    <cellStyle name="Milliers_!!!GO" xfId="61162"/>
    <cellStyle name="Moneda [0]_BRASIL (2)" xfId="61163"/>
    <cellStyle name="Moneda_5670-t123" xfId="61164"/>
    <cellStyle name="Monétaire [0]_!!!GO" xfId="61165"/>
    <cellStyle name="Monétaire_!!!GO" xfId="61166"/>
    <cellStyle name="Month" xfId="61167"/>
    <cellStyle name="Multiple" xfId="61168"/>
    <cellStyle name="Neutral" xfId="15" builtinId="28" customBuiltin="1"/>
    <cellStyle name="Neutral 2" xfId="20315"/>
    <cellStyle name="Neutral 3" xfId="61169"/>
    <cellStyle name="NoDecimal" xfId="61170"/>
    <cellStyle name="NoDecimal 2" xfId="61171"/>
    <cellStyle name="Nominal" xfId="61172"/>
    <cellStyle name="Normal" xfId="0" builtinId="0"/>
    <cellStyle name="Normal - Style1" xfId="61173"/>
    <cellStyle name="Normal - Style1 2" xfId="61174"/>
    <cellStyle name="Normal 10" xfId="20316"/>
    <cellStyle name="Normal 10 2" xfId="20317"/>
    <cellStyle name="Normal 10 2 2" xfId="61176"/>
    <cellStyle name="Normal 10 3" xfId="20318"/>
    <cellStyle name="Normal 10 4" xfId="61175"/>
    <cellStyle name="Normal 11" xfId="20319"/>
    <cellStyle name="Normal 11 2" xfId="20320"/>
    <cellStyle name="Normal 11 2 2" xfId="61177"/>
    <cellStyle name="Normal 11 2 2 2" xfId="61178"/>
    <cellStyle name="Normal 11 2 2 3" xfId="61179"/>
    <cellStyle name="Normal 11 2 2_Unders Overs" xfId="61180"/>
    <cellStyle name="Normal 11 2 3" xfId="61181"/>
    <cellStyle name="Normal 11 2 4" xfId="61182"/>
    <cellStyle name="Normal 11 2_Unders Overs" xfId="61183"/>
    <cellStyle name="Normal 11 3" xfId="20321"/>
    <cellStyle name="Normal 11 3 2" xfId="61185"/>
    <cellStyle name="Normal 11 3 3" xfId="61186"/>
    <cellStyle name="Normal 11 3 4" xfId="61184"/>
    <cellStyle name="Normal 11 3_Unders Overs" xfId="61187"/>
    <cellStyle name="Normal 11 4" xfId="61188"/>
    <cellStyle name="Normal 11 5" xfId="61189"/>
    <cellStyle name="Normal 11_Unders Overs" xfId="61190"/>
    <cellStyle name="Normal 111" xfId="20322"/>
    <cellStyle name="Normal 12" xfId="20323"/>
    <cellStyle name="Normal 12 2" xfId="20324"/>
    <cellStyle name="Normal 12 2 2" xfId="61192"/>
    <cellStyle name="Normal 12 2 2 2" xfId="61193"/>
    <cellStyle name="Normal 12 2 2 3" xfId="61194"/>
    <cellStyle name="Normal 12 2 2_Unders Overs" xfId="61195"/>
    <cellStyle name="Normal 12 2 3" xfId="61196"/>
    <cellStyle name="Normal 12 2 4" xfId="61197"/>
    <cellStyle name="Normal 12 2_Unders Overs" xfId="61198"/>
    <cellStyle name="Normal 12 3" xfId="20325"/>
    <cellStyle name="Normal 12 3 2" xfId="61200"/>
    <cellStyle name="Normal 12 3 3" xfId="61201"/>
    <cellStyle name="Normal 12 3 4" xfId="61199"/>
    <cellStyle name="Normal 12 3_Unders Overs" xfId="61202"/>
    <cellStyle name="Normal 12 4" xfId="20326"/>
    <cellStyle name="Normal 12 4 2" xfId="61203"/>
    <cellStyle name="Normal 12 5" xfId="61204"/>
    <cellStyle name="Normal 12 6" xfId="61191"/>
    <cellStyle name="Normal 12_Unders Overs" xfId="61205"/>
    <cellStyle name="Normal 13" xfId="7"/>
    <cellStyle name="Normal 13 2" xfId="20327"/>
    <cellStyle name="Normal 13 2 2" xfId="20328"/>
    <cellStyle name="Normal 13 2 2 2" xfId="61209"/>
    <cellStyle name="Normal 13 2 2 3" xfId="61210"/>
    <cellStyle name="Normal 13 2 2 4" xfId="61208"/>
    <cellStyle name="Normal 13 2 2_Unders Overs" xfId="61211"/>
    <cellStyle name="Normal 13 2 3" xfId="61212"/>
    <cellStyle name="Normal 13 2 4" xfId="61213"/>
    <cellStyle name="Normal 13 2 5" xfId="61207"/>
    <cellStyle name="Normal 13 2_Unders Overs" xfId="61214"/>
    <cellStyle name="Normal 13 3" xfId="20329"/>
    <cellStyle name="Normal 13 3 2" xfId="20330"/>
    <cellStyle name="Normal 13 3 2 2" xfId="61216"/>
    <cellStyle name="Normal 13 3 3" xfId="61217"/>
    <cellStyle name="Normal 13 3 4" xfId="61215"/>
    <cellStyle name="Normal 13 3_Unders Overs" xfId="61218"/>
    <cellStyle name="Normal 13 4" xfId="61219"/>
    <cellStyle name="Normal 13 5" xfId="61220"/>
    <cellStyle name="Normal 13 6" xfId="61206"/>
    <cellStyle name="Normal 13_Unders Overs" xfId="61221"/>
    <cellStyle name="Normal 14" xfId="20331"/>
    <cellStyle name="Normal 14 2" xfId="20332"/>
    <cellStyle name="Normal 14 2 2" xfId="61224"/>
    <cellStyle name="Normal 14 2 2 2" xfId="61225"/>
    <cellStyle name="Normal 14 2 2 3" xfId="61226"/>
    <cellStyle name="Normal 14 2 2_Unders Overs" xfId="61227"/>
    <cellStyle name="Normal 14 2 3" xfId="61228"/>
    <cellStyle name="Normal 14 2 4" xfId="61229"/>
    <cellStyle name="Normal 14 2 5" xfId="61223"/>
    <cellStyle name="Normal 14 2_Unders Overs" xfId="61230"/>
    <cellStyle name="Normal 14 3" xfId="20333"/>
    <cellStyle name="Normal 14 3 2" xfId="61232"/>
    <cellStyle name="Normal 14 3 3" xfId="61233"/>
    <cellStyle name="Normal 14 3 4" xfId="61231"/>
    <cellStyle name="Normal 14 3_Unders Overs" xfId="61234"/>
    <cellStyle name="Normal 14 4" xfId="61235"/>
    <cellStyle name="Normal 14 5" xfId="61236"/>
    <cellStyle name="Normal 14 6" xfId="61222"/>
    <cellStyle name="Normal 14_Unders Overs" xfId="61237"/>
    <cellStyle name="Normal 15" xfId="20334"/>
    <cellStyle name="Normal 15 2" xfId="61239"/>
    <cellStyle name="Normal 15 2 2" xfId="61240"/>
    <cellStyle name="Normal 15 2 2 2" xfId="61241"/>
    <cellStyle name="Normal 15 2 2 3" xfId="61242"/>
    <cellStyle name="Normal 15 2 2_Unders Overs" xfId="61243"/>
    <cellStyle name="Normal 15 2 3" xfId="61244"/>
    <cellStyle name="Normal 15 2 4" xfId="61245"/>
    <cellStyle name="Normal 15 2_Unders Overs" xfId="61246"/>
    <cellStyle name="Normal 15 3" xfId="61247"/>
    <cellStyle name="Normal 15 3 2" xfId="61248"/>
    <cellStyle name="Normal 15 3 3" xfId="61249"/>
    <cellStyle name="Normal 15 3_Unders Overs" xfId="61250"/>
    <cellStyle name="Normal 15 4" xfId="61251"/>
    <cellStyle name="Normal 15 5" xfId="61252"/>
    <cellStyle name="Normal 15 6" xfId="61238"/>
    <cellStyle name="Normal 15_Unders Overs" xfId="61253"/>
    <cellStyle name="Normal 16" xfId="20335"/>
    <cellStyle name="Normal 16 2" xfId="20336"/>
    <cellStyle name="Normal 16 2 2" xfId="61256"/>
    <cellStyle name="Normal 16 2 2 2" xfId="61257"/>
    <cellStyle name="Normal 16 2 2 3" xfId="61258"/>
    <cellStyle name="Normal 16 2 2_Unders Overs" xfId="61259"/>
    <cellStyle name="Normal 16 2 3" xfId="61260"/>
    <cellStyle name="Normal 16 2 4" xfId="61261"/>
    <cellStyle name="Normal 16 2 5" xfId="61255"/>
    <cellStyle name="Normal 16 2_Unders Overs" xfId="61262"/>
    <cellStyle name="Normal 16 3" xfId="61263"/>
    <cellStyle name="Normal 16 3 2" xfId="61264"/>
    <cellStyle name="Normal 16 3 3" xfId="61265"/>
    <cellStyle name="Normal 16 3_Unders Overs" xfId="61266"/>
    <cellStyle name="Normal 16 4" xfId="61267"/>
    <cellStyle name="Normal 16 5" xfId="61268"/>
    <cellStyle name="Normal 16 6" xfId="61254"/>
    <cellStyle name="Normal 16_Unders Overs" xfId="61269"/>
    <cellStyle name="Normal 17" xfId="20337"/>
    <cellStyle name="Normal 17 2" xfId="61271"/>
    <cellStyle name="Normal 17 2 2" xfId="61272"/>
    <cellStyle name="Normal 17 2 2 2" xfId="61273"/>
    <cellStyle name="Normal 17 2 2 3" xfId="61274"/>
    <cellStyle name="Normal 17 2 2_Unders Overs" xfId="61275"/>
    <cellStyle name="Normal 17 2 3" xfId="61276"/>
    <cellStyle name="Normal 17 2 4" xfId="61277"/>
    <cellStyle name="Normal 17 2_Unders Overs" xfId="61278"/>
    <cellStyle name="Normal 17 3" xfId="61279"/>
    <cellStyle name="Normal 17 3 2" xfId="61280"/>
    <cellStyle name="Normal 17 3 3" xfId="61281"/>
    <cellStyle name="Normal 17 3_Unders Overs" xfId="61282"/>
    <cellStyle name="Normal 17 4" xfId="61283"/>
    <cellStyle name="Normal 17 5" xfId="61284"/>
    <cellStyle name="Normal 17 6" xfId="61270"/>
    <cellStyle name="Normal 17_Unders Overs" xfId="61285"/>
    <cellStyle name="Normal 18" xfId="20338"/>
    <cellStyle name="Normal 18 2" xfId="61287"/>
    <cellStyle name="Normal 18 2 2" xfId="61288"/>
    <cellStyle name="Normal 18 2 2 2" xfId="61289"/>
    <cellStyle name="Normal 18 2 2 3" xfId="61290"/>
    <cellStyle name="Normal 18 2 2_Unders Overs" xfId="61291"/>
    <cellStyle name="Normal 18 2 3" xfId="61292"/>
    <cellStyle name="Normal 18 2 4" xfId="61293"/>
    <cellStyle name="Normal 18 2_Unders Overs" xfId="61294"/>
    <cellStyle name="Normal 18 3" xfId="61295"/>
    <cellStyle name="Normal 18 3 2" xfId="61296"/>
    <cellStyle name="Normal 18 3 3" xfId="61297"/>
    <cellStyle name="Normal 18 3_Unders Overs" xfId="61298"/>
    <cellStyle name="Normal 18 4" xfId="61299"/>
    <cellStyle name="Normal 18 5" xfId="61300"/>
    <cellStyle name="Normal 18 6" xfId="61286"/>
    <cellStyle name="Normal 18_Unders Overs" xfId="61301"/>
    <cellStyle name="Normal 19" xfId="20339"/>
    <cellStyle name="Normal 19 2" xfId="61303"/>
    <cellStyle name="Normal 19 2 2" xfId="61304"/>
    <cellStyle name="Normal 19 2 2 2" xfId="61305"/>
    <cellStyle name="Normal 19 2 2 3" xfId="61306"/>
    <cellStyle name="Normal 19 2 2_Unders Overs" xfId="61307"/>
    <cellStyle name="Normal 19 2 3" xfId="61308"/>
    <cellStyle name="Normal 19 2 4" xfId="61309"/>
    <cellStyle name="Normal 19 2_Unders Overs" xfId="61310"/>
    <cellStyle name="Normal 19 3" xfId="61311"/>
    <cellStyle name="Normal 19 3 2" xfId="61312"/>
    <cellStyle name="Normal 19 3 3" xfId="61313"/>
    <cellStyle name="Normal 19 3_Unders Overs" xfId="61314"/>
    <cellStyle name="Normal 19 4" xfId="61315"/>
    <cellStyle name="Normal 19 5" xfId="61316"/>
    <cellStyle name="Normal 19 6" xfId="61302"/>
    <cellStyle name="Normal 19_Unders Overs" xfId="61317"/>
    <cellStyle name="Normal 2" xfId="5"/>
    <cellStyle name="Normal 2 2" xfId="20340"/>
    <cellStyle name="Normal 2 2 2" xfId="20341"/>
    <cellStyle name="Normal 2 2 3" xfId="20342"/>
    <cellStyle name="Normal 2 2 3 2" xfId="61319"/>
    <cellStyle name="Normal 2 2 4" xfId="61318"/>
    <cellStyle name="Normal 2 3" xfId="20343"/>
    <cellStyle name="Normal 2 3 2" xfId="20344"/>
    <cellStyle name="Normal 2 3 2 2" xfId="20345"/>
    <cellStyle name="Normal 2 3 2 3" xfId="61321"/>
    <cellStyle name="Normal 2 3 3" xfId="20346"/>
    <cellStyle name="Normal 2 3 4" xfId="61320"/>
    <cellStyle name="Normal 2 4" xfId="20347"/>
    <cellStyle name="Normal 2 4 2" xfId="61323"/>
    <cellStyle name="Normal 2 4 3" xfId="61322"/>
    <cellStyle name="Normal 2 5" xfId="20348"/>
    <cellStyle name="Normal 2 6" xfId="20349"/>
    <cellStyle name="Normal 2 7" xfId="20350"/>
    <cellStyle name="Normal 2 8" xfId="49"/>
    <cellStyle name="Normal 2_~0162395" xfId="61324"/>
    <cellStyle name="Normal 20" xfId="20351"/>
    <cellStyle name="Normal 20 2" xfId="61326"/>
    <cellStyle name="Normal 20 2 2" xfId="61327"/>
    <cellStyle name="Normal 20 2 2 2" xfId="61328"/>
    <cellStyle name="Normal 20 2 2 3" xfId="61329"/>
    <cellStyle name="Normal 20 2 2_Unders Overs" xfId="61330"/>
    <cellStyle name="Normal 20 2 3" xfId="61331"/>
    <cellStyle name="Normal 20 2 4" xfId="61332"/>
    <cellStyle name="Normal 20 2_Unders Overs" xfId="61333"/>
    <cellStyle name="Normal 20 3" xfId="61334"/>
    <cellStyle name="Normal 20 3 2" xfId="61335"/>
    <cellStyle name="Normal 20 3 3" xfId="61336"/>
    <cellStyle name="Normal 20 3_Unders Overs" xfId="61337"/>
    <cellStyle name="Normal 20 4" xfId="61338"/>
    <cellStyle name="Normal 20 5" xfId="61339"/>
    <cellStyle name="Normal 20 6" xfId="61325"/>
    <cellStyle name="Normal 20_Unders Overs" xfId="61340"/>
    <cellStyle name="Normal 21" xfId="60733"/>
    <cellStyle name="Normal 21 2" xfId="61342"/>
    <cellStyle name="Normal 21 2 2" xfId="61343"/>
    <cellStyle name="Normal 21 2 2 2" xfId="61344"/>
    <cellStyle name="Normal 21 2 2 3" xfId="61345"/>
    <cellStyle name="Normal 21 2 2_Unders Overs" xfId="61346"/>
    <cellStyle name="Normal 21 2 3" xfId="61347"/>
    <cellStyle name="Normal 21 2 4" xfId="61348"/>
    <cellStyle name="Normal 21 2_Unders Overs" xfId="61349"/>
    <cellStyle name="Normal 21 3" xfId="61350"/>
    <cellStyle name="Normal 21 3 2" xfId="61351"/>
    <cellStyle name="Normal 21 3 3" xfId="61352"/>
    <cellStyle name="Normal 21 3_Unders Overs" xfId="61353"/>
    <cellStyle name="Normal 21 4" xfId="61354"/>
    <cellStyle name="Normal 21 5" xfId="61355"/>
    <cellStyle name="Normal 21 6" xfId="61341"/>
    <cellStyle name="Normal 21_Unders Overs" xfId="61356"/>
    <cellStyle name="Normal 22" xfId="60735"/>
    <cellStyle name="Normal 22 2" xfId="61358"/>
    <cellStyle name="Normal 22 2 2" xfId="61359"/>
    <cellStyle name="Normal 22 2 2 2" xfId="61360"/>
    <cellStyle name="Normal 22 2 2 3" xfId="61361"/>
    <cellStyle name="Normal 22 2 2_Unders Overs" xfId="61362"/>
    <cellStyle name="Normal 22 2 3" xfId="61363"/>
    <cellStyle name="Normal 22 2 4" xfId="61364"/>
    <cellStyle name="Normal 22 2_Unders Overs" xfId="61365"/>
    <cellStyle name="Normal 22 3" xfId="61366"/>
    <cellStyle name="Normal 22 3 2" xfId="61367"/>
    <cellStyle name="Normal 22 3 3" xfId="61368"/>
    <cellStyle name="Normal 22 3_Unders Overs" xfId="61369"/>
    <cellStyle name="Normal 22 4" xfId="61370"/>
    <cellStyle name="Normal 22 5" xfId="61371"/>
    <cellStyle name="Normal 22 6" xfId="61357"/>
    <cellStyle name="Normal 22_Unders Overs" xfId="61372"/>
    <cellStyle name="Normal 23" xfId="60734"/>
    <cellStyle name="Normal 23 2" xfId="61373"/>
    <cellStyle name="Normal 24" xfId="60737"/>
    <cellStyle name="Normal 24 2" xfId="61375"/>
    <cellStyle name="Normal 24 3" xfId="61374"/>
    <cellStyle name="Normal 25" xfId="60740"/>
    <cellStyle name="Normal 25 2" xfId="61376"/>
    <cellStyle name="Normal 26" xfId="60738"/>
    <cellStyle name="Normal 26 2" xfId="61377"/>
    <cellStyle name="Normal 27" xfId="60739"/>
    <cellStyle name="Normal 27 2" xfId="61378"/>
    <cellStyle name="Normal 28" xfId="60752"/>
    <cellStyle name="Normal 28 2" xfId="61379"/>
    <cellStyle name="Normal 29" xfId="61380"/>
    <cellStyle name="Normal 29 2" xfId="61381"/>
    <cellStyle name="Normal 29 2 2" xfId="61382"/>
    <cellStyle name="Normal 29 2 2 2" xfId="61383"/>
    <cellStyle name="Normal 29 2 2 3" xfId="61384"/>
    <cellStyle name="Normal 29 2 2_Unders Overs" xfId="61385"/>
    <cellStyle name="Normal 29 2 3" xfId="61386"/>
    <cellStyle name="Normal 29 2 4" xfId="61387"/>
    <cellStyle name="Normal 29 2_Unders Overs" xfId="61388"/>
    <cellStyle name="Normal 29 3" xfId="61389"/>
    <cellStyle name="Normal 29 3 2" xfId="61390"/>
    <cellStyle name="Normal 29 3 3" xfId="61391"/>
    <cellStyle name="Normal 29 3_Unders Overs" xfId="61392"/>
    <cellStyle name="Normal 29 4" xfId="61393"/>
    <cellStyle name="Normal 29 5" xfId="61394"/>
    <cellStyle name="Normal 29_Unders Overs" xfId="61395"/>
    <cellStyle name="Normal 3" xfId="20352"/>
    <cellStyle name="Normal 3 2" xfId="20353"/>
    <cellStyle name="Normal 3 2 2" xfId="20354"/>
    <cellStyle name="Normal 3 2 3" xfId="20355"/>
    <cellStyle name="Normal 3 2 4" xfId="61396"/>
    <cellStyle name="Normal 3 3" xfId="20356"/>
    <cellStyle name="Normal 3 3 2" xfId="61398"/>
    <cellStyle name="Normal 3 3 3" xfId="61399"/>
    <cellStyle name="Normal 3 3 4" xfId="61397"/>
    <cellStyle name="Normal 3 3_Unders Overs" xfId="61400"/>
    <cellStyle name="Normal 3 4" xfId="20357"/>
    <cellStyle name="Normal 3 4 2" xfId="20358"/>
    <cellStyle name="Normal 3 4 2 2" xfId="20359"/>
    <cellStyle name="Normal 3 4 3" xfId="20360"/>
    <cellStyle name="Normal 3 4 4" xfId="61401"/>
    <cellStyle name="Normal 3 5" xfId="20361"/>
    <cellStyle name="Normal 3 5 2" xfId="61402"/>
    <cellStyle name="Normal 3 6" xfId="20362"/>
    <cellStyle name="Normal 3 6 2" xfId="61403"/>
    <cellStyle name="Normal 3 7" xfId="20363"/>
    <cellStyle name="Normal 3 8" xfId="20364"/>
    <cellStyle name="Normal 3 9" xfId="60757"/>
    <cellStyle name="Normal 30" xfId="61404"/>
    <cellStyle name="Normal 31" xfId="61405"/>
    <cellStyle name="Normal 32" xfId="61406"/>
    <cellStyle name="Normal 33" xfId="61407"/>
    <cellStyle name="Normal 34" xfId="61408"/>
    <cellStyle name="Normal 35" xfId="61409"/>
    <cellStyle name="Normal 36" xfId="61410"/>
    <cellStyle name="Normal 37" xfId="61411"/>
    <cellStyle name="Normal 38" xfId="61412"/>
    <cellStyle name="Normal 39" xfId="61413"/>
    <cellStyle name="Normal 4" xfId="20365"/>
    <cellStyle name="Normal 4 2" xfId="20366"/>
    <cellStyle name="Normal 4 2 2" xfId="20367"/>
    <cellStyle name="Normal 4 2 3" xfId="20368"/>
    <cellStyle name="Normal 4 2 4" xfId="61415"/>
    <cellStyle name="Normal 4 3" xfId="20369"/>
    <cellStyle name="Normal 4 3 2" xfId="61416"/>
    <cellStyle name="Normal 4 4" xfId="20370"/>
    <cellStyle name="Normal 4 5" xfId="20371"/>
    <cellStyle name="Normal 4 6" xfId="20372"/>
    <cellStyle name="Normal 4 7" xfId="61414"/>
    <cellStyle name="Normal 40" xfId="61417"/>
    <cellStyle name="Normal 40 2" xfId="61418"/>
    <cellStyle name="Normal 41" xfId="61419"/>
    <cellStyle name="Normal 41 2" xfId="61420"/>
    <cellStyle name="Normal 42" xfId="61421"/>
    <cellStyle name="Normal 42 2" xfId="61422"/>
    <cellStyle name="Normal 43" xfId="61423"/>
    <cellStyle name="Normal 43 2" xfId="61424"/>
    <cellStyle name="Normal 43 2 2" xfId="61425"/>
    <cellStyle name="Normal 43 2 3" xfId="61426"/>
    <cellStyle name="Normal 43 2_Unders Overs" xfId="61427"/>
    <cellStyle name="Normal 44" xfId="61428"/>
    <cellStyle name="Normal 45" xfId="61429"/>
    <cellStyle name="Normal 46" xfId="61430"/>
    <cellStyle name="Normal 47" xfId="61431"/>
    <cellStyle name="Normal 48" xfId="61432"/>
    <cellStyle name="Normal 49" xfId="61433"/>
    <cellStyle name="Normal 5" xfId="20373"/>
    <cellStyle name="Normal 5 2" xfId="20374"/>
    <cellStyle name="Normal 5 2 2" xfId="61436"/>
    <cellStyle name="Normal 5 2 3" xfId="61437"/>
    <cellStyle name="Normal 5 2 4" xfId="61435"/>
    <cellStyle name="Normal 5 3" xfId="20375"/>
    <cellStyle name="Normal 5 3 2" xfId="61439"/>
    <cellStyle name="Normal 5 3 3" xfId="61440"/>
    <cellStyle name="Normal 5 3 4" xfId="61438"/>
    <cellStyle name="Normal 5 4" xfId="20376"/>
    <cellStyle name="Normal 5 4 2" xfId="61441"/>
    <cellStyle name="Normal 5 5" xfId="61434"/>
    <cellStyle name="Normal 50" xfId="61442"/>
    <cellStyle name="Normal 51" xfId="61443"/>
    <cellStyle name="Normal 52" xfId="61444"/>
    <cellStyle name="Normal 53" xfId="61445"/>
    <cellStyle name="Normal 54" xfId="61446"/>
    <cellStyle name="Normal 55" xfId="61447"/>
    <cellStyle name="Normal 56" xfId="61448"/>
    <cellStyle name="Normal 57" xfId="61449"/>
    <cellStyle name="Normal 58" xfId="61450"/>
    <cellStyle name="Normal 59" xfId="61451"/>
    <cellStyle name="Normal 6" xfId="20377"/>
    <cellStyle name="Normal 6 2" xfId="20378"/>
    <cellStyle name="Normal 6 2 2" xfId="61453"/>
    <cellStyle name="Normal 6 3" xfId="20379"/>
    <cellStyle name="Normal 6 4" xfId="20380"/>
    <cellStyle name="Normal 6 4 2" xfId="20381"/>
    <cellStyle name="Normal 6 4 2 2" xfId="20382"/>
    <cellStyle name="Normal 6 4 3" xfId="20383"/>
    <cellStyle name="Normal 6 4 4" xfId="61454"/>
    <cellStyle name="Normal 6 5" xfId="20384"/>
    <cellStyle name="Normal 6 6" xfId="20385"/>
    <cellStyle name="Normal 6 7" xfId="61452"/>
    <cellStyle name="Normal 60" xfId="61455"/>
    <cellStyle name="Normal 61" xfId="61456"/>
    <cellStyle name="Normal 62" xfId="61457"/>
    <cellStyle name="Normal 63" xfId="61458"/>
    <cellStyle name="Normal 64" xfId="61459"/>
    <cellStyle name="Normal 65" xfId="61460"/>
    <cellStyle name="Normal 66" xfId="61461"/>
    <cellStyle name="Normal 67" xfId="61462"/>
    <cellStyle name="Normal 68" xfId="61463"/>
    <cellStyle name="Normal 69" xfId="61464"/>
    <cellStyle name="Normal 7" xfId="20386"/>
    <cellStyle name="Normal 7 2" xfId="20387"/>
    <cellStyle name="Normal 7 2 2" xfId="61465"/>
    <cellStyle name="Normal 7 3" xfId="20388"/>
    <cellStyle name="Normal 7 3 2" xfId="61467"/>
    <cellStyle name="Normal 7 3 2 2" xfId="61468"/>
    <cellStyle name="Normal 7 3 2 3" xfId="61469"/>
    <cellStyle name="Normal 7 3 2_Unders Overs" xfId="61470"/>
    <cellStyle name="Normal 7 3 3" xfId="61471"/>
    <cellStyle name="Normal 7 3 4" xfId="61472"/>
    <cellStyle name="Normal 7 3 5" xfId="61466"/>
    <cellStyle name="Normal 7 3_Unders Overs" xfId="61473"/>
    <cellStyle name="Normal 7 4" xfId="20389"/>
    <cellStyle name="Normal 7 4 2" xfId="61475"/>
    <cellStyle name="Normal 7 4 3" xfId="61476"/>
    <cellStyle name="Normal 7 4 4" xfId="61474"/>
    <cellStyle name="Normal 7 4_Unders Overs" xfId="61477"/>
    <cellStyle name="Normal 7 5" xfId="20390"/>
    <cellStyle name="Normal 7 5 2" xfId="61478"/>
    <cellStyle name="Normal 7 6" xfId="61479"/>
    <cellStyle name="Normal 7_Unders Overs" xfId="61480"/>
    <cellStyle name="Normal 70" xfId="60755"/>
    <cellStyle name="Normal 71" xfId="48"/>
    <cellStyle name="Normal 8" xfId="3"/>
    <cellStyle name="Normal 8 2" xfId="20391"/>
    <cellStyle name="Normal 8 2 2" xfId="60759"/>
    <cellStyle name="Normal 8 3" xfId="61481"/>
    <cellStyle name="Normal 86" xfId="61482"/>
    <cellStyle name="Normal 9" xfId="2"/>
    <cellStyle name="Normal 9 2" xfId="20392"/>
    <cellStyle name="Normal 9 2 2" xfId="61483"/>
    <cellStyle name="Normale_LSCO0697" xfId="61484"/>
    <cellStyle name="Note 2" xfId="20393"/>
    <cellStyle name="Note 2 2" xfId="20394"/>
    <cellStyle name="Note 2 2 10" xfId="20395"/>
    <cellStyle name="Note 2 2 10 10" xfId="20396"/>
    <cellStyle name="Note 2 2 10 11" xfId="20397"/>
    <cellStyle name="Note 2 2 10 12" xfId="20398"/>
    <cellStyle name="Note 2 2 10 13" xfId="20399"/>
    <cellStyle name="Note 2 2 10 2" xfId="20400"/>
    <cellStyle name="Note 2 2 10 2 2" xfId="20401"/>
    <cellStyle name="Note 2 2 10 2 2 2" xfId="20402"/>
    <cellStyle name="Note 2 2 10 2 2 3" xfId="20403"/>
    <cellStyle name="Note 2 2 10 2 2 4" xfId="20404"/>
    <cellStyle name="Note 2 2 10 2 2 5" xfId="20405"/>
    <cellStyle name="Note 2 2 10 2 3" xfId="20406"/>
    <cellStyle name="Note 2 2 10 2 3 2" xfId="20407"/>
    <cellStyle name="Note 2 2 10 2 3 3" xfId="20408"/>
    <cellStyle name="Note 2 2 10 2 3 4" xfId="20409"/>
    <cellStyle name="Note 2 2 10 2 3 5" xfId="20410"/>
    <cellStyle name="Note 2 2 10 2 4" xfId="20411"/>
    <cellStyle name="Note 2 2 10 2 5" xfId="20412"/>
    <cellStyle name="Note 2 2 10 2 6" xfId="20413"/>
    <cellStyle name="Note 2 2 10 2 7" xfId="20414"/>
    <cellStyle name="Note 2 2 10 3" xfId="20415"/>
    <cellStyle name="Note 2 2 10 3 2" xfId="20416"/>
    <cellStyle name="Note 2 2 10 3 2 2" xfId="20417"/>
    <cellStyle name="Note 2 2 10 3 2 3" xfId="20418"/>
    <cellStyle name="Note 2 2 10 3 2 4" xfId="20419"/>
    <cellStyle name="Note 2 2 10 3 2 5" xfId="20420"/>
    <cellStyle name="Note 2 2 10 3 3" xfId="20421"/>
    <cellStyle name="Note 2 2 10 3 3 2" xfId="20422"/>
    <cellStyle name="Note 2 2 10 3 3 3" xfId="20423"/>
    <cellStyle name="Note 2 2 10 3 3 4" xfId="20424"/>
    <cellStyle name="Note 2 2 10 3 3 5" xfId="20425"/>
    <cellStyle name="Note 2 2 10 3 4" xfId="20426"/>
    <cellStyle name="Note 2 2 10 3 5" xfId="20427"/>
    <cellStyle name="Note 2 2 10 3 6" xfId="20428"/>
    <cellStyle name="Note 2 2 10 3 7" xfId="20429"/>
    <cellStyle name="Note 2 2 10 4" xfId="20430"/>
    <cellStyle name="Note 2 2 10 4 2" xfId="20431"/>
    <cellStyle name="Note 2 2 10 4 2 2" xfId="20432"/>
    <cellStyle name="Note 2 2 10 4 2 3" xfId="20433"/>
    <cellStyle name="Note 2 2 10 4 2 4" xfId="20434"/>
    <cellStyle name="Note 2 2 10 4 2 5" xfId="20435"/>
    <cellStyle name="Note 2 2 10 4 3" xfId="20436"/>
    <cellStyle name="Note 2 2 10 4 3 2" xfId="20437"/>
    <cellStyle name="Note 2 2 10 4 3 3" xfId="20438"/>
    <cellStyle name="Note 2 2 10 4 3 4" xfId="20439"/>
    <cellStyle name="Note 2 2 10 4 3 5" xfId="20440"/>
    <cellStyle name="Note 2 2 10 4 4" xfId="20441"/>
    <cellStyle name="Note 2 2 10 4 5" xfId="20442"/>
    <cellStyle name="Note 2 2 10 4 6" xfId="20443"/>
    <cellStyle name="Note 2 2 10 4 7" xfId="20444"/>
    <cellStyle name="Note 2 2 10 5" xfId="20445"/>
    <cellStyle name="Note 2 2 10 5 2" xfId="20446"/>
    <cellStyle name="Note 2 2 10 5 2 2" xfId="20447"/>
    <cellStyle name="Note 2 2 10 5 2 3" xfId="20448"/>
    <cellStyle name="Note 2 2 10 5 2 4" xfId="20449"/>
    <cellStyle name="Note 2 2 10 5 2 5" xfId="20450"/>
    <cellStyle name="Note 2 2 10 5 3" xfId="20451"/>
    <cellStyle name="Note 2 2 10 5 3 2" xfId="20452"/>
    <cellStyle name="Note 2 2 10 5 3 3" xfId="20453"/>
    <cellStyle name="Note 2 2 10 5 3 4" xfId="20454"/>
    <cellStyle name="Note 2 2 10 5 3 5" xfId="20455"/>
    <cellStyle name="Note 2 2 10 5 4" xfId="20456"/>
    <cellStyle name="Note 2 2 10 5 5" xfId="20457"/>
    <cellStyle name="Note 2 2 10 5 6" xfId="20458"/>
    <cellStyle name="Note 2 2 10 5 7" xfId="20459"/>
    <cellStyle name="Note 2 2 10 6" xfId="20460"/>
    <cellStyle name="Note 2 2 10 6 2" xfId="20461"/>
    <cellStyle name="Note 2 2 10 6 2 2" xfId="20462"/>
    <cellStyle name="Note 2 2 10 6 2 3" xfId="20463"/>
    <cellStyle name="Note 2 2 10 6 2 4" xfId="20464"/>
    <cellStyle name="Note 2 2 10 6 2 5" xfId="20465"/>
    <cellStyle name="Note 2 2 10 6 3" xfId="20466"/>
    <cellStyle name="Note 2 2 10 6 3 2" xfId="20467"/>
    <cellStyle name="Note 2 2 10 6 3 3" xfId="20468"/>
    <cellStyle name="Note 2 2 10 6 3 4" xfId="20469"/>
    <cellStyle name="Note 2 2 10 6 3 5" xfId="20470"/>
    <cellStyle name="Note 2 2 10 6 4" xfId="20471"/>
    <cellStyle name="Note 2 2 10 6 5" xfId="20472"/>
    <cellStyle name="Note 2 2 10 6 6" xfId="20473"/>
    <cellStyle name="Note 2 2 10 6 7" xfId="20474"/>
    <cellStyle name="Note 2 2 10 7" xfId="20475"/>
    <cellStyle name="Note 2 2 10 7 2" xfId="20476"/>
    <cellStyle name="Note 2 2 10 7 2 2" xfId="20477"/>
    <cellStyle name="Note 2 2 10 7 2 3" xfId="20478"/>
    <cellStyle name="Note 2 2 10 7 2 4" xfId="20479"/>
    <cellStyle name="Note 2 2 10 7 2 5" xfId="20480"/>
    <cellStyle name="Note 2 2 10 7 3" xfId="20481"/>
    <cellStyle name="Note 2 2 10 7 3 2" xfId="20482"/>
    <cellStyle name="Note 2 2 10 7 3 3" xfId="20483"/>
    <cellStyle name="Note 2 2 10 7 3 4" xfId="20484"/>
    <cellStyle name="Note 2 2 10 7 3 5" xfId="20485"/>
    <cellStyle name="Note 2 2 10 7 4" xfId="20486"/>
    <cellStyle name="Note 2 2 10 7 5" xfId="20487"/>
    <cellStyle name="Note 2 2 10 7 6" xfId="20488"/>
    <cellStyle name="Note 2 2 10 7 7" xfId="20489"/>
    <cellStyle name="Note 2 2 10 8" xfId="20490"/>
    <cellStyle name="Note 2 2 10 8 2" xfId="20491"/>
    <cellStyle name="Note 2 2 10 8 2 2" xfId="20492"/>
    <cellStyle name="Note 2 2 10 8 2 3" xfId="20493"/>
    <cellStyle name="Note 2 2 10 8 2 4" xfId="20494"/>
    <cellStyle name="Note 2 2 10 8 2 5" xfId="20495"/>
    <cellStyle name="Note 2 2 10 8 3" xfId="20496"/>
    <cellStyle name="Note 2 2 10 8 4" xfId="20497"/>
    <cellStyle name="Note 2 2 10 8 5" xfId="20498"/>
    <cellStyle name="Note 2 2 10 8 6" xfId="20499"/>
    <cellStyle name="Note 2 2 10 9" xfId="20500"/>
    <cellStyle name="Note 2 2 10 9 2" xfId="20501"/>
    <cellStyle name="Note 2 2 10 9 3" xfId="20502"/>
    <cellStyle name="Note 2 2 10 9 4" xfId="20503"/>
    <cellStyle name="Note 2 2 10 9 5" xfId="20504"/>
    <cellStyle name="Note 2 2 11" xfId="20505"/>
    <cellStyle name="Note 2 2 11 10" xfId="20506"/>
    <cellStyle name="Note 2 2 11 11" xfId="20507"/>
    <cellStyle name="Note 2 2 11 12" xfId="20508"/>
    <cellStyle name="Note 2 2 11 13" xfId="20509"/>
    <cellStyle name="Note 2 2 11 2" xfId="20510"/>
    <cellStyle name="Note 2 2 11 2 2" xfId="20511"/>
    <cellStyle name="Note 2 2 11 2 2 2" xfId="20512"/>
    <cellStyle name="Note 2 2 11 2 2 3" xfId="20513"/>
    <cellStyle name="Note 2 2 11 2 2 4" xfId="20514"/>
    <cellStyle name="Note 2 2 11 2 2 5" xfId="20515"/>
    <cellStyle name="Note 2 2 11 2 3" xfId="20516"/>
    <cellStyle name="Note 2 2 11 2 3 2" xfId="20517"/>
    <cellStyle name="Note 2 2 11 2 3 3" xfId="20518"/>
    <cellStyle name="Note 2 2 11 2 3 4" xfId="20519"/>
    <cellStyle name="Note 2 2 11 2 3 5" xfId="20520"/>
    <cellStyle name="Note 2 2 11 2 4" xfId="20521"/>
    <cellStyle name="Note 2 2 11 2 5" xfId="20522"/>
    <cellStyle name="Note 2 2 11 2 6" xfId="20523"/>
    <cellStyle name="Note 2 2 11 2 7" xfId="20524"/>
    <cellStyle name="Note 2 2 11 3" xfId="20525"/>
    <cellStyle name="Note 2 2 11 3 2" xfId="20526"/>
    <cellStyle name="Note 2 2 11 3 2 2" xfId="20527"/>
    <cellStyle name="Note 2 2 11 3 2 3" xfId="20528"/>
    <cellStyle name="Note 2 2 11 3 2 4" xfId="20529"/>
    <cellStyle name="Note 2 2 11 3 2 5" xfId="20530"/>
    <cellStyle name="Note 2 2 11 3 3" xfId="20531"/>
    <cellStyle name="Note 2 2 11 3 3 2" xfId="20532"/>
    <cellStyle name="Note 2 2 11 3 3 3" xfId="20533"/>
    <cellStyle name="Note 2 2 11 3 3 4" xfId="20534"/>
    <cellStyle name="Note 2 2 11 3 3 5" xfId="20535"/>
    <cellStyle name="Note 2 2 11 3 4" xfId="20536"/>
    <cellStyle name="Note 2 2 11 3 5" xfId="20537"/>
    <cellStyle name="Note 2 2 11 3 6" xfId="20538"/>
    <cellStyle name="Note 2 2 11 3 7" xfId="20539"/>
    <cellStyle name="Note 2 2 11 4" xfId="20540"/>
    <cellStyle name="Note 2 2 11 4 2" xfId="20541"/>
    <cellStyle name="Note 2 2 11 4 2 2" xfId="20542"/>
    <cellStyle name="Note 2 2 11 4 2 3" xfId="20543"/>
    <cellStyle name="Note 2 2 11 4 2 4" xfId="20544"/>
    <cellStyle name="Note 2 2 11 4 2 5" xfId="20545"/>
    <cellStyle name="Note 2 2 11 4 3" xfId="20546"/>
    <cellStyle name="Note 2 2 11 4 3 2" xfId="20547"/>
    <cellStyle name="Note 2 2 11 4 3 3" xfId="20548"/>
    <cellStyle name="Note 2 2 11 4 3 4" xfId="20549"/>
    <cellStyle name="Note 2 2 11 4 3 5" xfId="20550"/>
    <cellStyle name="Note 2 2 11 4 4" xfId="20551"/>
    <cellStyle name="Note 2 2 11 4 5" xfId="20552"/>
    <cellStyle name="Note 2 2 11 4 6" xfId="20553"/>
    <cellStyle name="Note 2 2 11 4 7" xfId="20554"/>
    <cellStyle name="Note 2 2 11 5" xfId="20555"/>
    <cellStyle name="Note 2 2 11 5 2" xfId="20556"/>
    <cellStyle name="Note 2 2 11 5 2 2" xfId="20557"/>
    <cellStyle name="Note 2 2 11 5 2 3" xfId="20558"/>
    <cellStyle name="Note 2 2 11 5 2 4" xfId="20559"/>
    <cellStyle name="Note 2 2 11 5 2 5" xfId="20560"/>
    <cellStyle name="Note 2 2 11 5 3" xfId="20561"/>
    <cellStyle name="Note 2 2 11 5 3 2" xfId="20562"/>
    <cellStyle name="Note 2 2 11 5 3 3" xfId="20563"/>
    <cellStyle name="Note 2 2 11 5 3 4" xfId="20564"/>
    <cellStyle name="Note 2 2 11 5 3 5" xfId="20565"/>
    <cellStyle name="Note 2 2 11 5 4" xfId="20566"/>
    <cellStyle name="Note 2 2 11 5 5" xfId="20567"/>
    <cellStyle name="Note 2 2 11 5 6" xfId="20568"/>
    <cellStyle name="Note 2 2 11 5 7" xfId="20569"/>
    <cellStyle name="Note 2 2 11 6" xfId="20570"/>
    <cellStyle name="Note 2 2 11 6 2" xfId="20571"/>
    <cellStyle name="Note 2 2 11 6 2 2" xfId="20572"/>
    <cellStyle name="Note 2 2 11 6 2 3" xfId="20573"/>
    <cellStyle name="Note 2 2 11 6 2 4" xfId="20574"/>
    <cellStyle name="Note 2 2 11 6 2 5" xfId="20575"/>
    <cellStyle name="Note 2 2 11 6 3" xfId="20576"/>
    <cellStyle name="Note 2 2 11 6 3 2" xfId="20577"/>
    <cellStyle name="Note 2 2 11 6 3 3" xfId="20578"/>
    <cellStyle name="Note 2 2 11 6 3 4" xfId="20579"/>
    <cellStyle name="Note 2 2 11 6 3 5" xfId="20580"/>
    <cellStyle name="Note 2 2 11 6 4" xfId="20581"/>
    <cellStyle name="Note 2 2 11 6 5" xfId="20582"/>
    <cellStyle name="Note 2 2 11 6 6" xfId="20583"/>
    <cellStyle name="Note 2 2 11 6 7" xfId="20584"/>
    <cellStyle name="Note 2 2 11 7" xfId="20585"/>
    <cellStyle name="Note 2 2 11 7 2" xfId="20586"/>
    <cellStyle name="Note 2 2 11 7 2 2" xfId="20587"/>
    <cellStyle name="Note 2 2 11 7 2 3" xfId="20588"/>
    <cellStyle name="Note 2 2 11 7 2 4" xfId="20589"/>
    <cellStyle name="Note 2 2 11 7 2 5" xfId="20590"/>
    <cellStyle name="Note 2 2 11 7 3" xfId="20591"/>
    <cellStyle name="Note 2 2 11 7 3 2" xfId="20592"/>
    <cellStyle name="Note 2 2 11 7 3 3" xfId="20593"/>
    <cellStyle name="Note 2 2 11 7 3 4" xfId="20594"/>
    <cellStyle name="Note 2 2 11 7 3 5" xfId="20595"/>
    <cellStyle name="Note 2 2 11 7 4" xfId="20596"/>
    <cellStyle name="Note 2 2 11 7 5" xfId="20597"/>
    <cellStyle name="Note 2 2 11 7 6" xfId="20598"/>
    <cellStyle name="Note 2 2 11 7 7" xfId="20599"/>
    <cellStyle name="Note 2 2 11 8" xfId="20600"/>
    <cellStyle name="Note 2 2 11 8 2" xfId="20601"/>
    <cellStyle name="Note 2 2 11 8 2 2" xfId="20602"/>
    <cellStyle name="Note 2 2 11 8 2 3" xfId="20603"/>
    <cellStyle name="Note 2 2 11 8 2 4" xfId="20604"/>
    <cellStyle name="Note 2 2 11 8 2 5" xfId="20605"/>
    <cellStyle name="Note 2 2 11 8 3" xfId="20606"/>
    <cellStyle name="Note 2 2 11 8 4" xfId="20607"/>
    <cellStyle name="Note 2 2 11 8 5" xfId="20608"/>
    <cellStyle name="Note 2 2 11 8 6" xfId="20609"/>
    <cellStyle name="Note 2 2 11 9" xfId="20610"/>
    <cellStyle name="Note 2 2 11 9 2" xfId="20611"/>
    <cellStyle name="Note 2 2 11 9 3" xfId="20612"/>
    <cellStyle name="Note 2 2 11 9 4" xfId="20613"/>
    <cellStyle name="Note 2 2 11 9 5" xfId="20614"/>
    <cellStyle name="Note 2 2 12" xfId="20615"/>
    <cellStyle name="Note 2 2 12 10" xfId="20616"/>
    <cellStyle name="Note 2 2 12 11" xfId="20617"/>
    <cellStyle name="Note 2 2 12 12" xfId="20618"/>
    <cellStyle name="Note 2 2 12 13" xfId="20619"/>
    <cellStyle name="Note 2 2 12 2" xfId="20620"/>
    <cellStyle name="Note 2 2 12 2 2" xfId="20621"/>
    <cellStyle name="Note 2 2 12 2 2 2" xfId="20622"/>
    <cellStyle name="Note 2 2 12 2 2 3" xfId="20623"/>
    <cellStyle name="Note 2 2 12 2 2 4" xfId="20624"/>
    <cellStyle name="Note 2 2 12 2 2 5" xfId="20625"/>
    <cellStyle name="Note 2 2 12 2 3" xfId="20626"/>
    <cellStyle name="Note 2 2 12 2 3 2" xfId="20627"/>
    <cellStyle name="Note 2 2 12 2 3 3" xfId="20628"/>
    <cellStyle name="Note 2 2 12 2 3 4" xfId="20629"/>
    <cellStyle name="Note 2 2 12 2 3 5" xfId="20630"/>
    <cellStyle name="Note 2 2 12 2 4" xfId="20631"/>
    <cellStyle name="Note 2 2 12 2 5" xfId="20632"/>
    <cellStyle name="Note 2 2 12 2 6" xfId="20633"/>
    <cellStyle name="Note 2 2 12 2 7" xfId="20634"/>
    <cellStyle name="Note 2 2 12 3" xfId="20635"/>
    <cellStyle name="Note 2 2 12 3 2" xfId="20636"/>
    <cellStyle name="Note 2 2 12 3 2 2" xfId="20637"/>
    <cellStyle name="Note 2 2 12 3 2 3" xfId="20638"/>
    <cellStyle name="Note 2 2 12 3 2 4" xfId="20639"/>
    <cellStyle name="Note 2 2 12 3 2 5" xfId="20640"/>
    <cellStyle name="Note 2 2 12 3 3" xfId="20641"/>
    <cellStyle name="Note 2 2 12 3 3 2" xfId="20642"/>
    <cellStyle name="Note 2 2 12 3 3 3" xfId="20643"/>
    <cellStyle name="Note 2 2 12 3 3 4" xfId="20644"/>
    <cellStyle name="Note 2 2 12 3 3 5" xfId="20645"/>
    <cellStyle name="Note 2 2 12 3 4" xfId="20646"/>
    <cellStyle name="Note 2 2 12 3 5" xfId="20647"/>
    <cellStyle name="Note 2 2 12 3 6" xfId="20648"/>
    <cellStyle name="Note 2 2 12 3 7" xfId="20649"/>
    <cellStyle name="Note 2 2 12 4" xfId="20650"/>
    <cellStyle name="Note 2 2 12 4 2" xfId="20651"/>
    <cellStyle name="Note 2 2 12 4 2 2" xfId="20652"/>
    <cellStyle name="Note 2 2 12 4 2 3" xfId="20653"/>
    <cellStyle name="Note 2 2 12 4 2 4" xfId="20654"/>
    <cellStyle name="Note 2 2 12 4 2 5" xfId="20655"/>
    <cellStyle name="Note 2 2 12 4 3" xfId="20656"/>
    <cellStyle name="Note 2 2 12 4 3 2" xfId="20657"/>
    <cellStyle name="Note 2 2 12 4 3 3" xfId="20658"/>
    <cellStyle name="Note 2 2 12 4 3 4" xfId="20659"/>
    <cellStyle name="Note 2 2 12 4 3 5" xfId="20660"/>
    <cellStyle name="Note 2 2 12 4 4" xfId="20661"/>
    <cellStyle name="Note 2 2 12 4 5" xfId="20662"/>
    <cellStyle name="Note 2 2 12 4 6" xfId="20663"/>
    <cellStyle name="Note 2 2 12 4 7" xfId="20664"/>
    <cellStyle name="Note 2 2 12 5" xfId="20665"/>
    <cellStyle name="Note 2 2 12 5 2" xfId="20666"/>
    <cellStyle name="Note 2 2 12 5 2 2" xfId="20667"/>
    <cellStyle name="Note 2 2 12 5 2 3" xfId="20668"/>
    <cellStyle name="Note 2 2 12 5 2 4" xfId="20669"/>
    <cellStyle name="Note 2 2 12 5 2 5" xfId="20670"/>
    <cellStyle name="Note 2 2 12 5 3" xfId="20671"/>
    <cellStyle name="Note 2 2 12 5 3 2" xfId="20672"/>
    <cellStyle name="Note 2 2 12 5 3 3" xfId="20673"/>
    <cellStyle name="Note 2 2 12 5 3 4" xfId="20674"/>
    <cellStyle name="Note 2 2 12 5 3 5" xfId="20675"/>
    <cellStyle name="Note 2 2 12 5 4" xfId="20676"/>
    <cellStyle name="Note 2 2 12 5 5" xfId="20677"/>
    <cellStyle name="Note 2 2 12 5 6" xfId="20678"/>
    <cellStyle name="Note 2 2 12 5 7" xfId="20679"/>
    <cellStyle name="Note 2 2 12 6" xfId="20680"/>
    <cellStyle name="Note 2 2 12 6 2" xfId="20681"/>
    <cellStyle name="Note 2 2 12 6 2 2" xfId="20682"/>
    <cellStyle name="Note 2 2 12 6 2 3" xfId="20683"/>
    <cellStyle name="Note 2 2 12 6 2 4" xfId="20684"/>
    <cellStyle name="Note 2 2 12 6 2 5" xfId="20685"/>
    <cellStyle name="Note 2 2 12 6 3" xfId="20686"/>
    <cellStyle name="Note 2 2 12 6 3 2" xfId="20687"/>
    <cellStyle name="Note 2 2 12 6 3 3" xfId="20688"/>
    <cellStyle name="Note 2 2 12 6 3 4" xfId="20689"/>
    <cellStyle name="Note 2 2 12 6 3 5" xfId="20690"/>
    <cellStyle name="Note 2 2 12 6 4" xfId="20691"/>
    <cellStyle name="Note 2 2 12 6 5" xfId="20692"/>
    <cellStyle name="Note 2 2 12 6 6" xfId="20693"/>
    <cellStyle name="Note 2 2 12 6 7" xfId="20694"/>
    <cellStyle name="Note 2 2 12 7" xfId="20695"/>
    <cellStyle name="Note 2 2 12 7 2" xfId="20696"/>
    <cellStyle name="Note 2 2 12 7 2 2" xfId="20697"/>
    <cellStyle name="Note 2 2 12 7 2 3" xfId="20698"/>
    <cellStyle name="Note 2 2 12 7 2 4" xfId="20699"/>
    <cellStyle name="Note 2 2 12 7 2 5" xfId="20700"/>
    <cellStyle name="Note 2 2 12 7 3" xfId="20701"/>
    <cellStyle name="Note 2 2 12 7 3 2" xfId="20702"/>
    <cellStyle name="Note 2 2 12 7 3 3" xfId="20703"/>
    <cellStyle name="Note 2 2 12 7 3 4" xfId="20704"/>
    <cellStyle name="Note 2 2 12 7 3 5" xfId="20705"/>
    <cellStyle name="Note 2 2 12 7 4" xfId="20706"/>
    <cellStyle name="Note 2 2 12 7 5" xfId="20707"/>
    <cellStyle name="Note 2 2 12 7 6" xfId="20708"/>
    <cellStyle name="Note 2 2 12 7 7" xfId="20709"/>
    <cellStyle name="Note 2 2 12 8" xfId="20710"/>
    <cellStyle name="Note 2 2 12 8 2" xfId="20711"/>
    <cellStyle name="Note 2 2 12 8 2 2" xfId="20712"/>
    <cellStyle name="Note 2 2 12 8 2 3" xfId="20713"/>
    <cellStyle name="Note 2 2 12 8 2 4" xfId="20714"/>
    <cellStyle name="Note 2 2 12 8 2 5" xfId="20715"/>
    <cellStyle name="Note 2 2 12 8 3" xfId="20716"/>
    <cellStyle name="Note 2 2 12 8 4" xfId="20717"/>
    <cellStyle name="Note 2 2 12 8 5" xfId="20718"/>
    <cellStyle name="Note 2 2 12 8 6" xfId="20719"/>
    <cellStyle name="Note 2 2 12 9" xfId="20720"/>
    <cellStyle name="Note 2 2 12 9 2" xfId="20721"/>
    <cellStyle name="Note 2 2 12 9 3" xfId="20722"/>
    <cellStyle name="Note 2 2 12 9 4" xfId="20723"/>
    <cellStyle name="Note 2 2 12 9 5" xfId="20724"/>
    <cellStyle name="Note 2 2 13" xfId="20725"/>
    <cellStyle name="Note 2 2 13 2" xfId="20726"/>
    <cellStyle name="Note 2 2 13 2 2" xfId="20727"/>
    <cellStyle name="Note 2 2 13 2 3" xfId="20728"/>
    <cellStyle name="Note 2 2 13 2 4" xfId="20729"/>
    <cellStyle name="Note 2 2 13 2 5" xfId="20730"/>
    <cellStyle name="Note 2 2 13 3" xfId="20731"/>
    <cellStyle name="Note 2 2 13 3 2" xfId="20732"/>
    <cellStyle name="Note 2 2 13 3 3" xfId="20733"/>
    <cellStyle name="Note 2 2 13 3 4" xfId="20734"/>
    <cellStyle name="Note 2 2 13 3 5" xfId="20735"/>
    <cellStyle name="Note 2 2 13 4" xfId="20736"/>
    <cellStyle name="Note 2 2 13 5" xfId="20737"/>
    <cellStyle name="Note 2 2 13 6" xfId="20738"/>
    <cellStyle name="Note 2 2 13 7" xfId="20739"/>
    <cellStyle name="Note 2 2 14" xfId="20740"/>
    <cellStyle name="Note 2 2 14 2" xfId="20741"/>
    <cellStyle name="Note 2 2 14 2 2" xfId="20742"/>
    <cellStyle name="Note 2 2 14 2 3" xfId="20743"/>
    <cellStyle name="Note 2 2 14 2 4" xfId="20744"/>
    <cellStyle name="Note 2 2 14 2 5" xfId="20745"/>
    <cellStyle name="Note 2 2 14 3" xfId="20746"/>
    <cellStyle name="Note 2 2 14 3 2" xfId="20747"/>
    <cellStyle name="Note 2 2 14 3 3" xfId="20748"/>
    <cellStyle name="Note 2 2 14 3 4" xfId="20749"/>
    <cellStyle name="Note 2 2 14 3 5" xfId="20750"/>
    <cellStyle name="Note 2 2 14 4" xfId="20751"/>
    <cellStyle name="Note 2 2 14 5" xfId="20752"/>
    <cellStyle name="Note 2 2 14 6" xfId="20753"/>
    <cellStyle name="Note 2 2 14 7" xfId="20754"/>
    <cellStyle name="Note 2 2 15" xfId="20755"/>
    <cellStyle name="Note 2 2 15 2" xfId="20756"/>
    <cellStyle name="Note 2 2 15 2 2" xfId="20757"/>
    <cellStyle name="Note 2 2 15 2 3" xfId="20758"/>
    <cellStyle name="Note 2 2 15 2 4" xfId="20759"/>
    <cellStyle name="Note 2 2 15 2 5" xfId="20760"/>
    <cellStyle name="Note 2 2 15 3" xfId="20761"/>
    <cellStyle name="Note 2 2 15 3 2" xfId="20762"/>
    <cellStyle name="Note 2 2 15 3 3" xfId="20763"/>
    <cellStyle name="Note 2 2 15 3 4" xfId="20764"/>
    <cellStyle name="Note 2 2 15 3 5" xfId="20765"/>
    <cellStyle name="Note 2 2 15 4" xfId="20766"/>
    <cellStyle name="Note 2 2 15 5" xfId="20767"/>
    <cellStyle name="Note 2 2 15 6" xfId="20768"/>
    <cellStyle name="Note 2 2 15 7" xfId="20769"/>
    <cellStyle name="Note 2 2 16" xfId="20770"/>
    <cellStyle name="Note 2 2 16 2" xfId="20771"/>
    <cellStyle name="Note 2 2 16 2 2" xfId="20772"/>
    <cellStyle name="Note 2 2 16 2 3" xfId="20773"/>
    <cellStyle name="Note 2 2 16 2 4" xfId="20774"/>
    <cellStyle name="Note 2 2 16 2 5" xfId="20775"/>
    <cellStyle name="Note 2 2 16 3" xfId="20776"/>
    <cellStyle name="Note 2 2 16 3 2" xfId="20777"/>
    <cellStyle name="Note 2 2 16 3 3" xfId="20778"/>
    <cellStyle name="Note 2 2 16 3 4" xfId="20779"/>
    <cellStyle name="Note 2 2 16 3 5" xfId="20780"/>
    <cellStyle name="Note 2 2 16 4" xfId="20781"/>
    <cellStyle name="Note 2 2 16 5" xfId="20782"/>
    <cellStyle name="Note 2 2 16 6" xfId="20783"/>
    <cellStyle name="Note 2 2 16 7" xfId="20784"/>
    <cellStyle name="Note 2 2 17" xfId="20785"/>
    <cellStyle name="Note 2 2 17 2" xfId="20786"/>
    <cellStyle name="Note 2 2 17 2 2" xfId="20787"/>
    <cellStyle name="Note 2 2 17 2 3" xfId="20788"/>
    <cellStyle name="Note 2 2 17 2 4" xfId="20789"/>
    <cellStyle name="Note 2 2 17 2 5" xfId="20790"/>
    <cellStyle name="Note 2 2 17 3" xfId="20791"/>
    <cellStyle name="Note 2 2 17 3 2" xfId="20792"/>
    <cellStyle name="Note 2 2 17 3 3" xfId="20793"/>
    <cellStyle name="Note 2 2 17 3 4" xfId="20794"/>
    <cellStyle name="Note 2 2 17 3 5" xfId="20795"/>
    <cellStyle name="Note 2 2 17 4" xfId="20796"/>
    <cellStyle name="Note 2 2 17 5" xfId="20797"/>
    <cellStyle name="Note 2 2 17 6" xfId="20798"/>
    <cellStyle name="Note 2 2 17 7" xfId="20799"/>
    <cellStyle name="Note 2 2 18" xfId="20800"/>
    <cellStyle name="Note 2 2 18 2" xfId="20801"/>
    <cellStyle name="Note 2 2 18 2 2" xfId="20802"/>
    <cellStyle name="Note 2 2 18 2 3" xfId="20803"/>
    <cellStyle name="Note 2 2 18 2 4" xfId="20804"/>
    <cellStyle name="Note 2 2 18 2 5" xfId="20805"/>
    <cellStyle name="Note 2 2 18 3" xfId="20806"/>
    <cellStyle name="Note 2 2 18 3 2" xfId="20807"/>
    <cellStyle name="Note 2 2 18 3 3" xfId="20808"/>
    <cellStyle name="Note 2 2 18 3 4" xfId="20809"/>
    <cellStyle name="Note 2 2 18 3 5" xfId="20810"/>
    <cellStyle name="Note 2 2 18 4" xfId="20811"/>
    <cellStyle name="Note 2 2 18 5" xfId="20812"/>
    <cellStyle name="Note 2 2 18 6" xfId="20813"/>
    <cellStyle name="Note 2 2 18 7" xfId="20814"/>
    <cellStyle name="Note 2 2 19" xfId="20815"/>
    <cellStyle name="Note 2 2 19 2" xfId="20816"/>
    <cellStyle name="Note 2 2 19 2 2" xfId="20817"/>
    <cellStyle name="Note 2 2 19 2 3" xfId="20818"/>
    <cellStyle name="Note 2 2 19 2 4" xfId="20819"/>
    <cellStyle name="Note 2 2 19 2 5" xfId="20820"/>
    <cellStyle name="Note 2 2 19 3" xfId="20821"/>
    <cellStyle name="Note 2 2 19 3 2" xfId="20822"/>
    <cellStyle name="Note 2 2 19 3 3" xfId="20823"/>
    <cellStyle name="Note 2 2 19 3 4" xfId="20824"/>
    <cellStyle name="Note 2 2 19 3 5" xfId="20825"/>
    <cellStyle name="Note 2 2 19 4" xfId="20826"/>
    <cellStyle name="Note 2 2 19 5" xfId="20827"/>
    <cellStyle name="Note 2 2 19 6" xfId="20828"/>
    <cellStyle name="Note 2 2 19 7" xfId="20829"/>
    <cellStyle name="Note 2 2 2" xfId="20830"/>
    <cellStyle name="Note 2 2 2 10" xfId="20831"/>
    <cellStyle name="Note 2 2 2 10 2" xfId="20832"/>
    <cellStyle name="Note 2 2 2 10 2 2" xfId="20833"/>
    <cellStyle name="Note 2 2 2 10 2 3" xfId="20834"/>
    <cellStyle name="Note 2 2 2 10 2 4" xfId="20835"/>
    <cellStyle name="Note 2 2 2 10 2 5" xfId="20836"/>
    <cellStyle name="Note 2 2 2 10 3" xfId="20837"/>
    <cellStyle name="Note 2 2 2 10 3 2" xfId="20838"/>
    <cellStyle name="Note 2 2 2 10 3 3" xfId="20839"/>
    <cellStyle name="Note 2 2 2 10 3 4" xfId="20840"/>
    <cellStyle name="Note 2 2 2 10 3 5" xfId="20841"/>
    <cellStyle name="Note 2 2 2 10 4" xfId="20842"/>
    <cellStyle name="Note 2 2 2 10 5" xfId="20843"/>
    <cellStyle name="Note 2 2 2 10 6" xfId="20844"/>
    <cellStyle name="Note 2 2 2 10 7" xfId="20845"/>
    <cellStyle name="Note 2 2 2 11" xfId="20846"/>
    <cellStyle name="Note 2 2 2 11 2" xfId="20847"/>
    <cellStyle name="Note 2 2 2 11 2 2" xfId="20848"/>
    <cellStyle name="Note 2 2 2 11 2 3" xfId="20849"/>
    <cellStyle name="Note 2 2 2 11 2 4" xfId="20850"/>
    <cellStyle name="Note 2 2 2 11 2 5" xfId="20851"/>
    <cellStyle name="Note 2 2 2 11 3" xfId="20852"/>
    <cellStyle name="Note 2 2 2 11 3 2" xfId="20853"/>
    <cellStyle name="Note 2 2 2 11 3 3" xfId="20854"/>
    <cellStyle name="Note 2 2 2 11 3 4" xfId="20855"/>
    <cellStyle name="Note 2 2 2 11 3 5" xfId="20856"/>
    <cellStyle name="Note 2 2 2 11 4" xfId="20857"/>
    <cellStyle name="Note 2 2 2 11 5" xfId="20858"/>
    <cellStyle name="Note 2 2 2 11 6" xfId="20859"/>
    <cellStyle name="Note 2 2 2 11 7" xfId="20860"/>
    <cellStyle name="Note 2 2 2 12" xfId="20861"/>
    <cellStyle name="Note 2 2 2 12 2" xfId="20862"/>
    <cellStyle name="Note 2 2 2 12 2 2" xfId="20863"/>
    <cellStyle name="Note 2 2 2 12 2 3" xfId="20864"/>
    <cellStyle name="Note 2 2 2 12 2 4" xfId="20865"/>
    <cellStyle name="Note 2 2 2 12 2 5" xfId="20866"/>
    <cellStyle name="Note 2 2 2 12 3" xfId="20867"/>
    <cellStyle name="Note 2 2 2 12 3 2" xfId="20868"/>
    <cellStyle name="Note 2 2 2 12 3 3" xfId="20869"/>
    <cellStyle name="Note 2 2 2 12 3 4" xfId="20870"/>
    <cellStyle name="Note 2 2 2 12 3 5" xfId="20871"/>
    <cellStyle name="Note 2 2 2 12 4" xfId="20872"/>
    <cellStyle name="Note 2 2 2 12 5" xfId="20873"/>
    <cellStyle name="Note 2 2 2 12 6" xfId="20874"/>
    <cellStyle name="Note 2 2 2 12 7" xfId="20875"/>
    <cellStyle name="Note 2 2 2 13" xfId="20876"/>
    <cellStyle name="Note 2 2 2 13 2" xfId="20877"/>
    <cellStyle name="Note 2 2 2 13 2 2" xfId="20878"/>
    <cellStyle name="Note 2 2 2 13 2 3" xfId="20879"/>
    <cellStyle name="Note 2 2 2 13 2 4" xfId="20880"/>
    <cellStyle name="Note 2 2 2 13 2 5" xfId="20881"/>
    <cellStyle name="Note 2 2 2 13 3" xfId="20882"/>
    <cellStyle name="Note 2 2 2 13 3 2" xfId="20883"/>
    <cellStyle name="Note 2 2 2 13 3 3" xfId="20884"/>
    <cellStyle name="Note 2 2 2 13 3 4" xfId="20885"/>
    <cellStyle name="Note 2 2 2 13 3 5" xfId="20886"/>
    <cellStyle name="Note 2 2 2 13 4" xfId="20887"/>
    <cellStyle name="Note 2 2 2 13 5" xfId="20888"/>
    <cellStyle name="Note 2 2 2 13 6" xfId="20889"/>
    <cellStyle name="Note 2 2 2 13 7" xfId="20890"/>
    <cellStyle name="Note 2 2 2 14" xfId="20891"/>
    <cellStyle name="Note 2 2 2 14 2" xfId="20892"/>
    <cellStyle name="Note 2 2 2 14 2 2" xfId="20893"/>
    <cellStyle name="Note 2 2 2 14 2 3" xfId="20894"/>
    <cellStyle name="Note 2 2 2 14 2 4" xfId="20895"/>
    <cellStyle name="Note 2 2 2 14 2 5" xfId="20896"/>
    <cellStyle name="Note 2 2 2 14 3" xfId="20897"/>
    <cellStyle name="Note 2 2 2 14 3 2" xfId="20898"/>
    <cellStyle name="Note 2 2 2 14 3 3" xfId="20899"/>
    <cellStyle name="Note 2 2 2 14 3 4" xfId="20900"/>
    <cellStyle name="Note 2 2 2 14 3 5" xfId="20901"/>
    <cellStyle name="Note 2 2 2 14 4" xfId="20902"/>
    <cellStyle name="Note 2 2 2 14 5" xfId="20903"/>
    <cellStyle name="Note 2 2 2 14 6" xfId="20904"/>
    <cellStyle name="Note 2 2 2 14 7" xfId="20905"/>
    <cellStyle name="Note 2 2 2 15" xfId="20906"/>
    <cellStyle name="Note 2 2 2 15 2" xfId="20907"/>
    <cellStyle name="Note 2 2 2 15 3" xfId="20908"/>
    <cellStyle name="Note 2 2 2 15 4" xfId="20909"/>
    <cellStyle name="Note 2 2 2 15 5" xfId="20910"/>
    <cellStyle name="Note 2 2 2 16" xfId="20911"/>
    <cellStyle name="Note 2 2 2 17" xfId="20912"/>
    <cellStyle name="Note 2 2 2 18" xfId="20913"/>
    <cellStyle name="Note 2 2 2 19" xfId="20914"/>
    <cellStyle name="Note 2 2 2 2" xfId="20915"/>
    <cellStyle name="Note 2 2 2 2 10" xfId="20916"/>
    <cellStyle name="Note 2 2 2 2 11" xfId="20917"/>
    <cellStyle name="Note 2 2 2 2 12" xfId="20918"/>
    <cellStyle name="Note 2 2 2 2 13" xfId="20919"/>
    <cellStyle name="Note 2 2 2 2 2" xfId="20920"/>
    <cellStyle name="Note 2 2 2 2 2 2" xfId="20921"/>
    <cellStyle name="Note 2 2 2 2 2 2 2" xfId="20922"/>
    <cellStyle name="Note 2 2 2 2 2 2 3" xfId="20923"/>
    <cellStyle name="Note 2 2 2 2 2 2 4" xfId="20924"/>
    <cellStyle name="Note 2 2 2 2 2 2 5" xfId="20925"/>
    <cellStyle name="Note 2 2 2 2 2 3" xfId="20926"/>
    <cellStyle name="Note 2 2 2 2 2 3 2" xfId="20927"/>
    <cellStyle name="Note 2 2 2 2 2 3 3" xfId="20928"/>
    <cellStyle name="Note 2 2 2 2 2 3 4" xfId="20929"/>
    <cellStyle name="Note 2 2 2 2 2 3 5" xfId="20930"/>
    <cellStyle name="Note 2 2 2 2 2 4" xfId="20931"/>
    <cellStyle name="Note 2 2 2 2 2 5" xfId="20932"/>
    <cellStyle name="Note 2 2 2 2 2 6" xfId="20933"/>
    <cellStyle name="Note 2 2 2 2 2 7" xfId="20934"/>
    <cellStyle name="Note 2 2 2 2 3" xfId="20935"/>
    <cellStyle name="Note 2 2 2 2 3 2" xfId="20936"/>
    <cellStyle name="Note 2 2 2 2 3 2 2" xfId="20937"/>
    <cellStyle name="Note 2 2 2 2 3 2 3" xfId="20938"/>
    <cellStyle name="Note 2 2 2 2 3 2 4" xfId="20939"/>
    <cellStyle name="Note 2 2 2 2 3 2 5" xfId="20940"/>
    <cellStyle name="Note 2 2 2 2 3 3" xfId="20941"/>
    <cellStyle name="Note 2 2 2 2 3 3 2" xfId="20942"/>
    <cellStyle name="Note 2 2 2 2 3 3 3" xfId="20943"/>
    <cellStyle name="Note 2 2 2 2 3 3 4" xfId="20944"/>
    <cellStyle name="Note 2 2 2 2 3 3 5" xfId="20945"/>
    <cellStyle name="Note 2 2 2 2 3 4" xfId="20946"/>
    <cellStyle name="Note 2 2 2 2 3 5" xfId="20947"/>
    <cellStyle name="Note 2 2 2 2 3 6" xfId="20948"/>
    <cellStyle name="Note 2 2 2 2 3 7" xfId="20949"/>
    <cellStyle name="Note 2 2 2 2 4" xfId="20950"/>
    <cellStyle name="Note 2 2 2 2 4 2" xfId="20951"/>
    <cellStyle name="Note 2 2 2 2 4 2 2" xfId="20952"/>
    <cellStyle name="Note 2 2 2 2 4 2 3" xfId="20953"/>
    <cellStyle name="Note 2 2 2 2 4 2 4" xfId="20954"/>
    <cellStyle name="Note 2 2 2 2 4 2 5" xfId="20955"/>
    <cellStyle name="Note 2 2 2 2 4 3" xfId="20956"/>
    <cellStyle name="Note 2 2 2 2 4 3 2" xfId="20957"/>
    <cellStyle name="Note 2 2 2 2 4 3 3" xfId="20958"/>
    <cellStyle name="Note 2 2 2 2 4 3 4" xfId="20959"/>
    <cellStyle name="Note 2 2 2 2 4 3 5" xfId="20960"/>
    <cellStyle name="Note 2 2 2 2 4 4" xfId="20961"/>
    <cellStyle name="Note 2 2 2 2 4 5" xfId="20962"/>
    <cellStyle name="Note 2 2 2 2 4 6" xfId="20963"/>
    <cellStyle name="Note 2 2 2 2 4 7" xfId="20964"/>
    <cellStyle name="Note 2 2 2 2 5" xfId="20965"/>
    <cellStyle name="Note 2 2 2 2 5 2" xfId="20966"/>
    <cellStyle name="Note 2 2 2 2 5 2 2" xfId="20967"/>
    <cellStyle name="Note 2 2 2 2 5 2 3" xfId="20968"/>
    <cellStyle name="Note 2 2 2 2 5 2 4" xfId="20969"/>
    <cellStyle name="Note 2 2 2 2 5 2 5" xfId="20970"/>
    <cellStyle name="Note 2 2 2 2 5 3" xfId="20971"/>
    <cellStyle name="Note 2 2 2 2 5 3 2" xfId="20972"/>
    <cellStyle name="Note 2 2 2 2 5 3 3" xfId="20973"/>
    <cellStyle name="Note 2 2 2 2 5 3 4" xfId="20974"/>
    <cellStyle name="Note 2 2 2 2 5 3 5" xfId="20975"/>
    <cellStyle name="Note 2 2 2 2 5 4" xfId="20976"/>
    <cellStyle name="Note 2 2 2 2 5 5" xfId="20977"/>
    <cellStyle name="Note 2 2 2 2 5 6" xfId="20978"/>
    <cellStyle name="Note 2 2 2 2 5 7" xfId="20979"/>
    <cellStyle name="Note 2 2 2 2 6" xfId="20980"/>
    <cellStyle name="Note 2 2 2 2 6 2" xfId="20981"/>
    <cellStyle name="Note 2 2 2 2 6 2 2" xfId="20982"/>
    <cellStyle name="Note 2 2 2 2 6 2 3" xfId="20983"/>
    <cellStyle name="Note 2 2 2 2 6 2 4" xfId="20984"/>
    <cellStyle name="Note 2 2 2 2 6 2 5" xfId="20985"/>
    <cellStyle name="Note 2 2 2 2 6 3" xfId="20986"/>
    <cellStyle name="Note 2 2 2 2 6 3 2" xfId="20987"/>
    <cellStyle name="Note 2 2 2 2 6 3 3" xfId="20988"/>
    <cellStyle name="Note 2 2 2 2 6 3 4" xfId="20989"/>
    <cellStyle name="Note 2 2 2 2 6 3 5" xfId="20990"/>
    <cellStyle name="Note 2 2 2 2 6 4" xfId="20991"/>
    <cellStyle name="Note 2 2 2 2 6 5" xfId="20992"/>
    <cellStyle name="Note 2 2 2 2 6 6" xfId="20993"/>
    <cellStyle name="Note 2 2 2 2 6 7" xfId="20994"/>
    <cellStyle name="Note 2 2 2 2 7" xfId="20995"/>
    <cellStyle name="Note 2 2 2 2 7 2" xfId="20996"/>
    <cellStyle name="Note 2 2 2 2 7 2 2" xfId="20997"/>
    <cellStyle name="Note 2 2 2 2 7 2 3" xfId="20998"/>
    <cellStyle name="Note 2 2 2 2 7 2 4" xfId="20999"/>
    <cellStyle name="Note 2 2 2 2 7 2 5" xfId="21000"/>
    <cellStyle name="Note 2 2 2 2 7 3" xfId="21001"/>
    <cellStyle name="Note 2 2 2 2 7 3 2" xfId="21002"/>
    <cellStyle name="Note 2 2 2 2 7 3 3" xfId="21003"/>
    <cellStyle name="Note 2 2 2 2 7 3 4" xfId="21004"/>
    <cellStyle name="Note 2 2 2 2 7 3 5" xfId="21005"/>
    <cellStyle name="Note 2 2 2 2 7 4" xfId="21006"/>
    <cellStyle name="Note 2 2 2 2 7 5" xfId="21007"/>
    <cellStyle name="Note 2 2 2 2 7 6" xfId="21008"/>
    <cellStyle name="Note 2 2 2 2 7 7" xfId="21009"/>
    <cellStyle name="Note 2 2 2 2 8" xfId="21010"/>
    <cellStyle name="Note 2 2 2 2 8 2" xfId="21011"/>
    <cellStyle name="Note 2 2 2 2 8 2 2" xfId="21012"/>
    <cellStyle name="Note 2 2 2 2 8 2 3" xfId="21013"/>
    <cellStyle name="Note 2 2 2 2 8 2 4" xfId="21014"/>
    <cellStyle name="Note 2 2 2 2 8 2 5" xfId="21015"/>
    <cellStyle name="Note 2 2 2 2 8 3" xfId="21016"/>
    <cellStyle name="Note 2 2 2 2 8 4" xfId="21017"/>
    <cellStyle name="Note 2 2 2 2 8 5" xfId="21018"/>
    <cellStyle name="Note 2 2 2 2 8 6" xfId="21019"/>
    <cellStyle name="Note 2 2 2 2 9" xfId="21020"/>
    <cellStyle name="Note 2 2 2 2 9 2" xfId="21021"/>
    <cellStyle name="Note 2 2 2 2 9 3" xfId="21022"/>
    <cellStyle name="Note 2 2 2 2 9 4" xfId="21023"/>
    <cellStyle name="Note 2 2 2 2 9 5" xfId="21024"/>
    <cellStyle name="Note 2 2 2 3" xfId="21025"/>
    <cellStyle name="Note 2 2 2 3 10" xfId="21026"/>
    <cellStyle name="Note 2 2 2 3 11" xfId="21027"/>
    <cellStyle name="Note 2 2 2 3 12" xfId="21028"/>
    <cellStyle name="Note 2 2 2 3 13" xfId="21029"/>
    <cellStyle name="Note 2 2 2 3 2" xfId="21030"/>
    <cellStyle name="Note 2 2 2 3 2 2" xfId="21031"/>
    <cellStyle name="Note 2 2 2 3 2 2 2" xfId="21032"/>
    <cellStyle name="Note 2 2 2 3 2 2 3" xfId="21033"/>
    <cellStyle name="Note 2 2 2 3 2 2 4" xfId="21034"/>
    <cellStyle name="Note 2 2 2 3 2 2 5" xfId="21035"/>
    <cellStyle name="Note 2 2 2 3 2 3" xfId="21036"/>
    <cellStyle name="Note 2 2 2 3 2 3 2" xfId="21037"/>
    <cellStyle name="Note 2 2 2 3 2 3 3" xfId="21038"/>
    <cellStyle name="Note 2 2 2 3 2 3 4" xfId="21039"/>
    <cellStyle name="Note 2 2 2 3 2 3 5" xfId="21040"/>
    <cellStyle name="Note 2 2 2 3 2 4" xfId="21041"/>
    <cellStyle name="Note 2 2 2 3 2 5" xfId="21042"/>
    <cellStyle name="Note 2 2 2 3 2 6" xfId="21043"/>
    <cellStyle name="Note 2 2 2 3 2 7" xfId="21044"/>
    <cellStyle name="Note 2 2 2 3 3" xfId="21045"/>
    <cellStyle name="Note 2 2 2 3 3 2" xfId="21046"/>
    <cellStyle name="Note 2 2 2 3 3 2 2" xfId="21047"/>
    <cellStyle name="Note 2 2 2 3 3 2 3" xfId="21048"/>
    <cellStyle name="Note 2 2 2 3 3 2 4" xfId="21049"/>
    <cellStyle name="Note 2 2 2 3 3 2 5" xfId="21050"/>
    <cellStyle name="Note 2 2 2 3 3 3" xfId="21051"/>
    <cellStyle name="Note 2 2 2 3 3 3 2" xfId="21052"/>
    <cellStyle name="Note 2 2 2 3 3 3 3" xfId="21053"/>
    <cellStyle name="Note 2 2 2 3 3 3 4" xfId="21054"/>
    <cellStyle name="Note 2 2 2 3 3 3 5" xfId="21055"/>
    <cellStyle name="Note 2 2 2 3 3 4" xfId="21056"/>
    <cellStyle name="Note 2 2 2 3 3 5" xfId="21057"/>
    <cellStyle name="Note 2 2 2 3 3 6" xfId="21058"/>
    <cellStyle name="Note 2 2 2 3 3 7" xfId="21059"/>
    <cellStyle name="Note 2 2 2 3 4" xfId="21060"/>
    <cellStyle name="Note 2 2 2 3 4 2" xfId="21061"/>
    <cellStyle name="Note 2 2 2 3 4 2 2" xfId="21062"/>
    <cellStyle name="Note 2 2 2 3 4 2 3" xfId="21063"/>
    <cellStyle name="Note 2 2 2 3 4 2 4" xfId="21064"/>
    <cellStyle name="Note 2 2 2 3 4 2 5" xfId="21065"/>
    <cellStyle name="Note 2 2 2 3 4 3" xfId="21066"/>
    <cellStyle name="Note 2 2 2 3 4 3 2" xfId="21067"/>
    <cellStyle name="Note 2 2 2 3 4 3 3" xfId="21068"/>
    <cellStyle name="Note 2 2 2 3 4 3 4" xfId="21069"/>
    <cellStyle name="Note 2 2 2 3 4 3 5" xfId="21070"/>
    <cellStyle name="Note 2 2 2 3 4 4" xfId="21071"/>
    <cellStyle name="Note 2 2 2 3 4 5" xfId="21072"/>
    <cellStyle name="Note 2 2 2 3 4 6" xfId="21073"/>
    <cellStyle name="Note 2 2 2 3 4 7" xfId="21074"/>
    <cellStyle name="Note 2 2 2 3 5" xfId="21075"/>
    <cellStyle name="Note 2 2 2 3 5 2" xfId="21076"/>
    <cellStyle name="Note 2 2 2 3 5 2 2" xfId="21077"/>
    <cellStyle name="Note 2 2 2 3 5 2 3" xfId="21078"/>
    <cellStyle name="Note 2 2 2 3 5 2 4" xfId="21079"/>
    <cellStyle name="Note 2 2 2 3 5 2 5" xfId="21080"/>
    <cellStyle name="Note 2 2 2 3 5 3" xfId="21081"/>
    <cellStyle name="Note 2 2 2 3 5 3 2" xfId="21082"/>
    <cellStyle name="Note 2 2 2 3 5 3 3" xfId="21083"/>
    <cellStyle name="Note 2 2 2 3 5 3 4" xfId="21084"/>
    <cellStyle name="Note 2 2 2 3 5 3 5" xfId="21085"/>
    <cellStyle name="Note 2 2 2 3 5 4" xfId="21086"/>
    <cellStyle name="Note 2 2 2 3 5 5" xfId="21087"/>
    <cellStyle name="Note 2 2 2 3 5 6" xfId="21088"/>
    <cellStyle name="Note 2 2 2 3 5 7" xfId="21089"/>
    <cellStyle name="Note 2 2 2 3 6" xfId="21090"/>
    <cellStyle name="Note 2 2 2 3 6 2" xfId="21091"/>
    <cellStyle name="Note 2 2 2 3 6 2 2" xfId="21092"/>
    <cellStyle name="Note 2 2 2 3 6 2 3" xfId="21093"/>
    <cellStyle name="Note 2 2 2 3 6 2 4" xfId="21094"/>
    <cellStyle name="Note 2 2 2 3 6 2 5" xfId="21095"/>
    <cellStyle name="Note 2 2 2 3 6 3" xfId="21096"/>
    <cellStyle name="Note 2 2 2 3 6 3 2" xfId="21097"/>
    <cellStyle name="Note 2 2 2 3 6 3 3" xfId="21098"/>
    <cellStyle name="Note 2 2 2 3 6 3 4" xfId="21099"/>
    <cellStyle name="Note 2 2 2 3 6 3 5" xfId="21100"/>
    <cellStyle name="Note 2 2 2 3 6 4" xfId="21101"/>
    <cellStyle name="Note 2 2 2 3 6 5" xfId="21102"/>
    <cellStyle name="Note 2 2 2 3 6 6" xfId="21103"/>
    <cellStyle name="Note 2 2 2 3 6 7" xfId="21104"/>
    <cellStyle name="Note 2 2 2 3 7" xfId="21105"/>
    <cellStyle name="Note 2 2 2 3 7 2" xfId="21106"/>
    <cellStyle name="Note 2 2 2 3 7 2 2" xfId="21107"/>
    <cellStyle name="Note 2 2 2 3 7 2 3" xfId="21108"/>
    <cellStyle name="Note 2 2 2 3 7 2 4" xfId="21109"/>
    <cellStyle name="Note 2 2 2 3 7 2 5" xfId="21110"/>
    <cellStyle name="Note 2 2 2 3 7 3" xfId="21111"/>
    <cellStyle name="Note 2 2 2 3 7 3 2" xfId="21112"/>
    <cellStyle name="Note 2 2 2 3 7 3 3" xfId="21113"/>
    <cellStyle name="Note 2 2 2 3 7 3 4" xfId="21114"/>
    <cellStyle name="Note 2 2 2 3 7 3 5" xfId="21115"/>
    <cellStyle name="Note 2 2 2 3 7 4" xfId="21116"/>
    <cellStyle name="Note 2 2 2 3 7 5" xfId="21117"/>
    <cellStyle name="Note 2 2 2 3 7 6" xfId="21118"/>
    <cellStyle name="Note 2 2 2 3 7 7" xfId="21119"/>
    <cellStyle name="Note 2 2 2 3 8" xfId="21120"/>
    <cellStyle name="Note 2 2 2 3 8 2" xfId="21121"/>
    <cellStyle name="Note 2 2 2 3 8 2 2" xfId="21122"/>
    <cellStyle name="Note 2 2 2 3 8 2 3" xfId="21123"/>
    <cellStyle name="Note 2 2 2 3 8 2 4" xfId="21124"/>
    <cellStyle name="Note 2 2 2 3 8 2 5" xfId="21125"/>
    <cellStyle name="Note 2 2 2 3 8 3" xfId="21126"/>
    <cellStyle name="Note 2 2 2 3 8 4" xfId="21127"/>
    <cellStyle name="Note 2 2 2 3 8 5" xfId="21128"/>
    <cellStyle name="Note 2 2 2 3 8 6" xfId="21129"/>
    <cellStyle name="Note 2 2 2 3 9" xfId="21130"/>
    <cellStyle name="Note 2 2 2 3 9 2" xfId="21131"/>
    <cellStyle name="Note 2 2 2 3 9 3" xfId="21132"/>
    <cellStyle name="Note 2 2 2 3 9 4" xfId="21133"/>
    <cellStyle name="Note 2 2 2 3 9 5" xfId="21134"/>
    <cellStyle name="Note 2 2 2 4" xfId="21135"/>
    <cellStyle name="Note 2 2 2 4 10" xfId="21136"/>
    <cellStyle name="Note 2 2 2 4 11" xfId="21137"/>
    <cellStyle name="Note 2 2 2 4 12" xfId="21138"/>
    <cellStyle name="Note 2 2 2 4 13" xfId="21139"/>
    <cellStyle name="Note 2 2 2 4 2" xfId="21140"/>
    <cellStyle name="Note 2 2 2 4 2 2" xfId="21141"/>
    <cellStyle name="Note 2 2 2 4 2 2 2" xfId="21142"/>
    <cellStyle name="Note 2 2 2 4 2 2 3" xfId="21143"/>
    <cellStyle name="Note 2 2 2 4 2 2 4" xfId="21144"/>
    <cellStyle name="Note 2 2 2 4 2 2 5" xfId="21145"/>
    <cellStyle name="Note 2 2 2 4 2 3" xfId="21146"/>
    <cellStyle name="Note 2 2 2 4 2 3 2" xfId="21147"/>
    <cellStyle name="Note 2 2 2 4 2 3 3" xfId="21148"/>
    <cellStyle name="Note 2 2 2 4 2 3 4" xfId="21149"/>
    <cellStyle name="Note 2 2 2 4 2 3 5" xfId="21150"/>
    <cellStyle name="Note 2 2 2 4 2 4" xfId="21151"/>
    <cellStyle name="Note 2 2 2 4 2 5" xfId="21152"/>
    <cellStyle name="Note 2 2 2 4 2 6" xfId="21153"/>
    <cellStyle name="Note 2 2 2 4 2 7" xfId="21154"/>
    <cellStyle name="Note 2 2 2 4 3" xfId="21155"/>
    <cellStyle name="Note 2 2 2 4 3 2" xfId="21156"/>
    <cellStyle name="Note 2 2 2 4 3 2 2" xfId="21157"/>
    <cellStyle name="Note 2 2 2 4 3 2 3" xfId="21158"/>
    <cellStyle name="Note 2 2 2 4 3 2 4" xfId="21159"/>
    <cellStyle name="Note 2 2 2 4 3 2 5" xfId="21160"/>
    <cellStyle name="Note 2 2 2 4 3 3" xfId="21161"/>
    <cellStyle name="Note 2 2 2 4 3 3 2" xfId="21162"/>
    <cellStyle name="Note 2 2 2 4 3 3 3" xfId="21163"/>
    <cellStyle name="Note 2 2 2 4 3 3 4" xfId="21164"/>
    <cellStyle name="Note 2 2 2 4 3 3 5" xfId="21165"/>
    <cellStyle name="Note 2 2 2 4 3 4" xfId="21166"/>
    <cellStyle name="Note 2 2 2 4 3 5" xfId="21167"/>
    <cellStyle name="Note 2 2 2 4 3 6" xfId="21168"/>
    <cellStyle name="Note 2 2 2 4 3 7" xfId="21169"/>
    <cellStyle name="Note 2 2 2 4 4" xfId="21170"/>
    <cellStyle name="Note 2 2 2 4 4 2" xfId="21171"/>
    <cellStyle name="Note 2 2 2 4 4 2 2" xfId="21172"/>
    <cellStyle name="Note 2 2 2 4 4 2 3" xfId="21173"/>
    <cellStyle name="Note 2 2 2 4 4 2 4" xfId="21174"/>
    <cellStyle name="Note 2 2 2 4 4 2 5" xfId="21175"/>
    <cellStyle name="Note 2 2 2 4 4 3" xfId="21176"/>
    <cellStyle name="Note 2 2 2 4 4 3 2" xfId="21177"/>
    <cellStyle name="Note 2 2 2 4 4 3 3" xfId="21178"/>
    <cellStyle name="Note 2 2 2 4 4 3 4" xfId="21179"/>
    <cellStyle name="Note 2 2 2 4 4 3 5" xfId="21180"/>
    <cellStyle name="Note 2 2 2 4 4 4" xfId="21181"/>
    <cellStyle name="Note 2 2 2 4 4 5" xfId="21182"/>
    <cellStyle name="Note 2 2 2 4 4 6" xfId="21183"/>
    <cellStyle name="Note 2 2 2 4 4 7" xfId="21184"/>
    <cellStyle name="Note 2 2 2 4 5" xfId="21185"/>
    <cellStyle name="Note 2 2 2 4 5 2" xfId="21186"/>
    <cellStyle name="Note 2 2 2 4 5 2 2" xfId="21187"/>
    <cellStyle name="Note 2 2 2 4 5 2 3" xfId="21188"/>
    <cellStyle name="Note 2 2 2 4 5 2 4" xfId="21189"/>
    <cellStyle name="Note 2 2 2 4 5 2 5" xfId="21190"/>
    <cellStyle name="Note 2 2 2 4 5 3" xfId="21191"/>
    <cellStyle name="Note 2 2 2 4 5 3 2" xfId="21192"/>
    <cellStyle name="Note 2 2 2 4 5 3 3" xfId="21193"/>
    <cellStyle name="Note 2 2 2 4 5 3 4" xfId="21194"/>
    <cellStyle name="Note 2 2 2 4 5 3 5" xfId="21195"/>
    <cellStyle name="Note 2 2 2 4 5 4" xfId="21196"/>
    <cellStyle name="Note 2 2 2 4 5 5" xfId="21197"/>
    <cellStyle name="Note 2 2 2 4 5 6" xfId="21198"/>
    <cellStyle name="Note 2 2 2 4 5 7" xfId="21199"/>
    <cellStyle name="Note 2 2 2 4 6" xfId="21200"/>
    <cellStyle name="Note 2 2 2 4 6 2" xfId="21201"/>
    <cellStyle name="Note 2 2 2 4 6 2 2" xfId="21202"/>
    <cellStyle name="Note 2 2 2 4 6 2 3" xfId="21203"/>
    <cellStyle name="Note 2 2 2 4 6 2 4" xfId="21204"/>
    <cellStyle name="Note 2 2 2 4 6 2 5" xfId="21205"/>
    <cellStyle name="Note 2 2 2 4 6 3" xfId="21206"/>
    <cellStyle name="Note 2 2 2 4 6 3 2" xfId="21207"/>
    <cellStyle name="Note 2 2 2 4 6 3 3" xfId="21208"/>
    <cellStyle name="Note 2 2 2 4 6 3 4" xfId="21209"/>
    <cellStyle name="Note 2 2 2 4 6 3 5" xfId="21210"/>
    <cellStyle name="Note 2 2 2 4 6 4" xfId="21211"/>
    <cellStyle name="Note 2 2 2 4 6 5" xfId="21212"/>
    <cellStyle name="Note 2 2 2 4 6 6" xfId="21213"/>
    <cellStyle name="Note 2 2 2 4 6 7" xfId="21214"/>
    <cellStyle name="Note 2 2 2 4 7" xfId="21215"/>
    <cellStyle name="Note 2 2 2 4 7 2" xfId="21216"/>
    <cellStyle name="Note 2 2 2 4 7 2 2" xfId="21217"/>
    <cellStyle name="Note 2 2 2 4 7 2 3" xfId="21218"/>
    <cellStyle name="Note 2 2 2 4 7 2 4" xfId="21219"/>
    <cellStyle name="Note 2 2 2 4 7 2 5" xfId="21220"/>
    <cellStyle name="Note 2 2 2 4 7 3" xfId="21221"/>
    <cellStyle name="Note 2 2 2 4 7 3 2" xfId="21222"/>
    <cellStyle name="Note 2 2 2 4 7 3 3" xfId="21223"/>
    <cellStyle name="Note 2 2 2 4 7 3 4" xfId="21224"/>
    <cellStyle name="Note 2 2 2 4 7 3 5" xfId="21225"/>
    <cellStyle name="Note 2 2 2 4 7 4" xfId="21226"/>
    <cellStyle name="Note 2 2 2 4 7 5" xfId="21227"/>
    <cellStyle name="Note 2 2 2 4 7 6" xfId="21228"/>
    <cellStyle name="Note 2 2 2 4 7 7" xfId="21229"/>
    <cellStyle name="Note 2 2 2 4 8" xfId="21230"/>
    <cellStyle name="Note 2 2 2 4 8 2" xfId="21231"/>
    <cellStyle name="Note 2 2 2 4 8 2 2" xfId="21232"/>
    <cellStyle name="Note 2 2 2 4 8 2 3" xfId="21233"/>
    <cellStyle name="Note 2 2 2 4 8 2 4" xfId="21234"/>
    <cellStyle name="Note 2 2 2 4 8 2 5" xfId="21235"/>
    <cellStyle name="Note 2 2 2 4 8 3" xfId="21236"/>
    <cellStyle name="Note 2 2 2 4 8 4" xfId="21237"/>
    <cellStyle name="Note 2 2 2 4 8 5" xfId="21238"/>
    <cellStyle name="Note 2 2 2 4 8 6" xfId="21239"/>
    <cellStyle name="Note 2 2 2 4 9" xfId="21240"/>
    <cellStyle name="Note 2 2 2 4 9 2" xfId="21241"/>
    <cellStyle name="Note 2 2 2 4 9 3" xfId="21242"/>
    <cellStyle name="Note 2 2 2 4 9 4" xfId="21243"/>
    <cellStyle name="Note 2 2 2 4 9 5" xfId="21244"/>
    <cellStyle name="Note 2 2 2 5" xfId="21245"/>
    <cellStyle name="Note 2 2 2 5 10" xfId="21246"/>
    <cellStyle name="Note 2 2 2 5 11" xfId="21247"/>
    <cellStyle name="Note 2 2 2 5 12" xfId="21248"/>
    <cellStyle name="Note 2 2 2 5 13" xfId="21249"/>
    <cellStyle name="Note 2 2 2 5 2" xfId="21250"/>
    <cellStyle name="Note 2 2 2 5 2 2" xfId="21251"/>
    <cellStyle name="Note 2 2 2 5 2 2 2" xfId="21252"/>
    <cellStyle name="Note 2 2 2 5 2 2 3" xfId="21253"/>
    <cellStyle name="Note 2 2 2 5 2 2 4" xfId="21254"/>
    <cellStyle name="Note 2 2 2 5 2 2 5" xfId="21255"/>
    <cellStyle name="Note 2 2 2 5 2 3" xfId="21256"/>
    <cellStyle name="Note 2 2 2 5 2 3 2" xfId="21257"/>
    <cellStyle name="Note 2 2 2 5 2 3 3" xfId="21258"/>
    <cellStyle name="Note 2 2 2 5 2 3 4" xfId="21259"/>
    <cellStyle name="Note 2 2 2 5 2 3 5" xfId="21260"/>
    <cellStyle name="Note 2 2 2 5 2 4" xfId="21261"/>
    <cellStyle name="Note 2 2 2 5 2 5" xfId="21262"/>
    <cellStyle name="Note 2 2 2 5 2 6" xfId="21263"/>
    <cellStyle name="Note 2 2 2 5 2 7" xfId="21264"/>
    <cellStyle name="Note 2 2 2 5 3" xfId="21265"/>
    <cellStyle name="Note 2 2 2 5 3 2" xfId="21266"/>
    <cellStyle name="Note 2 2 2 5 3 2 2" xfId="21267"/>
    <cellStyle name="Note 2 2 2 5 3 2 3" xfId="21268"/>
    <cellStyle name="Note 2 2 2 5 3 2 4" xfId="21269"/>
    <cellStyle name="Note 2 2 2 5 3 2 5" xfId="21270"/>
    <cellStyle name="Note 2 2 2 5 3 3" xfId="21271"/>
    <cellStyle name="Note 2 2 2 5 3 3 2" xfId="21272"/>
    <cellStyle name="Note 2 2 2 5 3 3 3" xfId="21273"/>
    <cellStyle name="Note 2 2 2 5 3 3 4" xfId="21274"/>
    <cellStyle name="Note 2 2 2 5 3 3 5" xfId="21275"/>
    <cellStyle name="Note 2 2 2 5 3 4" xfId="21276"/>
    <cellStyle name="Note 2 2 2 5 3 5" xfId="21277"/>
    <cellStyle name="Note 2 2 2 5 3 6" xfId="21278"/>
    <cellStyle name="Note 2 2 2 5 3 7" xfId="21279"/>
    <cellStyle name="Note 2 2 2 5 4" xfId="21280"/>
    <cellStyle name="Note 2 2 2 5 4 2" xfId="21281"/>
    <cellStyle name="Note 2 2 2 5 4 2 2" xfId="21282"/>
    <cellStyle name="Note 2 2 2 5 4 2 3" xfId="21283"/>
    <cellStyle name="Note 2 2 2 5 4 2 4" xfId="21284"/>
    <cellStyle name="Note 2 2 2 5 4 2 5" xfId="21285"/>
    <cellStyle name="Note 2 2 2 5 4 3" xfId="21286"/>
    <cellStyle name="Note 2 2 2 5 4 3 2" xfId="21287"/>
    <cellStyle name="Note 2 2 2 5 4 3 3" xfId="21288"/>
    <cellStyle name="Note 2 2 2 5 4 3 4" xfId="21289"/>
    <cellStyle name="Note 2 2 2 5 4 3 5" xfId="21290"/>
    <cellStyle name="Note 2 2 2 5 4 4" xfId="21291"/>
    <cellStyle name="Note 2 2 2 5 4 5" xfId="21292"/>
    <cellStyle name="Note 2 2 2 5 4 6" xfId="21293"/>
    <cellStyle name="Note 2 2 2 5 4 7" xfId="21294"/>
    <cellStyle name="Note 2 2 2 5 5" xfId="21295"/>
    <cellStyle name="Note 2 2 2 5 5 2" xfId="21296"/>
    <cellStyle name="Note 2 2 2 5 5 2 2" xfId="21297"/>
    <cellStyle name="Note 2 2 2 5 5 2 3" xfId="21298"/>
    <cellStyle name="Note 2 2 2 5 5 2 4" xfId="21299"/>
    <cellStyle name="Note 2 2 2 5 5 2 5" xfId="21300"/>
    <cellStyle name="Note 2 2 2 5 5 3" xfId="21301"/>
    <cellStyle name="Note 2 2 2 5 5 3 2" xfId="21302"/>
    <cellStyle name="Note 2 2 2 5 5 3 3" xfId="21303"/>
    <cellStyle name="Note 2 2 2 5 5 3 4" xfId="21304"/>
    <cellStyle name="Note 2 2 2 5 5 3 5" xfId="21305"/>
    <cellStyle name="Note 2 2 2 5 5 4" xfId="21306"/>
    <cellStyle name="Note 2 2 2 5 5 5" xfId="21307"/>
    <cellStyle name="Note 2 2 2 5 5 6" xfId="21308"/>
    <cellStyle name="Note 2 2 2 5 5 7" xfId="21309"/>
    <cellStyle name="Note 2 2 2 5 6" xfId="21310"/>
    <cellStyle name="Note 2 2 2 5 6 2" xfId="21311"/>
    <cellStyle name="Note 2 2 2 5 6 2 2" xfId="21312"/>
    <cellStyle name="Note 2 2 2 5 6 2 3" xfId="21313"/>
    <cellStyle name="Note 2 2 2 5 6 2 4" xfId="21314"/>
    <cellStyle name="Note 2 2 2 5 6 2 5" xfId="21315"/>
    <cellStyle name="Note 2 2 2 5 6 3" xfId="21316"/>
    <cellStyle name="Note 2 2 2 5 6 3 2" xfId="21317"/>
    <cellStyle name="Note 2 2 2 5 6 3 3" xfId="21318"/>
    <cellStyle name="Note 2 2 2 5 6 3 4" xfId="21319"/>
    <cellStyle name="Note 2 2 2 5 6 3 5" xfId="21320"/>
    <cellStyle name="Note 2 2 2 5 6 4" xfId="21321"/>
    <cellStyle name="Note 2 2 2 5 6 5" xfId="21322"/>
    <cellStyle name="Note 2 2 2 5 6 6" xfId="21323"/>
    <cellStyle name="Note 2 2 2 5 6 7" xfId="21324"/>
    <cellStyle name="Note 2 2 2 5 7" xfId="21325"/>
    <cellStyle name="Note 2 2 2 5 7 2" xfId="21326"/>
    <cellStyle name="Note 2 2 2 5 7 2 2" xfId="21327"/>
    <cellStyle name="Note 2 2 2 5 7 2 3" xfId="21328"/>
    <cellStyle name="Note 2 2 2 5 7 2 4" xfId="21329"/>
    <cellStyle name="Note 2 2 2 5 7 2 5" xfId="21330"/>
    <cellStyle name="Note 2 2 2 5 7 3" xfId="21331"/>
    <cellStyle name="Note 2 2 2 5 7 3 2" xfId="21332"/>
    <cellStyle name="Note 2 2 2 5 7 3 3" xfId="21333"/>
    <cellStyle name="Note 2 2 2 5 7 3 4" xfId="21334"/>
    <cellStyle name="Note 2 2 2 5 7 3 5" xfId="21335"/>
    <cellStyle name="Note 2 2 2 5 7 4" xfId="21336"/>
    <cellStyle name="Note 2 2 2 5 7 5" xfId="21337"/>
    <cellStyle name="Note 2 2 2 5 7 6" xfId="21338"/>
    <cellStyle name="Note 2 2 2 5 7 7" xfId="21339"/>
    <cellStyle name="Note 2 2 2 5 8" xfId="21340"/>
    <cellStyle name="Note 2 2 2 5 8 2" xfId="21341"/>
    <cellStyle name="Note 2 2 2 5 8 2 2" xfId="21342"/>
    <cellStyle name="Note 2 2 2 5 8 2 3" xfId="21343"/>
    <cellStyle name="Note 2 2 2 5 8 2 4" xfId="21344"/>
    <cellStyle name="Note 2 2 2 5 8 2 5" xfId="21345"/>
    <cellStyle name="Note 2 2 2 5 8 3" xfId="21346"/>
    <cellStyle name="Note 2 2 2 5 8 4" xfId="21347"/>
    <cellStyle name="Note 2 2 2 5 8 5" xfId="21348"/>
    <cellStyle name="Note 2 2 2 5 8 6" xfId="21349"/>
    <cellStyle name="Note 2 2 2 5 9" xfId="21350"/>
    <cellStyle name="Note 2 2 2 5 9 2" xfId="21351"/>
    <cellStyle name="Note 2 2 2 5 9 3" xfId="21352"/>
    <cellStyle name="Note 2 2 2 5 9 4" xfId="21353"/>
    <cellStyle name="Note 2 2 2 5 9 5" xfId="21354"/>
    <cellStyle name="Note 2 2 2 6" xfId="21355"/>
    <cellStyle name="Note 2 2 2 6 10" xfId="21356"/>
    <cellStyle name="Note 2 2 2 6 11" xfId="21357"/>
    <cellStyle name="Note 2 2 2 6 12" xfId="21358"/>
    <cellStyle name="Note 2 2 2 6 13" xfId="21359"/>
    <cellStyle name="Note 2 2 2 6 2" xfId="21360"/>
    <cellStyle name="Note 2 2 2 6 2 2" xfId="21361"/>
    <cellStyle name="Note 2 2 2 6 2 2 2" xfId="21362"/>
    <cellStyle name="Note 2 2 2 6 2 2 3" xfId="21363"/>
    <cellStyle name="Note 2 2 2 6 2 2 4" xfId="21364"/>
    <cellStyle name="Note 2 2 2 6 2 2 5" xfId="21365"/>
    <cellStyle name="Note 2 2 2 6 2 3" xfId="21366"/>
    <cellStyle name="Note 2 2 2 6 2 3 2" xfId="21367"/>
    <cellStyle name="Note 2 2 2 6 2 3 3" xfId="21368"/>
    <cellStyle name="Note 2 2 2 6 2 3 4" xfId="21369"/>
    <cellStyle name="Note 2 2 2 6 2 3 5" xfId="21370"/>
    <cellStyle name="Note 2 2 2 6 2 4" xfId="21371"/>
    <cellStyle name="Note 2 2 2 6 2 5" xfId="21372"/>
    <cellStyle name="Note 2 2 2 6 2 6" xfId="21373"/>
    <cellStyle name="Note 2 2 2 6 2 7" xfId="21374"/>
    <cellStyle name="Note 2 2 2 6 3" xfId="21375"/>
    <cellStyle name="Note 2 2 2 6 3 2" xfId="21376"/>
    <cellStyle name="Note 2 2 2 6 3 2 2" xfId="21377"/>
    <cellStyle name="Note 2 2 2 6 3 2 3" xfId="21378"/>
    <cellStyle name="Note 2 2 2 6 3 2 4" xfId="21379"/>
    <cellStyle name="Note 2 2 2 6 3 2 5" xfId="21380"/>
    <cellStyle name="Note 2 2 2 6 3 3" xfId="21381"/>
    <cellStyle name="Note 2 2 2 6 3 3 2" xfId="21382"/>
    <cellStyle name="Note 2 2 2 6 3 3 3" xfId="21383"/>
    <cellStyle name="Note 2 2 2 6 3 3 4" xfId="21384"/>
    <cellStyle name="Note 2 2 2 6 3 3 5" xfId="21385"/>
    <cellStyle name="Note 2 2 2 6 3 4" xfId="21386"/>
    <cellStyle name="Note 2 2 2 6 3 5" xfId="21387"/>
    <cellStyle name="Note 2 2 2 6 3 6" xfId="21388"/>
    <cellStyle name="Note 2 2 2 6 3 7" xfId="21389"/>
    <cellStyle name="Note 2 2 2 6 4" xfId="21390"/>
    <cellStyle name="Note 2 2 2 6 4 2" xfId="21391"/>
    <cellStyle name="Note 2 2 2 6 4 2 2" xfId="21392"/>
    <cellStyle name="Note 2 2 2 6 4 2 3" xfId="21393"/>
    <cellStyle name="Note 2 2 2 6 4 2 4" xfId="21394"/>
    <cellStyle name="Note 2 2 2 6 4 2 5" xfId="21395"/>
    <cellStyle name="Note 2 2 2 6 4 3" xfId="21396"/>
    <cellStyle name="Note 2 2 2 6 4 3 2" xfId="21397"/>
    <cellStyle name="Note 2 2 2 6 4 3 3" xfId="21398"/>
    <cellStyle name="Note 2 2 2 6 4 3 4" xfId="21399"/>
    <cellStyle name="Note 2 2 2 6 4 3 5" xfId="21400"/>
    <cellStyle name="Note 2 2 2 6 4 4" xfId="21401"/>
    <cellStyle name="Note 2 2 2 6 4 5" xfId="21402"/>
    <cellStyle name="Note 2 2 2 6 4 6" xfId="21403"/>
    <cellStyle name="Note 2 2 2 6 4 7" xfId="21404"/>
    <cellStyle name="Note 2 2 2 6 5" xfId="21405"/>
    <cellStyle name="Note 2 2 2 6 5 2" xfId="21406"/>
    <cellStyle name="Note 2 2 2 6 5 2 2" xfId="21407"/>
    <cellStyle name="Note 2 2 2 6 5 2 3" xfId="21408"/>
    <cellStyle name="Note 2 2 2 6 5 2 4" xfId="21409"/>
    <cellStyle name="Note 2 2 2 6 5 2 5" xfId="21410"/>
    <cellStyle name="Note 2 2 2 6 5 3" xfId="21411"/>
    <cellStyle name="Note 2 2 2 6 5 3 2" xfId="21412"/>
    <cellStyle name="Note 2 2 2 6 5 3 3" xfId="21413"/>
    <cellStyle name="Note 2 2 2 6 5 3 4" xfId="21414"/>
    <cellStyle name="Note 2 2 2 6 5 3 5" xfId="21415"/>
    <cellStyle name="Note 2 2 2 6 5 4" xfId="21416"/>
    <cellStyle name="Note 2 2 2 6 5 5" xfId="21417"/>
    <cellStyle name="Note 2 2 2 6 5 6" xfId="21418"/>
    <cellStyle name="Note 2 2 2 6 5 7" xfId="21419"/>
    <cellStyle name="Note 2 2 2 6 6" xfId="21420"/>
    <cellStyle name="Note 2 2 2 6 6 2" xfId="21421"/>
    <cellStyle name="Note 2 2 2 6 6 2 2" xfId="21422"/>
    <cellStyle name="Note 2 2 2 6 6 2 3" xfId="21423"/>
    <cellStyle name="Note 2 2 2 6 6 2 4" xfId="21424"/>
    <cellStyle name="Note 2 2 2 6 6 2 5" xfId="21425"/>
    <cellStyle name="Note 2 2 2 6 6 3" xfId="21426"/>
    <cellStyle name="Note 2 2 2 6 6 3 2" xfId="21427"/>
    <cellStyle name="Note 2 2 2 6 6 3 3" xfId="21428"/>
    <cellStyle name="Note 2 2 2 6 6 3 4" xfId="21429"/>
    <cellStyle name="Note 2 2 2 6 6 3 5" xfId="21430"/>
    <cellStyle name="Note 2 2 2 6 6 4" xfId="21431"/>
    <cellStyle name="Note 2 2 2 6 6 5" xfId="21432"/>
    <cellStyle name="Note 2 2 2 6 6 6" xfId="21433"/>
    <cellStyle name="Note 2 2 2 6 6 7" xfId="21434"/>
    <cellStyle name="Note 2 2 2 6 7" xfId="21435"/>
    <cellStyle name="Note 2 2 2 6 7 2" xfId="21436"/>
    <cellStyle name="Note 2 2 2 6 7 2 2" xfId="21437"/>
    <cellStyle name="Note 2 2 2 6 7 2 3" xfId="21438"/>
    <cellStyle name="Note 2 2 2 6 7 2 4" xfId="21439"/>
    <cellStyle name="Note 2 2 2 6 7 2 5" xfId="21440"/>
    <cellStyle name="Note 2 2 2 6 7 3" xfId="21441"/>
    <cellStyle name="Note 2 2 2 6 7 3 2" xfId="21442"/>
    <cellStyle name="Note 2 2 2 6 7 3 3" xfId="21443"/>
    <cellStyle name="Note 2 2 2 6 7 3 4" xfId="21444"/>
    <cellStyle name="Note 2 2 2 6 7 3 5" xfId="21445"/>
    <cellStyle name="Note 2 2 2 6 7 4" xfId="21446"/>
    <cellStyle name="Note 2 2 2 6 7 5" xfId="21447"/>
    <cellStyle name="Note 2 2 2 6 7 6" xfId="21448"/>
    <cellStyle name="Note 2 2 2 6 7 7" xfId="21449"/>
    <cellStyle name="Note 2 2 2 6 8" xfId="21450"/>
    <cellStyle name="Note 2 2 2 6 8 2" xfId="21451"/>
    <cellStyle name="Note 2 2 2 6 8 2 2" xfId="21452"/>
    <cellStyle name="Note 2 2 2 6 8 2 3" xfId="21453"/>
    <cellStyle name="Note 2 2 2 6 8 2 4" xfId="21454"/>
    <cellStyle name="Note 2 2 2 6 8 2 5" xfId="21455"/>
    <cellStyle name="Note 2 2 2 6 8 3" xfId="21456"/>
    <cellStyle name="Note 2 2 2 6 8 4" xfId="21457"/>
    <cellStyle name="Note 2 2 2 6 8 5" xfId="21458"/>
    <cellStyle name="Note 2 2 2 6 8 6" xfId="21459"/>
    <cellStyle name="Note 2 2 2 6 9" xfId="21460"/>
    <cellStyle name="Note 2 2 2 6 9 2" xfId="21461"/>
    <cellStyle name="Note 2 2 2 6 9 3" xfId="21462"/>
    <cellStyle name="Note 2 2 2 6 9 4" xfId="21463"/>
    <cellStyle name="Note 2 2 2 6 9 5" xfId="21464"/>
    <cellStyle name="Note 2 2 2 7" xfId="21465"/>
    <cellStyle name="Note 2 2 2 7 10" xfId="21466"/>
    <cellStyle name="Note 2 2 2 7 11" xfId="21467"/>
    <cellStyle name="Note 2 2 2 7 12" xfId="21468"/>
    <cellStyle name="Note 2 2 2 7 13" xfId="21469"/>
    <cellStyle name="Note 2 2 2 7 2" xfId="21470"/>
    <cellStyle name="Note 2 2 2 7 2 2" xfId="21471"/>
    <cellStyle name="Note 2 2 2 7 2 2 2" xfId="21472"/>
    <cellStyle name="Note 2 2 2 7 2 2 3" xfId="21473"/>
    <cellStyle name="Note 2 2 2 7 2 2 4" xfId="21474"/>
    <cellStyle name="Note 2 2 2 7 2 2 5" xfId="21475"/>
    <cellStyle name="Note 2 2 2 7 2 3" xfId="21476"/>
    <cellStyle name="Note 2 2 2 7 2 3 2" xfId="21477"/>
    <cellStyle name="Note 2 2 2 7 2 3 3" xfId="21478"/>
    <cellStyle name="Note 2 2 2 7 2 3 4" xfId="21479"/>
    <cellStyle name="Note 2 2 2 7 2 3 5" xfId="21480"/>
    <cellStyle name="Note 2 2 2 7 2 4" xfId="21481"/>
    <cellStyle name="Note 2 2 2 7 2 5" xfId="21482"/>
    <cellStyle name="Note 2 2 2 7 2 6" xfId="21483"/>
    <cellStyle name="Note 2 2 2 7 2 7" xfId="21484"/>
    <cellStyle name="Note 2 2 2 7 3" xfId="21485"/>
    <cellStyle name="Note 2 2 2 7 3 2" xfId="21486"/>
    <cellStyle name="Note 2 2 2 7 3 2 2" xfId="21487"/>
    <cellStyle name="Note 2 2 2 7 3 2 3" xfId="21488"/>
    <cellStyle name="Note 2 2 2 7 3 2 4" xfId="21489"/>
    <cellStyle name="Note 2 2 2 7 3 2 5" xfId="21490"/>
    <cellStyle name="Note 2 2 2 7 3 3" xfId="21491"/>
    <cellStyle name="Note 2 2 2 7 3 3 2" xfId="21492"/>
    <cellStyle name="Note 2 2 2 7 3 3 3" xfId="21493"/>
    <cellStyle name="Note 2 2 2 7 3 3 4" xfId="21494"/>
    <cellStyle name="Note 2 2 2 7 3 3 5" xfId="21495"/>
    <cellStyle name="Note 2 2 2 7 3 4" xfId="21496"/>
    <cellStyle name="Note 2 2 2 7 3 5" xfId="21497"/>
    <cellStyle name="Note 2 2 2 7 3 6" xfId="21498"/>
    <cellStyle name="Note 2 2 2 7 3 7" xfId="21499"/>
    <cellStyle name="Note 2 2 2 7 4" xfId="21500"/>
    <cellStyle name="Note 2 2 2 7 4 2" xfId="21501"/>
    <cellStyle name="Note 2 2 2 7 4 2 2" xfId="21502"/>
    <cellStyle name="Note 2 2 2 7 4 2 3" xfId="21503"/>
    <cellStyle name="Note 2 2 2 7 4 2 4" xfId="21504"/>
    <cellStyle name="Note 2 2 2 7 4 2 5" xfId="21505"/>
    <cellStyle name="Note 2 2 2 7 4 3" xfId="21506"/>
    <cellStyle name="Note 2 2 2 7 4 3 2" xfId="21507"/>
    <cellStyle name="Note 2 2 2 7 4 3 3" xfId="21508"/>
    <cellStyle name="Note 2 2 2 7 4 3 4" xfId="21509"/>
    <cellStyle name="Note 2 2 2 7 4 3 5" xfId="21510"/>
    <cellStyle name="Note 2 2 2 7 4 4" xfId="21511"/>
    <cellStyle name="Note 2 2 2 7 4 5" xfId="21512"/>
    <cellStyle name="Note 2 2 2 7 4 6" xfId="21513"/>
    <cellStyle name="Note 2 2 2 7 4 7" xfId="21514"/>
    <cellStyle name="Note 2 2 2 7 5" xfId="21515"/>
    <cellStyle name="Note 2 2 2 7 5 2" xfId="21516"/>
    <cellStyle name="Note 2 2 2 7 5 2 2" xfId="21517"/>
    <cellStyle name="Note 2 2 2 7 5 2 3" xfId="21518"/>
    <cellStyle name="Note 2 2 2 7 5 2 4" xfId="21519"/>
    <cellStyle name="Note 2 2 2 7 5 2 5" xfId="21520"/>
    <cellStyle name="Note 2 2 2 7 5 3" xfId="21521"/>
    <cellStyle name="Note 2 2 2 7 5 3 2" xfId="21522"/>
    <cellStyle name="Note 2 2 2 7 5 3 3" xfId="21523"/>
    <cellStyle name="Note 2 2 2 7 5 3 4" xfId="21524"/>
    <cellStyle name="Note 2 2 2 7 5 3 5" xfId="21525"/>
    <cellStyle name="Note 2 2 2 7 5 4" xfId="21526"/>
    <cellStyle name="Note 2 2 2 7 5 5" xfId="21527"/>
    <cellStyle name="Note 2 2 2 7 5 6" xfId="21528"/>
    <cellStyle name="Note 2 2 2 7 5 7" xfId="21529"/>
    <cellStyle name="Note 2 2 2 7 6" xfId="21530"/>
    <cellStyle name="Note 2 2 2 7 6 2" xfId="21531"/>
    <cellStyle name="Note 2 2 2 7 6 2 2" xfId="21532"/>
    <cellStyle name="Note 2 2 2 7 6 2 3" xfId="21533"/>
    <cellStyle name="Note 2 2 2 7 6 2 4" xfId="21534"/>
    <cellStyle name="Note 2 2 2 7 6 2 5" xfId="21535"/>
    <cellStyle name="Note 2 2 2 7 6 3" xfId="21536"/>
    <cellStyle name="Note 2 2 2 7 6 3 2" xfId="21537"/>
    <cellStyle name="Note 2 2 2 7 6 3 3" xfId="21538"/>
    <cellStyle name="Note 2 2 2 7 6 3 4" xfId="21539"/>
    <cellStyle name="Note 2 2 2 7 6 3 5" xfId="21540"/>
    <cellStyle name="Note 2 2 2 7 6 4" xfId="21541"/>
    <cellStyle name="Note 2 2 2 7 6 5" xfId="21542"/>
    <cellStyle name="Note 2 2 2 7 6 6" xfId="21543"/>
    <cellStyle name="Note 2 2 2 7 6 7" xfId="21544"/>
    <cellStyle name="Note 2 2 2 7 7" xfId="21545"/>
    <cellStyle name="Note 2 2 2 7 7 2" xfId="21546"/>
    <cellStyle name="Note 2 2 2 7 7 2 2" xfId="21547"/>
    <cellStyle name="Note 2 2 2 7 7 2 3" xfId="21548"/>
    <cellStyle name="Note 2 2 2 7 7 2 4" xfId="21549"/>
    <cellStyle name="Note 2 2 2 7 7 2 5" xfId="21550"/>
    <cellStyle name="Note 2 2 2 7 7 3" xfId="21551"/>
    <cellStyle name="Note 2 2 2 7 7 3 2" xfId="21552"/>
    <cellStyle name="Note 2 2 2 7 7 3 3" xfId="21553"/>
    <cellStyle name="Note 2 2 2 7 7 3 4" xfId="21554"/>
    <cellStyle name="Note 2 2 2 7 7 3 5" xfId="21555"/>
    <cellStyle name="Note 2 2 2 7 7 4" xfId="21556"/>
    <cellStyle name="Note 2 2 2 7 7 5" xfId="21557"/>
    <cellStyle name="Note 2 2 2 7 7 6" xfId="21558"/>
    <cellStyle name="Note 2 2 2 7 7 7" xfId="21559"/>
    <cellStyle name="Note 2 2 2 7 8" xfId="21560"/>
    <cellStyle name="Note 2 2 2 7 8 2" xfId="21561"/>
    <cellStyle name="Note 2 2 2 7 8 2 2" xfId="21562"/>
    <cellStyle name="Note 2 2 2 7 8 2 3" xfId="21563"/>
    <cellStyle name="Note 2 2 2 7 8 2 4" xfId="21564"/>
    <cellStyle name="Note 2 2 2 7 8 2 5" xfId="21565"/>
    <cellStyle name="Note 2 2 2 7 8 3" xfId="21566"/>
    <cellStyle name="Note 2 2 2 7 8 4" xfId="21567"/>
    <cellStyle name="Note 2 2 2 7 8 5" xfId="21568"/>
    <cellStyle name="Note 2 2 2 7 8 6" xfId="21569"/>
    <cellStyle name="Note 2 2 2 7 9" xfId="21570"/>
    <cellStyle name="Note 2 2 2 7 9 2" xfId="21571"/>
    <cellStyle name="Note 2 2 2 7 9 3" xfId="21572"/>
    <cellStyle name="Note 2 2 2 7 9 4" xfId="21573"/>
    <cellStyle name="Note 2 2 2 7 9 5" xfId="21574"/>
    <cellStyle name="Note 2 2 2 8" xfId="21575"/>
    <cellStyle name="Note 2 2 2 8 2" xfId="21576"/>
    <cellStyle name="Note 2 2 2 8 2 2" xfId="21577"/>
    <cellStyle name="Note 2 2 2 8 2 3" xfId="21578"/>
    <cellStyle name="Note 2 2 2 8 2 4" xfId="21579"/>
    <cellStyle name="Note 2 2 2 8 2 5" xfId="21580"/>
    <cellStyle name="Note 2 2 2 8 3" xfId="21581"/>
    <cellStyle name="Note 2 2 2 8 3 2" xfId="21582"/>
    <cellStyle name="Note 2 2 2 8 3 3" xfId="21583"/>
    <cellStyle name="Note 2 2 2 8 3 4" xfId="21584"/>
    <cellStyle name="Note 2 2 2 8 3 5" xfId="21585"/>
    <cellStyle name="Note 2 2 2 8 4" xfId="21586"/>
    <cellStyle name="Note 2 2 2 8 5" xfId="21587"/>
    <cellStyle name="Note 2 2 2 8 6" xfId="21588"/>
    <cellStyle name="Note 2 2 2 8 7" xfId="21589"/>
    <cellStyle name="Note 2 2 2 9" xfId="21590"/>
    <cellStyle name="Note 2 2 2 9 2" xfId="21591"/>
    <cellStyle name="Note 2 2 2 9 2 2" xfId="21592"/>
    <cellStyle name="Note 2 2 2 9 2 3" xfId="21593"/>
    <cellStyle name="Note 2 2 2 9 2 4" xfId="21594"/>
    <cellStyle name="Note 2 2 2 9 2 5" xfId="21595"/>
    <cellStyle name="Note 2 2 2 9 3" xfId="21596"/>
    <cellStyle name="Note 2 2 2 9 3 2" xfId="21597"/>
    <cellStyle name="Note 2 2 2 9 3 3" xfId="21598"/>
    <cellStyle name="Note 2 2 2 9 3 4" xfId="21599"/>
    <cellStyle name="Note 2 2 2 9 3 5" xfId="21600"/>
    <cellStyle name="Note 2 2 2 9 4" xfId="21601"/>
    <cellStyle name="Note 2 2 2 9 5" xfId="21602"/>
    <cellStyle name="Note 2 2 2 9 6" xfId="21603"/>
    <cellStyle name="Note 2 2 2 9 7" xfId="21604"/>
    <cellStyle name="Note 2 2 20" xfId="21605"/>
    <cellStyle name="Note 2 2 20 2" xfId="21606"/>
    <cellStyle name="Note 2 2 20 3" xfId="21607"/>
    <cellStyle name="Note 2 2 20 4" xfId="21608"/>
    <cellStyle name="Note 2 2 20 5" xfId="21609"/>
    <cellStyle name="Note 2 2 21" xfId="21610"/>
    <cellStyle name="Note 2 2 22" xfId="21611"/>
    <cellStyle name="Note 2 2 23" xfId="21612"/>
    <cellStyle name="Note 2 2 24" xfId="21613"/>
    <cellStyle name="Note 2 2 3" xfId="21614"/>
    <cellStyle name="Note 2 2 3 10" xfId="21615"/>
    <cellStyle name="Note 2 2 3 10 2" xfId="21616"/>
    <cellStyle name="Note 2 2 3 10 2 2" xfId="21617"/>
    <cellStyle name="Note 2 2 3 10 2 3" xfId="21618"/>
    <cellStyle name="Note 2 2 3 10 2 4" xfId="21619"/>
    <cellStyle name="Note 2 2 3 10 2 5" xfId="21620"/>
    <cellStyle name="Note 2 2 3 10 3" xfId="21621"/>
    <cellStyle name="Note 2 2 3 10 3 2" xfId="21622"/>
    <cellStyle name="Note 2 2 3 10 3 3" xfId="21623"/>
    <cellStyle name="Note 2 2 3 10 3 4" xfId="21624"/>
    <cellStyle name="Note 2 2 3 10 3 5" xfId="21625"/>
    <cellStyle name="Note 2 2 3 10 4" xfId="21626"/>
    <cellStyle name="Note 2 2 3 10 5" xfId="21627"/>
    <cellStyle name="Note 2 2 3 10 6" xfId="21628"/>
    <cellStyle name="Note 2 2 3 10 7" xfId="21629"/>
    <cellStyle name="Note 2 2 3 11" xfId="21630"/>
    <cellStyle name="Note 2 2 3 11 2" xfId="21631"/>
    <cellStyle name="Note 2 2 3 11 2 2" xfId="21632"/>
    <cellStyle name="Note 2 2 3 11 2 3" xfId="21633"/>
    <cellStyle name="Note 2 2 3 11 2 4" xfId="21634"/>
    <cellStyle name="Note 2 2 3 11 2 5" xfId="21635"/>
    <cellStyle name="Note 2 2 3 11 3" xfId="21636"/>
    <cellStyle name="Note 2 2 3 11 3 2" xfId="21637"/>
    <cellStyle name="Note 2 2 3 11 3 3" xfId="21638"/>
    <cellStyle name="Note 2 2 3 11 3 4" xfId="21639"/>
    <cellStyle name="Note 2 2 3 11 3 5" xfId="21640"/>
    <cellStyle name="Note 2 2 3 11 4" xfId="21641"/>
    <cellStyle name="Note 2 2 3 11 5" xfId="21642"/>
    <cellStyle name="Note 2 2 3 11 6" xfId="21643"/>
    <cellStyle name="Note 2 2 3 11 7" xfId="21644"/>
    <cellStyle name="Note 2 2 3 12" xfId="21645"/>
    <cellStyle name="Note 2 2 3 12 2" xfId="21646"/>
    <cellStyle name="Note 2 2 3 12 2 2" xfId="21647"/>
    <cellStyle name="Note 2 2 3 12 2 3" xfId="21648"/>
    <cellStyle name="Note 2 2 3 12 2 4" xfId="21649"/>
    <cellStyle name="Note 2 2 3 12 2 5" xfId="21650"/>
    <cellStyle name="Note 2 2 3 12 3" xfId="21651"/>
    <cellStyle name="Note 2 2 3 12 3 2" xfId="21652"/>
    <cellStyle name="Note 2 2 3 12 3 3" xfId="21653"/>
    <cellStyle name="Note 2 2 3 12 3 4" xfId="21654"/>
    <cellStyle name="Note 2 2 3 12 3 5" xfId="21655"/>
    <cellStyle name="Note 2 2 3 12 4" xfId="21656"/>
    <cellStyle name="Note 2 2 3 12 5" xfId="21657"/>
    <cellStyle name="Note 2 2 3 12 6" xfId="21658"/>
    <cellStyle name="Note 2 2 3 12 7" xfId="21659"/>
    <cellStyle name="Note 2 2 3 13" xfId="21660"/>
    <cellStyle name="Note 2 2 3 13 2" xfId="21661"/>
    <cellStyle name="Note 2 2 3 13 2 2" xfId="21662"/>
    <cellStyle name="Note 2 2 3 13 2 3" xfId="21663"/>
    <cellStyle name="Note 2 2 3 13 2 4" xfId="21664"/>
    <cellStyle name="Note 2 2 3 13 2 5" xfId="21665"/>
    <cellStyle name="Note 2 2 3 13 3" xfId="21666"/>
    <cellStyle name="Note 2 2 3 13 3 2" xfId="21667"/>
    <cellStyle name="Note 2 2 3 13 3 3" xfId="21668"/>
    <cellStyle name="Note 2 2 3 13 3 4" xfId="21669"/>
    <cellStyle name="Note 2 2 3 13 3 5" xfId="21670"/>
    <cellStyle name="Note 2 2 3 13 4" xfId="21671"/>
    <cellStyle name="Note 2 2 3 13 5" xfId="21672"/>
    <cellStyle name="Note 2 2 3 13 6" xfId="21673"/>
    <cellStyle name="Note 2 2 3 13 7" xfId="21674"/>
    <cellStyle name="Note 2 2 3 14" xfId="21675"/>
    <cellStyle name="Note 2 2 3 14 2" xfId="21676"/>
    <cellStyle name="Note 2 2 3 14 2 2" xfId="21677"/>
    <cellStyle name="Note 2 2 3 14 2 3" xfId="21678"/>
    <cellStyle name="Note 2 2 3 14 2 4" xfId="21679"/>
    <cellStyle name="Note 2 2 3 14 2 5" xfId="21680"/>
    <cellStyle name="Note 2 2 3 14 3" xfId="21681"/>
    <cellStyle name="Note 2 2 3 14 3 2" xfId="21682"/>
    <cellStyle name="Note 2 2 3 14 3 3" xfId="21683"/>
    <cellStyle name="Note 2 2 3 14 3 4" xfId="21684"/>
    <cellStyle name="Note 2 2 3 14 3 5" xfId="21685"/>
    <cellStyle name="Note 2 2 3 14 4" xfId="21686"/>
    <cellStyle name="Note 2 2 3 14 5" xfId="21687"/>
    <cellStyle name="Note 2 2 3 14 6" xfId="21688"/>
    <cellStyle name="Note 2 2 3 14 7" xfId="21689"/>
    <cellStyle name="Note 2 2 3 15" xfId="21690"/>
    <cellStyle name="Note 2 2 3 15 2" xfId="21691"/>
    <cellStyle name="Note 2 2 3 15 3" xfId="21692"/>
    <cellStyle name="Note 2 2 3 15 4" xfId="21693"/>
    <cellStyle name="Note 2 2 3 15 5" xfId="21694"/>
    <cellStyle name="Note 2 2 3 16" xfId="21695"/>
    <cellStyle name="Note 2 2 3 17" xfId="21696"/>
    <cellStyle name="Note 2 2 3 18" xfId="21697"/>
    <cellStyle name="Note 2 2 3 19" xfId="21698"/>
    <cellStyle name="Note 2 2 3 2" xfId="21699"/>
    <cellStyle name="Note 2 2 3 2 10" xfId="21700"/>
    <cellStyle name="Note 2 2 3 2 11" xfId="21701"/>
    <cellStyle name="Note 2 2 3 2 12" xfId="21702"/>
    <cellStyle name="Note 2 2 3 2 13" xfId="21703"/>
    <cellStyle name="Note 2 2 3 2 2" xfId="21704"/>
    <cellStyle name="Note 2 2 3 2 2 2" xfId="21705"/>
    <cellStyle name="Note 2 2 3 2 2 2 2" xfId="21706"/>
    <cellStyle name="Note 2 2 3 2 2 2 3" xfId="21707"/>
    <cellStyle name="Note 2 2 3 2 2 2 4" xfId="21708"/>
    <cellStyle name="Note 2 2 3 2 2 2 5" xfId="21709"/>
    <cellStyle name="Note 2 2 3 2 2 3" xfId="21710"/>
    <cellStyle name="Note 2 2 3 2 2 3 2" xfId="21711"/>
    <cellStyle name="Note 2 2 3 2 2 3 3" xfId="21712"/>
    <cellStyle name="Note 2 2 3 2 2 3 4" xfId="21713"/>
    <cellStyle name="Note 2 2 3 2 2 3 5" xfId="21714"/>
    <cellStyle name="Note 2 2 3 2 2 4" xfId="21715"/>
    <cellStyle name="Note 2 2 3 2 2 5" xfId="21716"/>
    <cellStyle name="Note 2 2 3 2 2 6" xfId="21717"/>
    <cellStyle name="Note 2 2 3 2 2 7" xfId="21718"/>
    <cellStyle name="Note 2 2 3 2 3" xfId="21719"/>
    <cellStyle name="Note 2 2 3 2 3 2" xfId="21720"/>
    <cellStyle name="Note 2 2 3 2 3 2 2" xfId="21721"/>
    <cellStyle name="Note 2 2 3 2 3 2 3" xfId="21722"/>
    <cellStyle name="Note 2 2 3 2 3 2 4" xfId="21723"/>
    <cellStyle name="Note 2 2 3 2 3 2 5" xfId="21724"/>
    <cellStyle name="Note 2 2 3 2 3 3" xfId="21725"/>
    <cellStyle name="Note 2 2 3 2 3 3 2" xfId="21726"/>
    <cellStyle name="Note 2 2 3 2 3 3 3" xfId="21727"/>
    <cellStyle name="Note 2 2 3 2 3 3 4" xfId="21728"/>
    <cellStyle name="Note 2 2 3 2 3 3 5" xfId="21729"/>
    <cellStyle name="Note 2 2 3 2 3 4" xfId="21730"/>
    <cellStyle name="Note 2 2 3 2 3 5" xfId="21731"/>
    <cellStyle name="Note 2 2 3 2 3 6" xfId="21732"/>
    <cellStyle name="Note 2 2 3 2 3 7" xfId="21733"/>
    <cellStyle name="Note 2 2 3 2 4" xfId="21734"/>
    <cellStyle name="Note 2 2 3 2 4 2" xfId="21735"/>
    <cellStyle name="Note 2 2 3 2 4 2 2" xfId="21736"/>
    <cellStyle name="Note 2 2 3 2 4 2 3" xfId="21737"/>
    <cellStyle name="Note 2 2 3 2 4 2 4" xfId="21738"/>
    <cellStyle name="Note 2 2 3 2 4 2 5" xfId="21739"/>
    <cellStyle name="Note 2 2 3 2 4 3" xfId="21740"/>
    <cellStyle name="Note 2 2 3 2 4 3 2" xfId="21741"/>
    <cellStyle name="Note 2 2 3 2 4 3 3" xfId="21742"/>
    <cellStyle name="Note 2 2 3 2 4 3 4" xfId="21743"/>
    <cellStyle name="Note 2 2 3 2 4 3 5" xfId="21744"/>
    <cellStyle name="Note 2 2 3 2 4 4" xfId="21745"/>
    <cellStyle name="Note 2 2 3 2 4 5" xfId="21746"/>
    <cellStyle name="Note 2 2 3 2 4 6" xfId="21747"/>
    <cellStyle name="Note 2 2 3 2 4 7" xfId="21748"/>
    <cellStyle name="Note 2 2 3 2 5" xfId="21749"/>
    <cellStyle name="Note 2 2 3 2 5 2" xfId="21750"/>
    <cellStyle name="Note 2 2 3 2 5 2 2" xfId="21751"/>
    <cellStyle name="Note 2 2 3 2 5 2 3" xfId="21752"/>
    <cellStyle name="Note 2 2 3 2 5 2 4" xfId="21753"/>
    <cellStyle name="Note 2 2 3 2 5 2 5" xfId="21754"/>
    <cellStyle name="Note 2 2 3 2 5 3" xfId="21755"/>
    <cellStyle name="Note 2 2 3 2 5 3 2" xfId="21756"/>
    <cellStyle name="Note 2 2 3 2 5 3 3" xfId="21757"/>
    <cellStyle name="Note 2 2 3 2 5 3 4" xfId="21758"/>
    <cellStyle name="Note 2 2 3 2 5 3 5" xfId="21759"/>
    <cellStyle name="Note 2 2 3 2 5 4" xfId="21760"/>
    <cellStyle name="Note 2 2 3 2 5 5" xfId="21761"/>
    <cellStyle name="Note 2 2 3 2 5 6" xfId="21762"/>
    <cellStyle name="Note 2 2 3 2 5 7" xfId="21763"/>
    <cellStyle name="Note 2 2 3 2 6" xfId="21764"/>
    <cellStyle name="Note 2 2 3 2 6 2" xfId="21765"/>
    <cellStyle name="Note 2 2 3 2 6 2 2" xfId="21766"/>
    <cellStyle name="Note 2 2 3 2 6 2 3" xfId="21767"/>
    <cellStyle name="Note 2 2 3 2 6 2 4" xfId="21768"/>
    <cellStyle name="Note 2 2 3 2 6 2 5" xfId="21769"/>
    <cellStyle name="Note 2 2 3 2 6 3" xfId="21770"/>
    <cellStyle name="Note 2 2 3 2 6 3 2" xfId="21771"/>
    <cellStyle name="Note 2 2 3 2 6 3 3" xfId="21772"/>
    <cellStyle name="Note 2 2 3 2 6 3 4" xfId="21773"/>
    <cellStyle name="Note 2 2 3 2 6 3 5" xfId="21774"/>
    <cellStyle name="Note 2 2 3 2 6 4" xfId="21775"/>
    <cellStyle name="Note 2 2 3 2 6 5" xfId="21776"/>
    <cellStyle name="Note 2 2 3 2 6 6" xfId="21777"/>
    <cellStyle name="Note 2 2 3 2 6 7" xfId="21778"/>
    <cellStyle name="Note 2 2 3 2 7" xfId="21779"/>
    <cellStyle name="Note 2 2 3 2 7 2" xfId="21780"/>
    <cellStyle name="Note 2 2 3 2 7 2 2" xfId="21781"/>
    <cellStyle name="Note 2 2 3 2 7 2 3" xfId="21782"/>
    <cellStyle name="Note 2 2 3 2 7 2 4" xfId="21783"/>
    <cellStyle name="Note 2 2 3 2 7 2 5" xfId="21784"/>
    <cellStyle name="Note 2 2 3 2 7 3" xfId="21785"/>
    <cellStyle name="Note 2 2 3 2 7 3 2" xfId="21786"/>
    <cellStyle name="Note 2 2 3 2 7 3 3" xfId="21787"/>
    <cellStyle name="Note 2 2 3 2 7 3 4" xfId="21788"/>
    <cellStyle name="Note 2 2 3 2 7 3 5" xfId="21789"/>
    <cellStyle name="Note 2 2 3 2 7 4" xfId="21790"/>
    <cellStyle name="Note 2 2 3 2 7 5" xfId="21791"/>
    <cellStyle name="Note 2 2 3 2 7 6" xfId="21792"/>
    <cellStyle name="Note 2 2 3 2 7 7" xfId="21793"/>
    <cellStyle name="Note 2 2 3 2 8" xfId="21794"/>
    <cellStyle name="Note 2 2 3 2 8 2" xfId="21795"/>
    <cellStyle name="Note 2 2 3 2 8 2 2" xfId="21796"/>
    <cellStyle name="Note 2 2 3 2 8 2 3" xfId="21797"/>
    <cellStyle name="Note 2 2 3 2 8 2 4" xfId="21798"/>
    <cellStyle name="Note 2 2 3 2 8 2 5" xfId="21799"/>
    <cellStyle name="Note 2 2 3 2 8 3" xfId="21800"/>
    <cellStyle name="Note 2 2 3 2 8 4" xfId="21801"/>
    <cellStyle name="Note 2 2 3 2 8 5" xfId="21802"/>
    <cellStyle name="Note 2 2 3 2 8 6" xfId="21803"/>
    <cellStyle name="Note 2 2 3 2 9" xfId="21804"/>
    <cellStyle name="Note 2 2 3 2 9 2" xfId="21805"/>
    <cellStyle name="Note 2 2 3 2 9 3" xfId="21806"/>
    <cellStyle name="Note 2 2 3 2 9 4" xfId="21807"/>
    <cellStyle name="Note 2 2 3 2 9 5" xfId="21808"/>
    <cellStyle name="Note 2 2 3 3" xfId="21809"/>
    <cellStyle name="Note 2 2 3 3 10" xfId="21810"/>
    <cellStyle name="Note 2 2 3 3 11" xfId="21811"/>
    <cellStyle name="Note 2 2 3 3 12" xfId="21812"/>
    <cellStyle name="Note 2 2 3 3 13" xfId="21813"/>
    <cellStyle name="Note 2 2 3 3 2" xfId="21814"/>
    <cellStyle name="Note 2 2 3 3 2 2" xfId="21815"/>
    <cellStyle name="Note 2 2 3 3 2 2 2" xfId="21816"/>
    <cellStyle name="Note 2 2 3 3 2 2 3" xfId="21817"/>
    <cellStyle name="Note 2 2 3 3 2 2 4" xfId="21818"/>
    <cellStyle name="Note 2 2 3 3 2 2 5" xfId="21819"/>
    <cellStyle name="Note 2 2 3 3 2 3" xfId="21820"/>
    <cellStyle name="Note 2 2 3 3 2 3 2" xfId="21821"/>
    <cellStyle name="Note 2 2 3 3 2 3 3" xfId="21822"/>
    <cellStyle name="Note 2 2 3 3 2 3 4" xfId="21823"/>
    <cellStyle name="Note 2 2 3 3 2 3 5" xfId="21824"/>
    <cellStyle name="Note 2 2 3 3 2 4" xfId="21825"/>
    <cellStyle name="Note 2 2 3 3 2 5" xfId="21826"/>
    <cellStyle name="Note 2 2 3 3 2 6" xfId="21827"/>
    <cellStyle name="Note 2 2 3 3 2 7" xfId="21828"/>
    <cellStyle name="Note 2 2 3 3 3" xfId="21829"/>
    <cellStyle name="Note 2 2 3 3 3 2" xfId="21830"/>
    <cellStyle name="Note 2 2 3 3 3 2 2" xfId="21831"/>
    <cellStyle name="Note 2 2 3 3 3 2 3" xfId="21832"/>
    <cellStyle name="Note 2 2 3 3 3 2 4" xfId="21833"/>
    <cellStyle name="Note 2 2 3 3 3 2 5" xfId="21834"/>
    <cellStyle name="Note 2 2 3 3 3 3" xfId="21835"/>
    <cellStyle name="Note 2 2 3 3 3 3 2" xfId="21836"/>
    <cellStyle name="Note 2 2 3 3 3 3 3" xfId="21837"/>
    <cellStyle name="Note 2 2 3 3 3 3 4" xfId="21838"/>
    <cellStyle name="Note 2 2 3 3 3 3 5" xfId="21839"/>
    <cellStyle name="Note 2 2 3 3 3 4" xfId="21840"/>
    <cellStyle name="Note 2 2 3 3 3 5" xfId="21841"/>
    <cellStyle name="Note 2 2 3 3 3 6" xfId="21842"/>
    <cellStyle name="Note 2 2 3 3 3 7" xfId="21843"/>
    <cellStyle name="Note 2 2 3 3 4" xfId="21844"/>
    <cellStyle name="Note 2 2 3 3 4 2" xfId="21845"/>
    <cellStyle name="Note 2 2 3 3 4 2 2" xfId="21846"/>
    <cellStyle name="Note 2 2 3 3 4 2 3" xfId="21847"/>
    <cellStyle name="Note 2 2 3 3 4 2 4" xfId="21848"/>
    <cellStyle name="Note 2 2 3 3 4 2 5" xfId="21849"/>
    <cellStyle name="Note 2 2 3 3 4 3" xfId="21850"/>
    <cellStyle name="Note 2 2 3 3 4 3 2" xfId="21851"/>
    <cellStyle name="Note 2 2 3 3 4 3 3" xfId="21852"/>
    <cellStyle name="Note 2 2 3 3 4 3 4" xfId="21853"/>
    <cellStyle name="Note 2 2 3 3 4 3 5" xfId="21854"/>
    <cellStyle name="Note 2 2 3 3 4 4" xfId="21855"/>
    <cellStyle name="Note 2 2 3 3 4 5" xfId="21856"/>
    <cellStyle name="Note 2 2 3 3 4 6" xfId="21857"/>
    <cellStyle name="Note 2 2 3 3 4 7" xfId="21858"/>
    <cellStyle name="Note 2 2 3 3 5" xfId="21859"/>
    <cellStyle name="Note 2 2 3 3 5 2" xfId="21860"/>
    <cellStyle name="Note 2 2 3 3 5 2 2" xfId="21861"/>
    <cellStyle name="Note 2 2 3 3 5 2 3" xfId="21862"/>
    <cellStyle name="Note 2 2 3 3 5 2 4" xfId="21863"/>
    <cellStyle name="Note 2 2 3 3 5 2 5" xfId="21864"/>
    <cellStyle name="Note 2 2 3 3 5 3" xfId="21865"/>
    <cellStyle name="Note 2 2 3 3 5 3 2" xfId="21866"/>
    <cellStyle name="Note 2 2 3 3 5 3 3" xfId="21867"/>
    <cellStyle name="Note 2 2 3 3 5 3 4" xfId="21868"/>
    <cellStyle name="Note 2 2 3 3 5 3 5" xfId="21869"/>
    <cellStyle name="Note 2 2 3 3 5 4" xfId="21870"/>
    <cellStyle name="Note 2 2 3 3 5 5" xfId="21871"/>
    <cellStyle name="Note 2 2 3 3 5 6" xfId="21872"/>
    <cellStyle name="Note 2 2 3 3 5 7" xfId="21873"/>
    <cellStyle name="Note 2 2 3 3 6" xfId="21874"/>
    <cellStyle name="Note 2 2 3 3 6 2" xfId="21875"/>
    <cellStyle name="Note 2 2 3 3 6 2 2" xfId="21876"/>
    <cellStyle name="Note 2 2 3 3 6 2 3" xfId="21877"/>
    <cellStyle name="Note 2 2 3 3 6 2 4" xfId="21878"/>
    <cellStyle name="Note 2 2 3 3 6 2 5" xfId="21879"/>
    <cellStyle name="Note 2 2 3 3 6 3" xfId="21880"/>
    <cellStyle name="Note 2 2 3 3 6 3 2" xfId="21881"/>
    <cellStyle name="Note 2 2 3 3 6 3 3" xfId="21882"/>
    <cellStyle name="Note 2 2 3 3 6 3 4" xfId="21883"/>
    <cellStyle name="Note 2 2 3 3 6 3 5" xfId="21884"/>
    <cellStyle name="Note 2 2 3 3 6 4" xfId="21885"/>
    <cellStyle name="Note 2 2 3 3 6 5" xfId="21886"/>
    <cellStyle name="Note 2 2 3 3 6 6" xfId="21887"/>
    <cellStyle name="Note 2 2 3 3 6 7" xfId="21888"/>
    <cellStyle name="Note 2 2 3 3 7" xfId="21889"/>
    <cellStyle name="Note 2 2 3 3 7 2" xfId="21890"/>
    <cellStyle name="Note 2 2 3 3 7 2 2" xfId="21891"/>
    <cellStyle name="Note 2 2 3 3 7 2 3" xfId="21892"/>
    <cellStyle name="Note 2 2 3 3 7 2 4" xfId="21893"/>
    <cellStyle name="Note 2 2 3 3 7 2 5" xfId="21894"/>
    <cellStyle name="Note 2 2 3 3 7 3" xfId="21895"/>
    <cellStyle name="Note 2 2 3 3 7 3 2" xfId="21896"/>
    <cellStyle name="Note 2 2 3 3 7 3 3" xfId="21897"/>
    <cellStyle name="Note 2 2 3 3 7 3 4" xfId="21898"/>
    <cellStyle name="Note 2 2 3 3 7 3 5" xfId="21899"/>
    <cellStyle name="Note 2 2 3 3 7 4" xfId="21900"/>
    <cellStyle name="Note 2 2 3 3 7 5" xfId="21901"/>
    <cellStyle name="Note 2 2 3 3 7 6" xfId="21902"/>
    <cellStyle name="Note 2 2 3 3 7 7" xfId="21903"/>
    <cellStyle name="Note 2 2 3 3 8" xfId="21904"/>
    <cellStyle name="Note 2 2 3 3 8 2" xfId="21905"/>
    <cellStyle name="Note 2 2 3 3 8 2 2" xfId="21906"/>
    <cellStyle name="Note 2 2 3 3 8 2 3" xfId="21907"/>
    <cellStyle name="Note 2 2 3 3 8 2 4" xfId="21908"/>
    <cellStyle name="Note 2 2 3 3 8 2 5" xfId="21909"/>
    <cellStyle name="Note 2 2 3 3 8 3" xfId="21910"/>
    <cellStyle name="Note 2 2 3 3 8 4" xfId="21911"/>
    <cellStyle name="Note 2 2 3 3 8 5" xfId="21912"/>
    <cellStyle name="Note 2 2 3 3 8 6" xfId="21913"/>
    <cellStyle name="Note 2 2 3 3 9" xfId="21914"/>
    <cellStyle name="Note 2 2 3 3 9 2" xfId="21915"/>
    <cellStyle name="Note 2 2 3 3 9 3" xfId="21916"/>
    <cellStyle name="Note 2 2 3 3 9 4" xfId="21917"/>
    <cellStyle name="Note 2 2 3 3 9 5" xfId="21918"/>
    <cellStyle name="Note 2 2 3 4" xfId="21919"/>
    <cellStyle name="Note 2 2 3 4 10" xfId="21920"/>
    <cellStyle name="Note 2 2 3 4 11" xfId="21921"/>
    <cellStyle name="Note 2 2 3 4 12" xfId="21922"/>
    <cellStyle name="Note 2 2 3 4 13" xfId="21923"/>
    <cellStyle name="Note 2 2 3 4 2" xfId="21924"/>
    <cellStyle name="Note 2 2 3 4 2 2" xfId="21925"/>
    <cellStyle name="Note 2 2 3 4 2 2 2" xfId="21926"/>
    <cellStyle name="Note 2 2 3 4 2 2 3" xfId="21927"/>
    <cellStyle name="Note 2 2 3 4 2 2 4" xfId="21928"/>
    <cellStyle name="Note 2 2 3 4 2 2 5" xfId="21929"/>
    <cellStyle name="Note 2 2 3 4 2 3" xfId="21930"/>
    <cellStyle name="Note 2 2 3 4 2 3 2" xfId="21931"/>
    <cellStyle name="Note 2 2 3 4 2 3 3" xfId="21932"/>
    <cellStyle name="Note 2 2 3 4 2 3 4" xfId="21933"/>
    <cellStyle name="Note 2 2 3 4 2 3 5" xfId="21934"/>
    <cellStyle name="Note 2 2 3 4 2 4" xfId="21935"/>
    <cellStyle name="Note 2 2 3 4 2 5" xfId="21936"/>
    <cellStyle name="Note 2 2 3 4 2 6" xfId="21937"/>
    <cellStyle name="Note 2 2 3 4 2 7" xfId="21938"/>
    <cellStyle name="Note 2 2 3 4 3" xfId="21939"/>
    <cellStyle name="Note 2 2 3 4 3 2" xfId="21940"/>
    <cellStyle name="Note 2 2 3 4 3 2 2" xfId="21941"/>
    <cellStyle name="Note 2 2 3 4 3 2 3" xfId="21942"/>
    <cellStyle name="Note 2 2 3 4 3 2 4" xfId="21943"/>
    <cellStyle name="Note 2 2 3 4 3 2 5" xfId="21944"/>
    <cellStyle name="Note 2 2 3 4 3 3" xfId="21945"/>
    <cellStyle name="Note 2 2 3 4 3 3 2" xfId="21946"/>
    <cellStyle name="Note 2 2 3 4 3 3 3" xfId="21947"/>
    <cellStyle name="Note 2 2 3 4 3 3 4" xfId="21948"/>
    <cellStyle name="Note 2 2 3 4 3 3 5" xfId="21949"/>
    <cellStyle name="Note 2 2 3 4 3 4" xfId="21950"/>
    <cellStyle name="Note 2 2 3 4 3 5" xfId="21951"/>
    <cellStyle name="Note 2 2 3 4 3 6" xfId="21952"/>
    <cellStyle name="Note 2 2 3 4 3 7" xfId="21953"/>
    <cellStyle name="Note 2 2 3 4 4" xfId="21954"/>
    <cellStyle name="Note 2 2 3 4 4 2" xfId="21955"/>
    <cellStyle name="Note 2 2 3 4 4 2 2" xfId="21956"/>
    <cellStyle name="Note 2 2 3 4 4 2 3" xfId="21957"/>
    <cellStyle name="Note 2 2 3 4 4 2 4" xfId="21958"/>
    <cellStyle name="Note 2 2 3 4 4 2 5" xfId="21959"/>
    <cellStyle name="Note 2 2 3 4 4 3" xfId="21960"/>
    <cellStyle name="Note 2 2 3 4 4 3 2" xfId="21961"/>
    <cellStyle name="Note 2 2 3 4 4 3 3" xfId="21962"/>
    <cellStyle name="Note 2 2 3 4 4 3 4" xfId="21963"/>
    <cellStyle name="Note 2 2 3 4 4 3 5" xfId="21964"/>
    <cellStyle name="Note 2 2 3 4 4 4" xfId="21965"/>
    <cellStyle name="Note 2 2 3 4 4 5" xfId="21966"/>
    <cellStyle name="Note 2 2 3 4 4 6" xfId="21967"/>
    <cellStyle name="Note 2 2 3 4 4 7" xfId="21968"/>
    <cellStyle name="Note 2 2 3 4 5" xfId="21969"/>
    <cellStyle name="Note 2 2 3 4 5 2" xfId="21970"/>
    <cellStyle name="Note 2 2 3 4 5 2 2" xfId="21971"/>
    <cellStyle name="Note 2 2 3 4 5 2 3" xfId="21972"/>
    <cellStyle name="Note 2 2 3 4 5 2 4" xfId="21973"/>
    <cellStyle name="Note 2 2 3 4 5 2 5" xfId="21974"/>
    <cellStyle name="Note 2 2 3 4 5 3" xfId="21975"/>
    <cellStyle name="Note 2 2 3 4 5 3 2" xfId="21976"/>
    <cellStyle name="Note 2 2 3 4 5 3 3" xfId="21977"/>
    <cellStyle name="Note 2 2 3 4 5 3 4" xfId="21978"/>
    <cellStyle name="Note 2 2 3 4 5 3 5" xfId="21979"/>
    <cellStyle name="Note 2 2 3 4 5 4" xfId="21980"/>
    <cellStyle name="Note 2 2 3 4 5 5" xfId="21981"/>
    <cellStyle name="Note 2 2 3 4 5 6" xfId="21982"/>
    <cellStyle name="Note 2 2 3 4 5 7" xfId="21983"/>
    <cellStyle name="Note 2 2 3 4 6" xfId="21984"/>
    <cellStyle name="Note 2 2 3 4 6 2" xfId="21985"/>
    <cellStyle name="Note 2 2 3 4 6 2 2" xfId="21986"/>
    <cellStyle name="Note 2 2 3 4 6 2 3" xfId="21987"/>
    <cellStyle name="Note 2 2 3 4 6 2 4" xfId="21988"/>
    <cellStyle name="Note 2 2 3 4 6 2 5" xfId="21989"/>
    <cellStyle name="Note 2 2 3 4 6 3" xfId="21990"/>
    <cellStyle name="Note 2 2 3 4 6 3 2" xfId="21991"/>
    <cellStyle name="Note 2 2 3 4 6 3 3" xfId="21992"/>
    <cellStyle name="Note 2 2 3 4 6 3 4" xfId="21993"/>
    <cellStyle name="Note 2 2 3 4 6 3 5" xfId="21994"/>
    <cellStyle name="Note 2 2 3 4 6 4" xfId="21995"/>
    <cellStyle name="Note 2 2 3 4 6 5" xfId="21996"/>
    <cellStyle name="Note 2 2 3 4 6 6" xfId="21997"/>
    <cellStyle name="Note 2 2 3 4 6 7" xfId="21998"/>
    <cellStyle name="Note 2 2 3 4 7" xfId="21999"/>
    <cellStyle name="Note 2 2 3 4 7 2" xfId="22000"/>
    <cellStyle name="Note 2 2 3 4 7 2 2" xfId="22001"/>
    <cellStyle name="Note 2 2 3 4 7 2 3" xfId="22002"/>
    <cellStyle name="Note 2 2 3 4 7 2 4" xfId="22003"/>
    <cellStyle name="Note 2 2 3 4 7 2 5" xfId="22004"/>
    <cellStyle name="Note 2 2 3 4 7 3" xfId="22005"/>
    <cellStyle name="Note 2 2 3 4 7 3 2" xfId="22006"/>
    <cellStyle name="Note 2 2 3 4 7 3 3" xfId="22007"/>
    <cellStyle name="Note 2 2 3 4 7 3 4" xfId="22008"/>
    <cellStyle name="Note 2 2 3 4 7 3 5" xfId="22009"/>
    <cellStyle name="Note 2 2 3 4 7 4" xfId="22010"/>
    <cellStyle name="Note 2 2 3 4 7 5" xfId="22011"/>
    <cellStyle name="Note 2 2 3 4 7 6" xfId="22012"/>
    <cellStyle name="Note 2 2 3 4 7 7" xfId="22013"/>
    <cellStyle name="Note 2 2 3 4 8" xfId="22014"/>
    <cellStyle name="Note 2 2 3 4 8 2" xfId="22015"/>
    <cellStyle name="Note 2 2 3 4 8 2 2" xfId="22016"/>
    <cellStyle name="Note 2 2 3 4 8 2 3" xfId="22017"/>
    <cellStyle name="Note 2 2 3 4 8 2 4" xfId="22018"/>
    <cellStyle name="Note 2 2 3 4 8 2 5" xfId="22019"/>
    <cellStyle name="Note 2 2 3 4 8 3" xfId="22020"/>
    <cellStyle name="Note 2 2 3 4 8 4" xfId="22021"/>
    <cellStyle name="Note 2 2 3 4 8 5" xfId="22022"/>
    <cellStyle name="Note 2 2 3 4 8 6" xfId="22023"/>
    <cellStyle name="Note 2 2 3 4 9" xfId="22024"/>
    <cellStyle name="Note 2 2 3 4 9 2" xfId="22025"/>
    <cellStyle name="Note 2 2 3 4 9 3" xfId="22026"/>
    <cellStyle name="Note 2 2 3 4 9 4" xfId="22027"/>
    <cellStyle name="Note 2 2 3 4 9 5" xfId="22028"/>
    <cellStyle name="Note 2 2 3 5" xfId="22029"/>
    <cellStyle name="Note 2 2 3 5 10" xfId="22030"/>
    <cellStyle name="Note 2 2 3 5 11" xfId="22031"/>
    <cellStyle name="Note 2 2 3 5 12" xfId="22032"/>
    <cellStyle name="Note 2 2 3 5 13" xfId="22033"/>
    <cellStyle name="Note 2 2 3 5 2" xfId="22034"/>
    <cellStyle name="Note 2 2 3 5 2 2" xfId="22035"/>
    <cellStyle name="Note 2 2 3 5 2 2 2" xfId="22036"/>
    <cellStyle name="Note 2 2 3 5 2 2 3" xfId="22037"/>
    <cellStyle name="Note 2 2 3 5 2 2 4" xfId="22038"/>
    <cellStyle name="Note 2 2 3 5 2 2 5" xfId="22039"/>
    <cellStyle name="Note 2 2 3 5 2 3" xfId="22040"/>
    <cellStyle name="Note 2 2 3 5 2 3 2" xfId="22041"/>
    <cellStyle name="Note 2 2 3 5 2 3 3" xfId="22042"/>
    <cellStyle name="Note 2 2 3 5 2 3 4" xfId="22043"/>
    <cellStyle name="Note 2 2 3 5 2 3 5" xfId="22044"/>
    <cellStyle name="Note 2 2 3 5 2 4" xfId="22045"/>
    <cellStyle name="Note 2 2 3 5 2 5" xfId="22046"/>
    <cellStyle name="Note 2 2 3 5 2 6" xfId="22047"/>
    <cellStyle name="Note 2 2 3 5 2 7" xfId="22048"/>
    <cellStyle name="Note 2 2 3 5 3" xfId="22049"/>
    <cellStyle name="Note 2 2 3 5 3 2" xfId="22050"/>
    <cellStyle name="Note 2 2 3 5 3 2 2" xfId="22051"/>
    <cellStyle name="Note 2 2 3 5 3 2 3" xfId="22052"/>
    <cellStyle name="Note 2 2 3 5 3 2 4" xfId="22053"/>
    <cellStyle name="Note 2 2 3 5 3 2 5" xfId="22054"/>
    <cellStyle name="Note 2 2 3 5 3 3" xfId="22055"/>
    <cellStyle name="Note 2 2 3 5 3 3 2" xfId="22056"/>
    <cellStyle name="Note 2 2 3 5 3 3 3" xfId="22057"/>
    <cellStyle name="Note 2 2 3 5 3 3 4" xfId="22058"/>
    <cellStyle name="Note 2 2 3 5 3 3 5" xfId="22059"/>
    <cellStyle name="Note 2 2 3 5 3 4" xfId="22060"/>
    <cellStyle name="Note 2 2 3 5 3 5" xfId="22061"/>
    <cellStyle name="Note 2 2 3 5 3 6" xfId="22062"/>
    <cellStyle name="Note 2 2 3 5 3 7" xfId="22063"/>
    <cellStyle name="Note 2 2 3 5 4" xfId="22064"/>
    <cellStyle name="Note 2 2 3 5 4 2" xfId="22065"/>
    <cellStyle name="Note 2 2 3 5 4 2 2" xfId="22066"/>
    <cellStyle name="Note 2 2 3 5 4 2 3" xfId="22067"/>
    <cellStyle name="Note 2 2 3 5 4 2 4" xfId="22068"/>
    <cellStyle name="Note 2 2 3 5 4 2 5" xfId="22069"/>
    <cellStyle name="Note 2 2 3 5 4 3" xfId="22070"/>
    <cellStyle name="Note 2 2 3 5 4 3 2" xfId="22071"/>
    <cellStyle name="Note 2 2 3 5 4 3 3" xfId="22072"/>
    <cellStyle name="Note 2 2 3 5 4 3 4" xfId="22073"/>
    <cellStyle name="Note 2 2 3 5 4 3 5" xfId="22074"/>
    <cellStyle name="Note 2 2 3 5 4 4" xfId="22075"/>
    <cellStyle name="Note 2 2 3 5 4 5" xfId="22076"/>
    <cellStyle name="Note 2 2 3 5 4 6" xfId="22077"/>
    <cellStyle name="Note 2 2 3 5 4 7" xfId="22078"/>
    <cellStyle name="Note 2 2 3 5 5" xfId="22079"/>
    <cellStyle name="Note 2 2 3 5 5 2" xfId="22080"/>
    <cellStyle name="Note 2 2 3 5 5 2 2" xfId="22081"/>
    <cellStyle name="Note 2 2 3 5 5 2 3" xfId="22082"/>
    <cellStyle name="Note 2 2 3 5 5 2 4" xfId="22083"/>
    <cellStyle name="Note 2 2 3 5 5 2 5" xfId="22084"/>
    <cellStyle name="Note 2 2 3 5 5 3" xfId="22085"/>
    <cellStyle name="Note 2 2 3 5 5 3 2" xfId="22086"/>
    <cellStyle name="Note 2 2 3 5 5 3 3" xfId="22087"/>
    <cellStyle name="Note 2 2 3 5 5 3 4" xfId="22088"/>
    <cellStyle name="Note 2 2 3 5 5 3 5" xfId="22089"/>
    <cellStyle name="Note 2 2 3 5 5 4" xfId="22090"/>
    <cellStyle name="Note 2 2 3 5 5 5" xfId="22091"/>
    <cellStyle name="Note 2 2 3 5 5 6" xfId="22092"/>
    <cellStyle name="Note 2 2 3 5 5 7" xfId="22093"/>
    <cellStyle name="Note 2 2 3 5 6" xfId="22094"/>
    <cellStyle name="Note 2 2 3 5 6 2" xfId="22095"/>
    <cellStyle name="Note 2 2 3 5 6 2 2" xfId="22096"/>
    <cellStyle name="Note 2 2 3 5 6 2 3" xfId="22097"/>
    <cellStyle name="Note 2 2 3 5 6 2 4" xfId="22098"/>
    <cellStyle name="Note 2 2 3 5 6 2 5" xfId="22099"/>
    <cellStyle name="Note 2 2 3 5 6 3" xfId="22100"/>
    <cellStyle name="Note 2 2 3 5 6 3 2" xfId="22101"/>
    <cellStyle name="Note 2 2 3 5 6 3 3" xfId="22102"/>
    <cellStyle name="Note 2 2 3 5 6 3 4" xfId="22103"/>
    <cellStyle name="Note 2 2 3 5 6 3 5" xfId="22104"/>
    <cellStyle name="Note 2 2 3 5 6 4" xfId="22105"/>
    <cellStyle name="Note 2 2 3 5 6 5" xfId="22106"/>
    <cellStyle name="Note 2 2 3 5 6 6" xfId="22107"/>
    <cellStyle name="Note 2 2 3 5 6 7" xfId="22108"/>
    <cellStyle name="Note 2 2 3 5 7" xfId="22109"/>
    <cellStyle name="Note 2 2 3 5 7 2" xfId="22110"/>
    <cellStyle name="Note 2 2 3 5 7 2 2" xfId="22111"/>
    <cellStyle name="Note 2 2 3 5 7 2 3" xfId="22112"/>
    <cellStyle name="Note 2 2 3 5 7 2 4" xfId="22113"/>
    <cellStyle name="Note 2 2 3 5 7 2 5" xfId="22114"/>
    <cellStyle name="Note 2 2 3 5 7 3" xfId="22115"/>
    <cellStyle name="Note 2 2 3 5 7 3 2" xfId="22116"/>
    <cellStyle name="Note 2 2 3 5 7 3 3" xfId="22117"/>
    <cellStyle name="Note 2 2 3 5 7 3 4" xfId="22118"/>
    <cellStyle name="Note 2 2 3 5 7 3 5" xfId="22119"/>
    <cellStyle name="Note 2 2 3 5 7 4" xfId="22120"/>
    <cellStyle name="Note 2 2 3 5 7 5" xfId="22121"/>
    <cellStyle name="Note 2 2 3 5 7 6" xfId="22122"/>
    <cellStyle name="Note 2 2 3 5 7 7" xfId="22123"/>
    <cellStyle name="Note 2 2 3 5 8" xfId="22124"/>
    <cellStyle name="Note 2 2 3 5 8 2" xfId="22125"/>
    <cellStyle name="Note 2 2 3 5 8 2 2" xfId="22126"/>
    <cellStyle name="Note 2 2 3 5 8 2 3" xfId="22127"/>
    <cellStyle name="Note 2 2 3 5 8 2 4" xfId="22128"/>
    <cellStyle name="Note 2 2 3 5 8 2 5" xfId="22129"/>
    <cellStyle name="Note 2 2 3 5 8 3" xfId="22130"/>
    <cellStyle name="Note 2 2 3 5 8 4" xfId="22131"/>
    <cellStyle name="Note 2 2 3 5 8 5" xfId="22132"/>
    <cellStyle name="Note 2 2 3 5 8 6" xfId="22133"/>
    <cellStyle name="Note 2 2 3 5 9" xfId="22134"/>
    <cellStyle name="Note 2 2 3 5 9 2" xfId="22135"/>
    <cellStyle name="Note 2 2 3 5 9 3" xfId="22136"/>
    <cellStyle name="Note 2 2 3 5 9 4" xfId="22137"/>
    <cellStyle name="Note 2 2 3 5 9 5" xfId="22138"/>
    <cellStyle name="Note 2 2 3 6" xfId="22139"/>
    <cellStyle name="Note 2 2 3 6 10" xfId="22140"/>
    <cellStyle name="Note 2 2 3 6 11" xfId="22141"/>
    <cellStyle name="Note 2 2 3 6 12" xfId="22142"/>
    <cellStyle name="Note 2 2 3 6 13" xfId="22143"/>
    <cellStyle name="Note 2 2 3 6 2" xfId="22144"/>
    <cellStyle name="Note 2 2 3 6 2 2" xfId="22145"/>
    <cellStyle name="Note 2 2 3 6 2 2 2" xfId="22146"/>
    <cellStyle name="Note 2 2 3 6 2 2 3" xfId="22147"/>
    <cellStyle name="Note 2 2 3 6 2 2 4" xfId="22148"/>
    <cellStyle name="Note 2 2 3 6 2 2 5" xfId="22149"/>
    <cellStyle name="Note 2 2 3 6 2 3" xfId="22150"/>
    <cellStyle name="Note 2 2 3 6 2 3 2" xfId="22151"/>
    <cellStyle name="Note 2 2 3 6 2 3 3" xfId="22152"/>
    <cellStyle name="Note 2 2 3 6 2 3 4" xfId="22153"/>
    <cellStyle name="Note 2 2 3 6 2 3 5" xfId="22154"/>
    <cellStyle name="Note 2 2 3 6 2 4" xfId="22155"/>
    <cellStyle name="Note 2 2 3 6 2 5" xfId="22156"/>
    <cellStyle name="Note 2 2 3 6 2 6" xfId="22157"/>
    <cellStyle name="Note 2 2 3 6 2 7" xfId="22158"/>
    <cellStyle name="Note 2 2 3 6 3" xfId="22159"/>
    <cellStyle name="Note 2 2 3 6 3 2" xfId="22160"/>
    <cellStyle name="Note 2 2 3 6 3 2 2" xfId="22161"/>
    <cellStyle name="Note 2 2 3 6 3 2 3" xfId="22162"/>
    <cellStyle name="Note 2 2 3 6 3 2 4" xfId="22163"/>
    <cellStyle name="Note 2 2 3 6 3 2 5" xfId="22164"/>
    <cellStyle name="Note 2 2 3 6 3 3" xfId="22165"/>
    <cellStyle name="Note 2 2 3 6 3 3 2" xfId="22166"/>
    <cellStyle name="Note 2 2 3 6 3 3 3" xfId="22167"/>
    <cellStyle name="Note 2 2 3 6 3 3 4" xfId="22168"/>
    <cellStyle name="Note 2 2 3 6 3 3 5" xfId="22169"/>
    <cellStyle name="Note 2 2 3 6 3 4" xfId="22170"/>
    <cellStyle name="Note 2 2 3 6 3 5" xfId="22171"/>
    <cellStyle name="Note 2 2 3 6 3 6" xfId="22172"/>
    <cellStyle name="Note 2 2 3 6 3 7" xfId="22173"/>
    <cellStyle name="Note 2 2 3 6 4" xfId="22174"/>
    <cellStyle name="Note 2 2 3 6 4 2" xfId="22175"/>
    <cellStyle name="Note 2 2 3 6 4 2 2" xfId="22176"/>
    <cellStyle name="Note 2 2 3 6 4 2 3" xfId="22177"/>
    <cellStyle name="Note 2 2 3 6 4 2 4" xfId="22178"/>
    <cellStyle name="Note 2 2 3 6 4 2 5" xfId="22179"/>
    <cellStyle name="Note 2 2 3 6 4 3" xfId="22180"/>
    <cellStyle name="Note 2 2 3 6 4 3 2" xfId="22181"/>
    <cellStyle name="Note 2 2 3 6 4 3 3" xfId="22182"/>
    <cellStyle name="Note 2 2 3 6 4 3 4" xfId="22183"/>
    <cellStyle name="Note 2 2 3 6 4 3 5" xfId="22184"/>
    <cellStyle name="Note 2 2 3 6 4 4" xfId="22185"/>
    <cellStyle name="Note 2 2 3 6 4 5" xfId="22186"/>
    <cellStyle name="Note 2 2 3 6 4 6" xfId="22187"/>
    <cellStyle name="Note 2 2 3 6 4 7" xfId="22188"/>
    <cellStyle name="Note 2 2 3 6 5" xfId="22189"/>
    <cellStyle name="Note 2 2 3 6 5 2" xfId="22190"/>
    <cellStyle name="Note 2 2 3 6 5 2 2" xfId="22191"/>
    <cellStyle name="Note 2 2 3 6 5 2 3" xfId="22192"/>
    <cellStyle name="Note 2 2 3 6 5 2 4" xfId="22193"/>
    <cellStyle name="Note 2 2 3 6 5 2 5" xfId="22194"/>
    <cellStyle name="Note 2 2 3 6 5 3" xfId="22195"/>
    <cellStyle name="Note 2 2 3 6 5 3 2" xfId="22196"/>
    <cellStyle name="Note 2 2 3 6 5 3 3" xfId="22197"/>
    <cellStyle name="Note 2 2 3 6 5 3 4" xfId="22198"/>
    <cellStyle name="Note 2 2 3 6 5 3 5" xfId="22199"/>
    <cellStyle name="Note 2 2 3 6 5 4" xfId="22200"/>
    <cellStyle name="Note 2 2 3 6 5 5" xfId="22201"/>
    <cellStyle name="Note 2 2 3 6 5 6" xfId="22202"/>
    <cellStyle name="Note 2 2 3 6 5 7" xfId="22203"/>
    <cellStyle name="Note 2 2 3 6 6" xfId="22204"/>
    <cellStyle name="Note 2 2 3 6 6 2" xfId="22205"/>
    <cellStyle name="Note 2 2 3 6 6 2 2" xfId="22206"/>
    <cellStyle name="Note 2 2 3 6 6 2 3" xfId="22207"/>
    <cellStyle name="Note 2 2 3 6 6 2 4" xfId="22208"/>
    <cellStyle name="Note 2 2 3 6 6 2 5" xfId="22209"/>
    <cellStyle name="Note 2 2 3 6 6 3" xfId="22210"/>
    <cellStyle name="Note 2 2 3 6 6 3 2" xfId="22211"/>
    <cellStyle name="Note 2 2 3 6 6 3 3" xfId="22212"/>
    <cellStyle name="Note 2 2 3 6 6 3 4" xfId="22213"/>
    <cellStyle name="Note 2 2 3 6 6 3 5" xfId="22214"/>
    <cellStyle name="Note 2 2 3 6 6 4" xfId="22215"/>
    <cellStyle name="Note 2 2 3 6 6 5" xfId="22216"/>
    <cellStyle name="Note 2 2 3 6 6 6" xfId="22217"/>
    <cellStyle name="Note 2 2 3 6 6 7" xfId="22218"/>
    <cellStyle name="Note 2 2 3 6 7" xfId="22219"/>
    <cellStyle name="Note 2 2 3 6 7 2" xfId="22220"/>
    <cellStyle name="Note 2 2 3 6 7 2 2" xfId="22221"/>
    <cellStyle name="Note 2 2 3 6 7 2 3" xfId="22222"/>
    <cellStyle name="Note 2 2 3 6 7 2 4" xfId="22223"/>
    <cellStyle name="Note 2 2 3 6 7 2 5" xfId="22224"/>
    <cellStyle name="Note 2 2 3 6 7 3" xfId="22225"/>
    <cellStyle name="Note 2 2 3 6 7 3 2" xfId="22226"/>
    <cellStyle name="Note 2 2 3 6 7 3 3" xfId="22227"/>
    <cellStyle name="Note 2 2 3 6 7 3 4" xfId="22228"/>
    <cellStyle name="Note 2 2 3 6 7 3 5" xfId="22229"/>
    <cellStyle name="Note 2 2 3 6 7 4" xfId="22230"/>
    <cellStyle name="Note 2 2 3 6 7 5" xfId="22231"/>
    <cellStyle name="Note 2 2 3 6 7 6" xfId="22232"/>
    <cellStyle name="Note 2 2 3 6 7 7" xfId="22233"/>
    <cellStyle name="Note 2 2 3 6 8" xfId="22234"/>
    <cellStyle name="Note 2 2 3 6 8 2" xfId="22235"/>
    <cellStyle name="Note 2 2 3 6 8 2 2" xfId="22236"/>
    <cellStyle name="Note 2 2 3 6 8 2 3" xfId="22237"/>
    <cellStyle name="Note 2 2 3 6 8 2 4" xfId="22238"/>
    <cellStyle name="Note 2 2 3 6 8 2 5" xfId="22239"/>
    <cellStyle name="Note 2 2 3 6 8 3" xfId="22240"/>
    <cellStyle name="Note 2 2 3 6 8 4" xfId="22241"/>
    <cellStyle name="Note 2 2 3 6 8 5" xfId="22242"/>
    <cellStyle name="Note 2 2 3 6 8 6" xfId="22243"/>
    <cellStyle name="Note 2 2 3 6 9" xfId="22244"/>
    <cellStyle name="Note 2 2 3 6 9 2" xfId="22245"/>
    <cellStyle name="Note 2 2 3 6 9 3" xfId="22246"/>
    <cellStyle name="Note 2 2 3 6 9 4" xfId="22247"/>
    <cellStyle name="Note 2 2 3 6 9 5" xfId="22248"/>
    <cellStyle name="Note 2 2 3 7" xfId="22249"/>
    <cellStyle name="Note 2 2 3 7 10" xfId="22250"/>
    <cellStyle name="Note 2 2 3 7 11" xfId="22251"/>
    <cellStyle name="Note 2 2 3 7 12" xfId="22252"/>
    <cellStyle name="Note 2 2 3 7 13" xfId="22253"/>
    <cellStyle name="Note 2 2 3 7 2" xfId="22254"/>
    <cellStyle name="Note 2 2 3 7 2 2" xfId="22255"/>
    <cellStyle name="Note 2 2 3 7 2 2 2" xfId="22256"/>
    <cellStyle name="Note 2 2 3 7 2 2 3" xfId="22257"/>
    <cellStyle name="Note 2 2 3 7 2 2 4" xfId="22258"/>
    <cellStyle name="Note 2 2 3 7 2 2 5" xfId="22259"/>
    <cellStyle name="Note 2 2 3 7 2 3" xfId="22260"/>
    <cellStyle name="Note 2 2 3 7 2 3 2" xfId="22261"/>
    <cellStyle name="Note 2 2 3 7 2 3 3" xfId="22262"/>
    <cellStyle name="Note 2 2 3 7 2 3 4" xfId="22263"/>
    <cellStyle name="Note 2 2 3 7 2 3 5" xfId="22264"/>
    <cellStyle name="Note 2 2 3 7 2 4" xfId="22265"/>
    <cellStyle name="Note 2 2 3 7 2 5" xfId="22266"/>
    <cellStyle name="Note 2 2 3 7 2 6" xfId="22267"/>
    <cellStyle name="Note 2 2 3 7 2 7" xfId="22268"/>
    <cellStyle name="Note 2 2 3 7 3" xfId="22269"/>
    <cellStyle name="Note 2 2 3 7 3 2" xfId="22270"/>
    <cellStyle name="Note 2 2 3 7 3 2 2" xfId="22271"/>
    <cellStyle name="Note 2 2 3 7 3 2 3" xfId="22272"/>
    <cellStyle name="Note 2 2 3 7 3 2 4" xfId="22273"/>
    <cellStyle name="Note 2 2 3 7 3 2 5" xfId="22274"/>
    <cellStyle name="Note 2 2 3 7 3 3" xfId="22275"/>
    <cellStyle name="Note 2 2 3 7 3 3 2" xfId="22276"/>
    <cellStyle name="Note 2 2 3 7 3 3 3" xfId="22277"/>
    <cellStyle name="Note 2 2 3 7 3 3 4" xfId="22278"/>
    <cellStyle name="Note 2 2 3 7 3 3 5" xfId="22279"/>
    <cellStyle name="Note 2 2 3 7 3 4" xfId="22280"/>
    <cellStyle name="Note 2 2 3 7 3 5" xfId="22281"/>
    <cellStyle name="Note 2 2 3 7 3 6" xfId="22282"/>
    <cellStyle name="Note 2 2 3 7 3 7" xfId="22283"/>
    <cellStyle name="Note 2 2 3 7 4" xfId="22284"/>
    <cellStyle name="Note 2 2 3 7 4 2" xfId="22285"/>
    <cellStyle name="Note 2 2 3 7 4 2 2" xfId="22286"/>
    <cellStyle name="Note 2 2 3 7 4 2 3" xfId="22287"/>
    <cellStyle name="Note 2 2 3 7 4 2 4" xfId="22288"/>
    <cellStyle name="Note 2 2 3 7 4 2 5" xfId="22289"/>
    <cellStyle name="Note 2 2 3 7 4 3" xfId="22290"/>
    <cellStyle name="Note 2 2 3 7 4 3 2" xfId="22291"/>
    <cellStyle name="Note 2 2 3 7 4 3 3" xfId="22292"/>
    <cellStyle name="Note 2 2 3 7 4 3 4" xfId="22293"/>
    <cellStyle name="Note 2 2 3 7 4 3 5" xfId="22294"/>
    <cellStyle name="Note 2 2 3 7 4 4" xfId="22295"/>
    <cellStyle name="Note 2 2 3 7 4 5" xfId="22296"/>
    <cellStyle name="Note 2 2 3 7 4 6" xfId="22297"/>
    <cellStyle name="Note 2 2 3 7 4 7" xfId="22298"/>
    <cellStyle name="Note 2 2 3 7 5" xfId="22299"/>
    <cellStyle name="Note 2 2 3 7 5 2" xfId="22300"/>
    <cellStyle name="Note 2 2 3 7 5 2 2" xfId="22301"/>
    <cellStyle name="Note 2 2 3 7 5 2 3" xfId="22302"/>
    <cellStyle name="Note 2 2 3 7 5 2 4" xfId="22303"/>
    <cellStyle name="Note 2 2 3 7 5 2 5" xfId="22304"/>
    <cellStyle name="Note 2 2 3 7 5 3" xfId="22305"/>
    <cellStyle name="Note 2 2 3 7 5 3 2" xfId="22306"/>
    <cellStyle name="Note 2 2 3 7 5 3 3" xfId="22307"/>
    <cellStyle name="Note 2 2 3 7 5 3 4" xfId="22308"/>
    <cellStyle name="Note 2 2 3 7 5 3 5" xfId="22309"/>
    <cellStyle name="Note 2 2 3 7 5 4" xfId="22310"/>
    <cellStyle name="Note 2 2 3 7 5 5" xfId="22311"/>
    <cellStyle name="Note 2 2 3 7 5 6" xfId="22312"/>
    <cellStyle name="Note 2 2 3 7 5 7" xfId="22313"/>
    <cellStyle name="Note 2 2 3 7 6" xfId="22314"/>
    <cellStyle name="Note 2 2 3 7 6 2" xfId="22315"/>
    <cellStyle name="Note 2 2 3 7 6 2 2" xfId="22316"/>
    <cellStyle name="Note 2 2 3 7 6 2 3" xfId="22317"/>
    <cellStyle name="Note 2 2 3 7 6 2 4" xfId="22318"/>
    <cellStyle name="Note 2 2 3 7 6 2 5" xfId="22319"/>
    <cellStyle name="Note 2 2 3 7 6 3" xfId="22320"/>
    <cellStyle name="Note 2 2 3 7 6 3 2" xfId="22321"/>
    <cellStyle name="Note 2 2 3 7 6 3 3" xfId="22322"/>
    <cellStyle name="Note 2 2 3 7 6 3 4" xfId="22323"/>
    <cellStyle name="Note 2 2 3 7 6 3 5" xfId="22324"/>
    <cellStyle name="Note 2 2 3 7 6 4" xfId="22325"/>
    <cellStyle name="Note 2 2 3 7 6 5" xfId="22326"/>
    <cellStyle name="Note 2 2 3 7 6 6" xfId="22327"/>
    <cellStyle name="Note 2 2 3 7 6 7" xfId="22328"/>
    <cellStyle name="Note 2 2 3 7 7" xfId="22329"/>
    <cellStyle name="Note 2 2 3 7 7 2" xfId="22330"/>
    <cellStyle name="Note 2 2 3 7 7 2 2" xfId="22331"/>
    <cellStyle name="Note 2 2 3 7 7 2 3" xfId="22332"/>
    <cellStyle name="Note 2 2 3 7 7 2 4" xfId="22333"/>
    <cellStyle name="Note 2 2 3 7 7 2 5" xfId="22334"/>
    <cellStyle name="Note 2 2 3 7 7 3" xfId="22335"/>
    <cellStyle name="Note 2 2 3 7 7 3 2" xfId="22336"/>
    <cellStyle name="Note 2 2 3 7 7 3 3" xfId="22337"/>
    <cellStyle name="Note 2 2 3 7 7 3 4" xfId="22338"/>
    <cellStyle name="Note 2 2 3 7 7 3 5" xfId="22339"/>
    <cellStyle name="Note 2 2 3 7 7 4" xfId="22340"/>
    <cellStyle name="Note 2 2 3 7 7 5" xfId="22341"/>
    <cellStyle name="Note 2 2 3 7 7 6" xfId="22342"/>
    <cellStyle name="Note 2 2 3 7 7 7" xfId="22343"/>
    <cellStyle name="Note 2 2 3 7 8" xfId="22344"/>
    <cellStyle name="Note 2 2 3 7 8 2" xfId="22345"/>
    <cellStyle name="Note 2 2 3 7 8 2 2" xfId="22346"/>
    <cellStyle name="Note 2 2 3 7 8 2 3" xfId="22347"/>
    <cellStyle name="Note 2 2 3 7 8 2 4" xfId="22348"/>
    <cellStyle name="Note 2 2 3 7 8 2 5" xfId="22349"/>
    <cellStyle name="Note 2 2 3 7 8 3" xfId="22350"/>
    <cellStyle name="Note 2 2 3 7 8 4" xfId="22351"/>
    <cellStyle name="Note 2 2 3 7 8 5" xfId="22352"/>
    <cellStyle name="Note 2 2 3 7 8 6" xfId="22353"/>
    <cellStyle name="Note 2 2 3 7 9" xfId="22354"/>
    <cellStyle name="Note 2 2 3 7 9 2" xfId="22355"/>
    <cellStyle name="Note 2 2 3 7 9 3" xfId="22356"/>
    <cellStyle name="Note 2 2 3 7 9 4" xfId="22357"/>
    <cellStyle name="Note 2 2 3 7 9 5" xfId="22358"/>
    <cellStyle name="Note 2 2 3 8" xfId="22359"/>
    <cellStyle name="Note 2 2 3 8 2" xfId="22360"/>
    <cellStyle name="Note 2 2 3 8 2 2" xfId="22361"/>
    <cellStyle name="Note 2 2 3 8 2 3" xfId="22362"/>
    <cellStyle name="Note 2 2 3 8 2 4" xfId="22363"/>
    <cellStyle name="Note 2 2 3 8 2 5" xfId="22364"/>
    <cellStyle name="Note 2 2 3 8 3" xfId="22365"/>
    <cellStyle name="Note 2 2 3 8 3 2" xfId="22366"/>
    <cellStyle name="Note 2 2 3 8 3 3" xfId="22367"/>
    <cellStyle name="Note 2 2 3 8 3 4" xfId="22368"/>
    <cellStyle name="Note 2 2 3 8 3 5" xfId="22369"/>
    <cellStyle name="Note 2 2 3 8 4" xfId="22370"/>
    <cellStyle name="Note 2 2 3 8 5" xfId="22371"/>
    <cellStyle name="Note 2 2 3 8 6" xfId="22372"/>
    <cellStyle name="Note 2 2 3 8 7" xfId="22373"/>
    <cellStyle name="Note 2 2 3 9" xfId="22374"/>
    <cellStyle name="Note 2 2 3 9 2" xfId="22375"/>
    <cellStyle name="Note 2 2 3 9 2 2" xfId="22376"/>
    <cellStyle name="Note 2 2 3 9 2 3" xfId="22377"/>
    <cellStyle name="Note 2 2 3 9 2 4" xfId="22378"/>
    <cellStyle name="Note 2 2 3 9 2 5" xfId="22379"/>
    <cellStyle name="Note 2 2 3 9 3" xfId="22380"/>
    <cellStyle name="Note 2 2 3 9 3 2" xfId="22381"/>
    <cellStyle name="Note 2 2 3 9 3 3" xfId="22382"/>
    <cellStyle name="Note 2 2 3 9 3 4" xfId="22383"/>
    <cellStyle name="Note 2 2 3 9 3 5" xfId="22384"/>
    <cellStyle name="Note 2 2 3 9 4" xfId="22385"/>
    <cellStyle name="Note 2 2 3 9 5" xfId="22386"/>
    <cellStyle name="Note 2 2 3 9 6" xfId="22387"/>
    <cellStyle name="Note 2 2 3 9 7" xfId="22388"/>
    <cellStyle name="Note 2 2 4" xfId="22389"/>
    <cellStyle name="Note 2 2 4 10" xfId="22390"/>
    <cellStyle name="Note 2 2 4 10 2" xfId="22391"/>
    <cellStyle name="Note 2 2 4 10 2 2" xfId="22392"/>
    <cellStyle name="Note 2 2 4 10 2 3" xfId="22393"/>
    <cellStyle name="Note 2 2 4 10 2 4" xfId="22394"/>
    <cellStyle name="Note 2 2 4 10 2 5" xfId="22395"/>
    <cellStyle name="Note 2 2 4 10 3" xfId="22396"/>
    <cellStyle name="Note 2 2 4 10 3 2" xfId="22397"/>
    <cellStyle name="Note 2 2 4 10 3 3" xfId="22398"/>
    <cellStyle name="Note 2 2 4 10 3 4" xfId="22399"/>
    <cellStyle name="Note 2 2 4 10 3 5" xfId="22400"/>
    <cellStyle name="Note 2 2 4 10 4" xfId="22401"/>
    <cellStyle name="Note 2 2 4 10 5" xfId="22402"/>
    <cellStyle name="Note 2 2 4 10 6" xfId="22403"/>
    <cellStyle name="Note 2 2 4 10 7" xfId="22404"/>
    <cellStyle name="Note 2 2 4 11" xfId="22405"/>
    <cellStyle name="Note 2 2 4 11 2" xfId="22406"/>
    <cellStyle name="Note 2 2 4 11 2 2" xfId="22407"/>
    <cellStyle name="Note 2 2 4 11 2 3" xfId="22408"/>
    <cellStyle name="Note 2 2 4 11 2 4" xfId="22409"/>
    <cellStyle name="Note 2 2 4 11 2 5" xfId="22410"/>
    <cellStyle name="Note 2 2 4 11 3" xfId="22411"/>
    <cellStyle name="Note 2 2 4 11 3 2" xfId="22412"/>
    <cellStyle name="Note 2 2 4 11 3 3" xfId="22413"/>
    <cellStyle name="Note 2 2 4 11 3 4" xfId="22414"/>
    <cellStyle name="Note 2 2 4 11 3 5" xfId="22415"/>
    <cellStyle name="Note 2 2 4 11 4" xfId="22416"/>
    <cellStyle name="Note 2 2 4 11 5" xfId="22417"/>
    <cellStyle name="Note 2 2 4 11 6" xfId="22418"/>
    <cellStyle name="Note 2 2 4 11 7" xfId="22419"/>
    <cellStyle name="Note 2 2 4 12" xfId="22420"/>
    <cellStyle name="Note 2 2 4 12 2" xfId="22421"/>
    <cellStyle name="Note 2 2 4 12 2 2" xfId="22422"/>
    <cellStyle name="Note 2 2 4 12 2 3" xfId="22423"/>
    <cellStyle name="Note 2 2 4 12 2 4" xfId="22424"/>
    <cellStyle name="Note 2 2 4 12 2 5" xfId="22425"/>
    <cellStyle name="Note 2 2 4 12 3" xfId="22426"/>
    <cellStyle name="Note 2 2 4 12 3 2" xfId="22427"/>
    <cellStyle name="Note 2 2 4 12 3 3" xfId="22428"/>
    <cellStyle name="Note 2 2 4 12 3 4" xfId="22429"/>
    <cellStyle name="Note 2 2 4 12 3 5" xfId="22430"/>
    <cellStyle name="Note 2 2 4 12 4" xfId="22431"/>
    <cellStyle name="Note 2 2 4 12 5" xfId="22432"/>
    <cellStyle name="Note 2 2 4 12 6" xfId="22433"/>
    <cellStyle name="Note 2 2 4 12 7" xfId="22434"/>
    <cellStyle name="Note 2 2 4 13" xfId="22435"/>
    <cellStyle name="Note 2 2 4 13 2" xfId="22436"/>
    <cellStyle name="Note 2 2 4 13 2 2" xfId="22437"/>
    <cellStyle name="Note 2 2 4 13 2 3" xfId="22438"/>
    <cellStyle name="Note 2 2 4 13 2 4" xfId="22439"/>
    <cellStyle name="Note 2 2 4 13 2 5" xfId="22440"/>
    <cellStyle name="Note 2 2 4 13 3" xfId="22441"/>
    <cellStyle name="Note 2 2 4 13 3 2" xfId="22442"/>
    <cellStyle name="Note 2 2 4 13 3 3" xfId="22443"/>
    <cellStyle name="Note 2 2 4 13 3 4" xfId="22444"/>
    <cellStyle name="Note 2 2 4 13 3 5" xfId="22445"/>
    <cellStyle name="Note 2 2 4 13 4" xfId="22446"/>
    <cellStyle name="Note 2 2 4 13 5" xfId="22447"/>
    <cellStyle name="Note 2 2 4 13 6" xfId="22448"/>
    <cellStyle name="Note 2 2 4 13 7" xfId="22449"/>
    <cellStyle name="Note 2 2 4 14" xfId="22450"/>
    <cellStyle name="Note 2 2 4 14 2" xfId="22451"/>
    <cellStyle name="Note 2 2 4 14 2 2" xfId="22452"/>
    <cellStyle name="Note 2 2 4 14 2 3" xfId="22453"/>
    <cellStyle name="Note 2 2 4 14 2 4" xfId="22454"/>
    <cellStyle name="Note 2 2 4 14 2 5" xfId="22455"/>
    <cellStyle name="Note 2 2 4 14 3" xfId="22456"/>
    <cellStyle name="Note 2 2 4 14 3 2" xfId="22457"/>
    <cellStyle name="Note 2 2 4 14 3 3" xfId="22458"/>
    <cellStyle name="Note 2 2 4 14 3 4" xfId="22459"/>
    <cellStyle name="Note 2 2 4 14 3 5" xfId="22460"/>
    <cellStyle name="Note 2 2 4 14 4" xfId="22461"/>
    <cellStyle name="Note 2 2 4 14 5" xfId="22462"/>
    <cellStyle name="Note 2 2 4 14 6" xfId="22463"/>
    <cellStyle name="Note 2 2 4 14 7" xfId="22464"/>
    <cellStyle name="Note 2 2 4 15" xfId="22465"/>
    <cellStyle name="Note 2 2 4 15 2" xfId="22466"/>
    <cellStyle name="Note 2 2 4 15 3" xfId="22467"/>
    <cellStyle name="Note 2 2 4 15 4" xfId="22468"/>
    <cellStyle name="Note 2 2 4 15 5" xfId="22469"/>
    <cellStyle name="Note 2 2 4 16" xfId="22470"/>
    <cellStyle name="Note 2 2 4 17" xfId="22471"/>
    <cellStyle name="Note 2 2 4 18" xfId="22472"/>
    <cellStyle name="Note 2 2 4 19" xfId="22473"/>
    <cellStyle name="Note 2 2 4 2" xfId="22474"/>
    <cellStyle name="Note 2 2 4 2 10" xfId="22475"/>
    <cellStyle name="Note 2 2 4 2 11" xfId="22476"/>
    <cellStyle name="Note 2 2 4 2 12" xfId="22477"/>
    <cellStyle name="Note 2 2 4 2 13" xfId="22478"/>
    <cellStyle name="Note 2 2 4 2 2" xfId="22479"/>
    <cellStyle name="Note 2 2 4 2 2 2" xfId="22480"/>
    <cellStyle name="Note 2 2 4 2 2 2 2" xfId="22481"/>
    <cellStyle name="Note 2 2 4 2 2 2 3" xfId="22482"/>
    <cellStyle name="Note 2 2 4 2 2 2 4" xfId="22483"/>
    <cellStyle name="Note 2 2 4 2 2 2 5" xfId="22484"/>
    <cellStyle name="Note 2 2 4 2 2 3" xfId="22485"/>
    <cellStyle name="Note 2 2 4 2 2 3 2" xfId="22486"/>
    <cellStyle name="Note 2 2 4 2 2 3 3" xfId="22487"/>
    <cellStyle name="Note 2 2 4 2 2 3 4" xfId="22488"/>
    <cellStyle name="Note 2 2 4 2 2 3 5" xfId="22489"/>
    <cellStyle name="Note 2 2 4 2 2 4" xfId="22490"/>
    <cellStyle name="Note 2 2 4 2 2 5" xfId="22491"/>
    <cellStyle name="Note 2 2 4 2 2 6" xfId="22492"/>
    <cellStyle name="Note 2 2 4 2 2 7" xfId="22493"/>
    <cellStyle name="Note 2 2 4 2 3" xfId="22494"/>
    <cellStyle name="Note 2 2 4 2 3 2" xfId="22495"/>
    <cellStyle name="Note 2 2 4 2 3 2 2" xfId="22496"/>
    <cellStyle name="Note 2 2 4 2 3 2 3" xfId="22497"/>
    <cellStyle name="Note 2 2 4 2 3 2 4" xfId="22498"/>
    <cellStyle name="Note 2 2 4 2 3 2 5" xfId="22499"/>
    <cellStyle name="Note 2 2 4 2 3 3" xfId="22500"/>
    <cellStyle name="Note 2 2 4 2 3 3 2" xfId="22501"/>
    <cellStyle name="Note 2 2 4 2 3 3 3" xfId="22502"/>
    <cellStyle name="Note 2 2 4 2 3 3 4" xfId="22503"/>
    <cellStyle name="Note 2 2 4 2 3 3 5" xfId="22504"/>
    <cellStyle name="Note 2 2 4 2 3 4" xfId="22505"/>
    <cellStyle name="Note 2 2 4 2 3 5" xfId="22506"/>
    <cellStyle name="Note 2 2 4 2 3 6" xfId="22507"/>
    <cellStyle name="Note 2 2 4 2 3 7" xfId="22508"/>
    <cellStyle name="Note 2 2 4 2 4" xfId="22509"/>
    <cellStyle name="Note 2 2 4 2 4 2" xfId="22510"/>
    <cellStyle name="Note 2 2 4 2 4 2 2" xfId="22511"/>
    <cellStyle name="Note 2 2 4 2 4 2 3" xfId="22512"/>
    <cellStyle name="Note 2 2 4 2 4 2 4" xfId="22513"/>
    <cellStyle name="Note 2 2 4 2 4 2 5" xfId="22514"/>
    <cellStyle name="Note 2 2 4 2 4 3" xfId="22515"/>
    <cellStyle name="Note 2 2 4 2 4 3 2" xfId="22516"/>
    <cellStyle name="Note 2 2 4 2 4 3 3" xfId="22517"/>
    <cellStyle name="Note 2 2 4 2 4 3 4" xfId="22518"/>
    <cellStyle name="Note 2 2 4 2 4 3 5" xfId="22519"/>
    <cellStyle name="Note 2 2 4 2 4 4" xfId="22520"/>
    <cellStyle name="Note 2 2 4 2 4 5" xfId="22521"/>
    <cellStyle name="Note 2 2 4 2 4 6" xfId="22522"/>
    <cellStyle name="Note 2 2 4 2 4 7" xfId="22523"/>
    <cellStyle name="Note 2 2 4 2 5" xfId="22524"/>
    <cellStyle name="Note 2 2 4 2 5 2" xfId="22525"/>
    <cellStyle name="Note 2 2 4 2 5 2 2" xfId="22526"/>
    <cellStyle name="Note 2 2 4 2 5 2 3" xfId="22527"/>
    <cellStyle name="Note 2 2 4 2 5 2 4" xfId="22528"/>
    <cellStyle name="Note 2 2 4 2 5 2 5" xfId="22529"/>
    <cellStyle name="Note 2 2 4 2 5 3" xfId="22530"/>
    <cellStyle name="Note 2 2 4 2 5 3 2" xfId="22531"/>
    <cellStyle name="Note 2 2 4 2 5 3 3" xfId="22532"/>
    <cellStyle name="Note 2 2 4 2 5 3 4" xfId="22533"/>
    <cellStyle name="Note 2 2 4 2 5 3 5" xfId="22534"/>
    <cellStyle name="Note 2 2 4 2 5 4" xfId="22535"/>
    <cellStyle name="Note 2 2 4 2 5 5" xfId="22536"/>
    <cellStyle name="Note 2 2 4 2 5 6" xfId="22537"/>
    <cellStyle name="Note 2 2 4 2 5 7" xfId="22538"/>
    <cellStyle name="Note 2 2 4 2 6" xfId="22539"/>
    <cellStyle name="Note 2 2 4 2 6 2" xfId="22540"/>
    <cellStyle name="Note 2 2 4 2 6 2 2" xfId="22541"/>
    <cellStyle name="Note 2 2 4 2 6 2 3" xfId="22542"/>
    <cellStyle name="Note 2 2 4 2 6 2 4" xfId="22543"/>
    <cellStyle name="Note 2 2 4 2 6 2 5" xfId="22544"/>
    <cellStyle name="Note 2 2 4 2 6 3" xfId="22545"/>
    <cellStyle name="Note 2 2 4 2 6 3 2" xfId="22546"/>
    <cellStyle name="Note 2 2 4 2 6 3 3" xfId="22547"/>
    <cellStyle name="Note 2 2 4 2 6 3 4" xfId="22548"/>
    <cellStyle name="Note 2 2 4 2 6 3 5" xfId="22549"/>
    <cellStyle name="Note 2 2 4 2 6 4" xfId="22550"/>
    <cellStyle name="Note 2 2 4 2 6 5" xfId="22551"/>
    <cellStyle name="Note 2 2 4 2 6 6" xfId="22552"/>
    <cellStyle name="Note 2 2 4 2 6 7" xfId="22553"/>
    <cellStyle name="Note 2 2 4 2 7" xfId="22554"/>
    <cellStyle name="Note 2 2 4 2 7 2" xfId="22555"/>
    <cellStyle name="Note 2 2 4 2 7 2 2" xfId="22556"/>
    <cellStyle name="Note 2 2 4 2 7 2 3" xfId="22557"/>
    <cellStyle name="Note 2 2 4 2 7 2 4" xfId="22558"/>
    <cellStyle name="Note 2 2 4 2 7 2 5" xfId="22559"/>
    <cellStyle name="Note 2 2 4 2 7 3" xfId="22560"/>
    <cellStyle name="Note 2 2 4 2 7 3 2" xfId="22561"/>
    <cellStyle name="Note 2 2 4 2 7 3 3" xfId="22562"/>
    <cellStyle name="Note 2 2 4 2 7 3 4" xfId="22563"/>
    <cellStyle name="Note 2 2 4 2 7 3 5" xfId="22564"/>
    <cellStyle name="Note 2 2 4 2 7 4" xfId="22565"/>
    <cellStyle name="Note 2 2 4 2 7 5" xfId="22566"/>
    <cellStyle name="Note 2 2 4 2 7 6" xfId="22567"/>
    <cellStyle name="Note 2 2 4 2 7 7" xfId="22568"/>
    <cellStyle name="Note 2 2 4 2 8" xfId="22569"/>
    <cellStyle name="Note 2 2 4 2 8 2" xfId="22570"/>
    <cellStyle name="Note 2 2 4 2 8 2 2" xfId="22571"/>
    <cellStyle name="Note 2 2 4 2 8 2 3" xfId="22572"/>
    <cellStyle name="Note 2 2 4 2 8 2 4" xfId="22573"/>
    <cellStyle name="Note 2 2 4 2 8 2 5" xfId="22574"/>
    <cellStyle name="Note 2 2 4 2 8 3" xfId="22575"/>
    <cellStyle name="Note 2 2 4 2 8 4" xfId="22576"/>
    <cellStyle name="Note 2 2 4 2 8 5" xfId="22577"/>
    <cellStyle name="Note 2 2 4 2 8 6" xfId="22578"/>
    <cellStyle name="Note 2 2 4 2 9" xfId="22579"/>
    <cellStyle name="Note 2 2 4 2 9 2" xfId="22580"/>
    <cellStyle name="Note 2 2 4 2 9 3" xfId="22581"/>
    <cellStyle name="Note 2 2 4 2 9 4" xfId="22582"/>
    <cellStyle name="Note 2 2 4 2 9 5" xfId="22583"/>
    <cellStyle name="Note 2 2 4 3" xfId="22584"/>
    <cellStyle name="Note 2 2 4 3 10" xfId="22585"/>
    <cellStyle name="Note 2 2 4 3 11" xfId="22586"/>
    <cellStyle name="Note 2 2 4 3 12" xfId="22587"/>
    <cellStyle name="Note 2 2 4 3 13" xfId="22588"/>
    <cellStyle name="Note 2 2 4 3 2" xfId="22589"/>
    <cellStyle name="Note 2 2 4 3 2 2" xfId="22590"/>
    <cellStyle name="Note 2 2 4 3 2 2 2" xfId="22591"/>
    <cellStyle name="Note 2 2 4 3 2 2 3" xfId="22592"/>
    <cellStyle name="Note 2 2 4 3 2 2 4" xfId="22593"/>
    <cellStyle name="Note 2 2 4 3 2 2 5" xfId="22594"/>
    <cellStyle name="Note 2 2 4 3 2 3" xfId="22595"/>
    <cellStyle name="Note 2 2 4 3 2 3 2" xfId="22596"/>
    <cellStyle name="Note 2 2 4 3 2 3 3" xfId="22597"/>
    <cellStyle name="Note 2 2 4 3 2 3 4" xfId="22598"/>
    <cellStyle name="Note 2 2 4 3 2 3 5" xfId="22599"/>
    <cellStyle name="Note 2 2 4 3 2 4" xfId="22600"/>
    <cellStyle name="Note 2 2 4 3 2 5" xfId="22601"/>
    <cellStyle name="Note 2 2 4 3 2 6" xfId="22602"/>
    <cellStyle name="Note 2 2 4 3 2 7" xfId="22603"/>
    <cellStyle name="Note 2 2 4 3 3" xfId="22604"/>
    <cellStyle name="Note 2 2 4 3 3 2" xfId="22605"/>
    <cellStyle name="Note 2 2 4 3 3 2 2" xfId="22606"/>
    <cellStyle name="Note 2 2 4 3 3 2 3" xfId="22607"/>
    <cellStyle name="Note 2 2 4 3 3 2 4" xfId="22608"/>
    <cellStyle name="Note 2 2 4 3 3 2 5" xfId="22609"/>
    <cellStyle name="Note 2 2 4 3 3 3" xfId="22610"/>
    <cellStyle name="Note 2 2 4 3 3 3 2" xfId="22611"/>
    <cellStyle name="Note 2 2 4 3 3 3 3" xfId="22612"/>
    <cellStyle name="Note 2 2 4 3 3 3 4" xfId="22613"/>
    <cellStyle name="Note 2 2 4 3 3 3 5" xfId="22614"/>
    <cellStyle name="Note 2 2 4 3 3 4" xfId="22615"/>
    <cellStyle name="Note 2 2 4 3 3 5" xfId="22616"/>
    <cellStyle name="Note 2 2 4 3 3 6" xfId="22617"/>
    <cellStyle name="Note 2 2 4 3 3 7" xfId="22618"/>
    <cellStyle name="Note 2 2 4 3 4" xfId="22619"/>
    <cellStyle name="Note 2 2 4 3 4 2" xfId="22620"/>
    <cellStyle name="Note 2 2 4 3 4 2 2" xfId="22621"/>
    <cellStyle name="Note 2 2 4 3 4 2 3" xfId="22622"/>
    <cellStyle name="Note 2 2 4 3 4 2 4" xfId="22623"/>
    <cellStyle name="Note 2 2 4 3 4 2 5" xfId="22624"/>
    <cellStyle name="Note 2 2 4 3 4 3" xfId="22625"/>
    <cellStyle name="Note 2 2 4 3 4 3 2" xfId="22626"/>
    <cellStyle name="Note 2 2 4 3 4 3 3" xfId="22627"/>
    <cellStyle name="Note 2 2 4 3 4 3 4" xfId="22628"/>
    <cellStyle name="Note 2 2 4 3 4 3 5" xfId="22629"/>
    <cellStyle name="Note 2 2 4 3 4 4" xfId="22630"/>
    <cellStyle name="Note 2 2 4 3 4 5" xfId="22631"/>
    <cellStyle name="Note 2 2 4 3 4 6" xfId="22632"/>
    <cellStyle name="Note 2 2 4 3 4 7" xfId="22633"/>
    <cellStyle name="Note 2 2 4 3 5" xfId="22634"/>
    <cellStyle name="Note 2 2 4 3 5 2" xfId="22635"/>
    <cellStyle name="Note 2 2 4 3 5 2 2" xfId="22636"/>
    <cellStyle name="Note 2 2 4 3 5 2 3" xfId="22637"/>
    <cellStyle name="Note 2 2 4 3 5 2 4" xfId="22638"/>
    <cellStyle name="Note 2 2 4 3 5 2 5" xfId="22639"/>
    <cellStyle name="Note 2 2 4 3 5 3" xfId="22640"/>
    <cellStyle name="Note 2 2 4 3 5 3 2" xfId="22641"/>
    <cellStyle name="Note 2 2 4 3 5 3 3" xfId="22642"/>
    <cellStyle name="Note 2 2 4 3 5 3 4" xfId="22643"/>
    <cellStyle name="Note 2 2 4 3 5 3 5" xfId="22644"/>
    <cellStyle name="Note 2 2 4 3 5 4" xfId="22645"/>
    <cellStyle name="Note 2 2 4 3 5 5" xfId="22646"/>
    <cellStyle name="Note 2 2 4 3 5 6" xfId="22647"/>
    <cellStyle name="Note 2 2 4 3 5 7" xfId="22648"/>
    <cellStyle name="Note 2 2 4 3 6" xfId="22649"/>
    <cellStyle name="Note 2 2 4 3 6 2" xfId="22650"/>
    <cellStyle name="Note 2 2 4 3 6 2 2" xfId="22651"/>
    <cellStyle name="Note 2 2 4 3 6 2 3" xfId="22652"/>
    <cellStyle name="Note 2 2 4 3 6 2 4" xfId="22653"/>
    <cellStyle name="Note 2 2 4 3 6 2 5" xfId="22654"/>
    <cellStyle name="Note 2 2 4 3 6 3" xfId="22655"/>
    <cellStyle name="Note 2 2 4 3 6 3 2" xfId="22656"/>
    <cellStyle name="Note 2 2 4 3 6 3 3" xfId="22657"/>
    <cellStyle name="Note 2 2 4 3 6 3 4" xfId="22658"/>
    <cellStyle name="Note 2 2 4 3 6 3 5" xfId="22659"/>
    <cellStyle name="Note 2 2 4 3 6 4" xfId="22660"/>
    <cellStyle name="Note 2 2 4 3 6 5" xfId="22661"/>
    <cellStyle name="Note 2 2 4 3 6 6" xfId="22662"/>
    <cellStyle name="Note 2 2 4 3 6 7" xfId="22663"/>
    <cellStyle name="Note 2 2 4 3 7" xfId="22664"/>
    <cellStyle name="Note 2 2 4 3 7 2" xfId="22665"/>
    <cellStyle name="Note 2 2 4 3 7 2 2" xfId="22666"/>
    <cellStyle name="Note 2 2 4 3 7 2 3" xfId="22667"/>
    <cellStyle name="Note 2 2 4 3 7 2 4" xfId="22668"/>
    <cellStyle name="Note 2 2 4 3 7 2 5" xfId="22669"/>
    <cellStyle name="Note 2 2 4 3 7 3" xfId="22670"/>
    <cellStyle name="Note 2 2 4 3 7 3 2" xfId="22671"/>
    <cellStyle name="Note 2 2 4 3 7 3 3" xfId="22672"/>
    <cellStyle name="Note 2 2 4 3 7 3 4" xfId="22673"/>
    <cellStyle name="Note 2 2 4 3 7 3 5" xfId="22674"/>
    <cellStyle name="Note 2 2 4 3 7 4" xfId="22675"/>
    <cellStyle name="Note 2 2 4 3 7 5" xfId="22676"/>
    <cellStyle name="Note 2 2 4 3 7 6" xfId="22677"/>
    <cellStyle name="Note 2 2 4 3 7 7" xfId="22678"/>
    <cellStyle name="Note 2 2 4 3 8" xfId="22679"/>
    <cellStyle name="Note 2 2 4 3 8 2" xfId="22680"/>
    <cellStyle name="Note 2 2 4 3 8 2 2" xfId="22681"/>
    <cellStyle name="Note 2 2 4 3 8 2 3" xfId="22682"/>
    <cellStyle name="Note 2 2 4 3 8 2 4" xfId="22683"/>
    <cellStyle name="Note 2 2 4 3 8 2 5" xfId="22684"/>
    <cellStyle name="Note 2 2 4 3 8 3" xfId="22685"/>
    <cellStyle name="Note 2 2 4 3 8 4" xfId="22686"/>
    <cellStyle name="Note 2 2 4 3 8 5" xfId="22687"/>
    <cellStyle name="Note 2 2 4 3 8 6" xfId="22688"/>
    <cellStyle name="Note 2 2 4 3 9" xfId="22689"/>
    <cellStyle name="Note 2 2 4 3 9 2" xfId="22690"/>
    <cellStyle name="Note 2 2 4 3 9 3" xfId="22691"/>
    <cellStyle name="Note 2 2 4 3 9 4" xfId="22692"/>
    <cellStyle name="Note 2 2 4 3 9 5" xfId="22693"/>
    <cellStyle name="Note 2 2 4 4" xfId="22694"/>
    <cellStyle name="Note 2 2 4 4 10" xfId="22695"/>
    <cellStyle name="Note 2 2 4 4 11" xfId="22696"/>
    <cellStyle name="Note 2 2 4 4 12" xfId="22697"/>
    <cellStyle name="Note 2 2 4 4 13" xfId="22698"/>
    <cellStyle name="Note 2 2 4 4 2" xfId="22699"/>
    <cellStyle name="Note 2 2 4 4 2 2" xfId="22700"/>
    <cellStyle name="Note 2 2 4 4 2 2 2" xfId="22701"/>
    <cellStyle name="Note 2 2 4 4 2 2 3" xfId="22702"/>
    <cellStyle name="Note 2 2 4 4 2 2 4" xfId="22703"/>
    <cellStyle name="Note 2 2 4 4 2 2 5" xfId="22704"/>
    <cellStyle name="Note 2 2 4 4 2 3" xfId="22705"/>
    <cellStyle name="Note 2 2 4 4 2 3 2" xfId="22706"/>
    <cellStyle name="Note 2 2 4 4 2 3 3" xfId="22707"/>
    <cellStyle name="Note 2 2 4 4 2 3 4" xfId="22708"/>
    <cellStyle name="Note 2 2 4 4 2 3 5" xfId="22709"/>
    <cellStyle name="Note 2 2 4 4 2 4" xfId="22710"/>
    <cellStyle name="Note 2 2 4 4 2 5" xfId="22711"/>
    <cellStyle name="Note 2 2 4 4 2 6" xfId="22712"/>
    <cellStyle name="Note 2 2 4 4 2 7" xfId="22713"/>
    <cellStyle name="Note 2 2 4 4 3" xfId="22714"/>
    <cellStyle name="Note 2 2 4 4 3 2" xfId="22715"/>
    <cellStyle name="Note 2 2 4 4 3 2 2" xfId="22716"/>
    <cellStyle name="Note 2 2 4 4 3 2 3" xfId="22717"/>
    <cellStyle name="Note 2 2 4 4 3 2 4" xfId="22718"/>
    <cellStyle name="Note 2 2 4 4 3 2 5" xfId="22719"/>
    <cellStyle name="Note 2 2 4 4 3 3" xfId="22720"/>
    <cellStyle name="Note 2 2 4 4 3 3 2" xfId="22721"/>
    <cellStyle name="Note 2 2 4 4 3 3 3" xfId="22722"/>
    <cellStyle name="Note 2 2 4 4 3 3 4" xfId="22723"/>
    <cellStyle name="Note 2 2 4 4 3 3 5" xfId="22724"/>
    <cellStyle name="Note 2 2 4 4 3 4" xfId="22725"/>
    <cellStyle name="Note 2 2 4 4 3 5" xfId="22726"/>
    <cellStyle name="Note 2 2 4 4 3 6" xfId="22727"/>
    <cellStyle name="Note 2 2 4 4 3 7" xfId="22728"/>
    <cellStyle name="Note 2 2 4 4 4" xfId="22729"/>
    <cellStyle name="Note 2 2 4 4 4 2" xfId="22730"/>
    <cellStyle name="Note 2 2 4 4 4 2 2" xfId="22731"/>
    <cellStyle name="Note 2 2 4 4 4 2 3" xfId="22732"/>
    <cellStyle name="Note 2 2 4 4 4 2 4" xfId="22733"/>
    <cellStyle name="Note 2 2 4 4 4 2 5" xfId="22734"/>
    <cellStyle name="Note 2 2 4 4 4 3" xfId="22735"/>
    <cellStyle name="Note 2 2 4 4 4 3 2" xfId="22736"/>
    <cellStyle name="Note 2 2 4 4 4 3 3" xfId="22737"/>
    <cellStyle name="Note 2 2 4 4 4 3 4" xfId="22738"/>
    <cellStyle name="Note 2 2 4 4 4 3 5" xfId="22739"/>
    <cellStyle name="Note 2 2 4 4 4 4" xfId="22740"/>
    <cellStyle name="Note 2 2 4 4 4 5" xfId="22741"/>
    <cellStyle name="Note 2 2 4 4 4 6" xfId="22742"/>
    <cellStyle name="Note 2 2 4 4 4 7" xfId="22743"/>
    <cellStyle name="Note 2 2 4 4 5" xfId="22744"/>
    <cellStyle name="Note 2 2 4 4 5 2" xfId="22745"/>
    <cellStyle name="Note 2 2 4 4 5 2 2" xfId="22746"/>
    <cellStyle name="Note 2 2 4 4 5 2 3" xfId="22747"/>
    <cellStyle name="Note 2 2 4 4 5 2 4" xfId="22748"/>
    <cellStyle name="Note 2 2 4 4 5 2 5" xfId="22749"/>
    <cellStyle name="Note 2 2 4 4 5 3" xfId="22750"/>
    <cellStyle name="Note 2 2 4 4 5 3 2" xfId="22751"/>
    <cellStyle name="Note 2 2 4 4 5 3 3" xfId="22752"/>
    <cellStyle name="Note 2 2 4 4 5 3 4" xfId="22753"/>
    <cellStyle name="Note 2 2 4 4 5 3 5" xfId="22754"/>
    <cellStyle name="Note 2 2 4 4 5 4" xfId="22755"/>
    <cellStyle name="Note 2 2 4 4 5 5" xfId="22756"/>
    <cellStyle name="Note 2 2 4 4 5 6" xfId="22757"/>
    <cellStyle name="Note 2 2 4 4 5 7" xfId="22758"/>
    <cellStyle name="Note 2 2 4 4 6" xfId="22759"/>
    <cellStyle name="Note 2 2 4 4 6 2" xfId="22760"/>
    <cellStyle name="Note 2 2 4 4 6 2 2" xfId="22761"/>
    <cellStyle name="Note 2 2 4 4 6 2 3" xfId="22762"/>
    <cellStyle name="Note 2 2 4 4 6 2 4" xfId="22763"/>
    <cellStyle name="Note 2 2 4 4 6 2 5" xfId="22764"/>
    <cellStyle name="Note 2 2 4 4 6 3" xfId="22765"/>
    <cellStyle name="Note 2 2 4 4 6 3 2" xfId="22766"/>
    <cellStyle name="Note 2 2 4 4 6 3 3" xfId="22767"/>
    <cellStyle name="Note 2 2 4 4 6 3 4" xfId="22768"/>
    <cellStyle name="Note 2 2 4 4 6 3 5" xfId="22769"/>
    <cellStyle name="Note 2 2 4 4 6 4" xfId="22770"/>
    <cellStyle name="Note 2 2 4 4 6 5" xfId="22771"/>
    <cellStyle name="Note 2 2 4 4 6 6" xfId="22772"/>
    <cellStyle name="Note 2 2 4 4 6 7" xfId="22773"/>
    <cellStyle name="Note 2 2 4 4 7" xfId="22774"/>
    <cellStyle name="Note 2 2 4 4 7 2" xfId="22775"/>
    <cellStyle name="Note 2 2 4 4 7 2 2" xfId="22776"/>
    <cellStyle name="Note 2 2 4 4 7 2 3" xfId="22777"/>
    <cellStyle name="Note 2 2 4 4 7 2 4" xfId="22778"/>
    <cellStyle name="Note 2 2 4 4 7 2 5" xfId="22779"/>
    <cellStyle name="Note 2 2 4 4 7 3" xfId="22780"/>
    <cellStyle name="Note 2 2 4 4 7 3 2" xfId="22781"/>
    <cellStyle name="Note 2 2 4 4 7 3 3" xfId="22782"/>
    <cellStyle name="Note 2 2 4 4 7 3 4" xfId="22783"/>
    <cellStyle name="Note 2 2 4 4 7 3 5" xfId="22784"/>
    <cellStyle name="Note 2 2 4 4 7 4" xfId="22785"/>
    <cellStyle name="Note 2 2 4 4 7 5" xfId="22786"/>
    <cellStyle name="Note 2 2 4 4 7 6" xfId="22787"/>
    <cellStyle name="Note 2 2 4 4 7 7" xfId="22788"/>
    <cellStyle name="Note 2 2 4 4 8" xfId="22789"/>
    <cellStyle name="Note 2 2 4 4 8 2" xfId="22790"/>
    <cellStyle name="Note 2 2 4 4 8 2 2" xfId="22791"/>
    <cellStyle name="Note 2 2 4 4 8 2 3" xfId="22792"/>
    <cellStyle name="Note 2 2 4 4 8 2 4" xfId="22793"/>
    <cellStyle name="Note 2 2 4 4 8 2 5" xfId="22794"/>
    <cellStyle name="Note 2 2 4 4 8 3" xfId="22795"/>
    <cellStyle name="Note 2 2 4 4 8 4" xfId="22796"/>
    <cellStyle name="Note 2 2 4 4 8 5" xfId="22797"/>
    <cellStyle name="Note 2 2 4 4 8 6" xfId="22798"/>
    <cellStyle name="Note 2 2 4 4 9" xfId="22799"/>
    <cellStyle name="Note 2 2 4 4 9 2" xfId="22800"/>
    <cellStyle name="Note 2 2 4 4 9 3" xfId="22801"/>
    <cellStyle name="Note 2 2 4 4 9 4" xfId="22802"/>
    <cellStyle name="Note 2 2 4 4 9 5" xfId="22803"/>
    <cellStyle name="Note 2 2 4 5" xfId="22804"/>
    <cellStyle name="Note 2 2 4 5 10" xfId="22805"/>
    <cellStyle name="Note 2 2 4 5 11" xfId="22806"/>
    <cellStyle name="Note 2 2 4 5 12" xfId="22807"/>
    <cellStyle name="Note 2 2 4 5 13" xfId="22808"/>
    <cellStyle name="Note 2 2 4 5 2" xfId="22809"/>
    <cellStyle name="Note 2 2 4 5 2 2" xfId="22810"/>
    <cellStyle name="Note 2 2 4 5 2 2 2" xfId="22811"/>
    <cellStyle name="Note 2 2 4 5 2 2 3" xfId="22812"/>
    <cellStyle name="Note 2 2 4 5 2 2 4" xfId="22813"/>
    <cellStyle name="Note 2 2 4 5 2 2 5" xfId="22814"/>
    <cellStyle name="Note 2 2 4 5 2 3" xfId="22815"/>
    <cellStyle name="Note 2 2 4 5 2 3 2" xfId="22816"/>
    <cellStyle name="Note 2 2 4 5 2 3 3" xfId="22817"/>
    <cellStyle name="Note 2 2 4 5 2 3 4" xfId="22818"/>
    <cellStyle name="Note 2 2 4 5 2 3 5" xfId="22819"/>
    <cellStyle name="Note 2 2 4 5 2 4" xfId="22820"/>
    <cellStyle name="Note 2 2 4 5 2 5" xfId="22821"/>
    <cellStyle name="Note 2 2 4 5 2 6" xfId="22822"/>
    <cellStyle name="Note 2 2 4 5 2 7" xfId="22823"/>
    <cellStyle name="Note 2 2 4 5 3" xfId="22824"/>
    <cellStyle name="Note 2 2 4 5 3 2" xfId="22825"/>
    <cellStyle name="Note 2 2 4 5 3 2 2" xfId="22826"/>
    <cellStyle name="Note 2 2 4 5 3 2 3" xfId="22827"/>
    <cellStyle name="Note 2 2 4 5 3 2 4" xfId="22828"/>
    <cellStyle name="Note 2 2 4 5 3 2 5" xfId="22829"/>
    <cellStyle name="Note 2 2 4 5 3 3" xfId="22830"/>
    <cellStyle name="Note 2 2 4 5 3 3 2" xfId="22831"/>
    <cellStyle name="Note 2 2 4 5 3 3 3" xfId="22832"/>
    <cellStyle name="Note 2 2 4 5 3 3 4" xfId="22833"/>
    <cellStyle name="Note 2 2 4 5 3 3 5" xfId="22834"/>
    <cellStyle name="Note 2 2 4 5 3 4" xfId="22835"/>
    <cellStyle name="Note 2 2 4 5 3 5" xfId="22836"/>
    <cellStyle name="Note 2 2 4 5 3 6" xfId="22837"/>
    <cellStyle name="Note 2 2 4 5 3 7" xfId="22838"/>
    <cellStyle name="Note 2 2 4 5 4" xfId="22839"/>
    <cellStyle name="Note 2 2 4 5 4 2" xfId="22840"/>
    <cellStyle name="Note 2 2 4 5 4 2 2" xfId="22841"/>
    <cellStyle name="Note 2 2 4 5 4 2 3" xfId="22842"/>
    <cellStyle name="Note 2 2 4 5 4 2 4" xfId="22843"/>
    <cellStyle name="Note 2 2 4 5 4 2 5" xfId="22844"/>
    <cellStyle name="Note 2 2 4 5 4 3" xfId="22845"/>
    <cellStyle name="Note 2 2 4 5 4 3 2" xfId="22846"/>
    <cellStyle name="Note 2 2 4 5 4 3 3" xfId="22847"/>
    <cellStyle name="Note 2 2 4 5 4 3 4" xfId="22848"/>
    <cellStyle name="Note 2 2 4 5 4 3 5" xfId="22849"/>
    <cellStyle name="Note 2 2 4 5 4 4" xfId="22850"/>
    <cellStyle name="Note 2 2 4 5 4 5" xfId="22851"/>
    <cellStyle name="Note 2 2 4 5 4 6" xfId="22852"/>
    <cellStyle name="Note 2 2 4 5 4 7" xfId="22853"/>
    <cellStyle name="Note 2 2 4 5 5" xfId="22854"/>
    <cellStyle name="Note 2 2 4 5 5 2" xfId="22855"/>
    <cellStyle name="Note 2 2 4 5 5 2 2" xfId="22856"/>
    <cellStyle name="Note 2 2 4 5 5 2 3" xfId="22857"/>
    <cellStyle name="Note 2 2 4 5 5 2 4" xfId="22858"/>
    <cellStyle name="Note 2 2 4 5 5 2 5" xfId="22859"/>
    <cellStyle name="Note 2 2 4 5 5 3" xfId="22860"/>
    <cellStyle name="Note 2 2 4 5 5 3 2" xfId="22861"/>
    <cellStyle name="Note 2 2 4 5 5 3 3" xfId="22862"/>
    <cellStyle name="Note 2 2 4 5 5 3 4" xfId="22863"/>
    <cellStyle name="Note 2 2 4 5 5 3 5" xfId="22864"/>
    <cellStyle name="Note 2 2 4 5 5 4" xfId="22865"/>
    <cellStyle name="Note 2 2 4 5 5 5" xfId="22866"/>
    <cellStyle name="Note 2 2 4 5 5 6" xfId="22867"/>
    <cellStyle name="Note 2 2 4 5 5 7" xfId="22868"/>
    <cellStyle name="Note 2 2 4 5 6" xfId="22869"/>
    <cellStyle name="Note 2 2 4 5 6 2" xfId="22870"/>
    <cellStyle name="Note 2 2 4 5 6 2 2" xfId="22871"/>
    <cellStyle name="Note 2 2 4 5 6 2 3" xfId="22872"/>
    <cellStyle name="Note 2 2 4 5 6 2 4" xfId="22873"/>
    <cellStyle name="Note 2 2 4 5 6 2 5" xfId="22874"/>
    <cellStyle name="Note 2 2 4 5 6 3" xfId="22875"/>
    <cellStyle name="Note 2 2 4 5 6 3 2" xfId="22876"/>
    <cellStyle name="Note 2 2 4 5 6 3 3" xfId="22877"/>
    <cellStyle name="Note 2 2 4 5 6 3 4" xfId="22878"/>
    <cellStyle name="Note 2 2 4 5 6 3 5" xfId="22879"/>
    <cellStyle name="Note 2 2 4 5 6 4" xfId="22880"/>
    <cellStyle name="Note 2 2 4 5 6 5" xfId="22881"/>
    <cellStyle name="Note 2 2 4 5 6 6" xfId="22882"/>
    <cellStyle name="Note 2 2 4 5 6 7" xfId="22883"/>
    <cellStyle name="Note 2 2 4 5 7" xfId="22884"/>
    <cellStyle name="Note 2 2 4 5 7 2" xfId="22885"/>
    <cellStyle name="Note 2 2 4 5 7 2 2" xfId="22886"/>
    <cellStyle name="Note 2 2 4 5 7 2 3" xfId="22887"/>
    <cellStyle name="Note 2 2 4 5 7 2 4" xfId="22888"/>
    <cellStyle name="Note 2 2 4 5 7 2 5" xfId="22889"/>
    <cellStyle name="Note 2 2 4 5 7 3" xfId="22890"/>
    <cellStyle name="Note 2 2 4 5 7 3 2" xfId="22891"/>
    <cellStyle name="Note 2 2 4 5 7 3 3" xfId="22892"/>
    <cellStyle name="Note 2 2 4 5 7 3 4" xfId="22893"/>
    <cellStyle name="Note 2 2 4 5 7 3 5" xfId="22894"/>
    <cellStyle name="Note 2 2 4 5 7 4" xfId="22895"/>
    <cellStyle name="Note 2 2 4 5 7 5" xfId="22896"/>
    <cellStyle name="Note 2 2 4 5 7 6" xfId="22897"/>
    <cellStyle name="Note 2 2 4 5 7 7" xfId="22898"/>
    <cellStyle name="Note 2 2 4 5 8" xfId="22899"/>
    <cellStyle name="Note 2 2 4 5 8 2" xfId="22900"/>
    <cellStyle name="Note 2 2 4 5 8 2 2" xfId="22901"/>
    <cellStyle name="Note 2 2 4 5 8 2 3" xfId="22902"/>
    <cellStyle name="Note 2 2 4 5 8 2 4" xfId="22903"/>
    <cellStyle name="Note 2 2 4 5 8 2 5" xfId="22904"/>
    <cellStyle name="Note 2 2 4 5 8 3" xfId="22905"/>
    <cellStyle name="Note 2 2 4 5 8 4" xfId="22906"/>
    <cellStyle name="Note 2 2 4 5 8 5" xfId="22907"/>
    <cellStyle name="Note 2 2 4 5 8 6" xfId="22908"/>
    <cellStyle name="Note 2 2 4 5 9" xfId="22909"/>
    <cellStyle name="Note 2 2 4 5 9 2" xfId="22910"/>
    <cellStyle name="Note 2 2 4 5 9 3" xfId="22911"/>
    <cellStyle name="Note 2 2 4 5 9 4" xfId="22912"/>
    <cellStyle name="Note 2 2 4 5 9 5" xfId="22913"/>
    <cellStyle name="Note 2 2 4 6" xfId="22914"/>
    <cellStyle name="Note 2 2 4 6 10" xfId="22915"/>
    <cellStyle name="Note 2 2 4 6 11" xfId="22916"/>
    <cellStyle name="Note 2 2 4 6 12" xfId="22917"/>
    <cellStyle name="Note 2 2 4 6 13" xfId="22918"/>
    <cellStyle name="Note 2 2 4 6 2" xfId="22919"/>
    <cellStyle name="Note 2 2 4 6 2 2" xfId="22920"/>
    <cellStyle name="Note 2 2 4 6 2 2 2" xfId="22921"/>
    <cellStyle name="Note 2 2 4 6 2 2 3" xfId="22922"/>
    <cellStyle name="Note 2 2 4 6 2 2 4" xfId="22923"/>
    <cellStyle name="Note 2 2 4 6 2 2 5" xfId="22924"/>
    <cellStyle name="Note 2 2 4 6 2 3" xfId="22925"/>
    <cellStyle name="Note 2 2 4 6 2 3 2" xfId="22926"/>
    <cellStyle name="Note 2 2 4 6 2 3 3" xfId="22927"/>
    <cellStyle name="Note 2 2 4 6 2 3 4" xfId="22928"/>
    <cellStyle name="Note 2 2 4 6 2 3 5" xfId="22929"/>
    <cellStyle name="Note 2 2 4 6 2 4" xfId="22930"/>
    <cellStyle name="Note 2 2 4 6 2 5" xfId="22931"/>
    <cellStyle name="Note 2 2 4 6 2 6" xfId="22932"/>
    <cellStyle name="Note 2 2 4 6 2 7" xfId="22933"/>
    <cellStyle name="Note 2 2 4 6 3" xfId="22934"/>
    <cellStyle name="Note 2 2 4 6 3 2" xfId="22935"/>
    <cellStyle name="Note 2 2 4 6 3 2 2" xfId="22936"/>
    <cellStyle name="Note 2 2 4 6 3 2 3" xfId="22937"/>
    <cellStyle name="Note 2 2 4 6 3 2 4" xfId="22938"/>
    <cellStyle name="Note 2 2 4 6 3 2 5" xfId="22939"/>
    <cellStyle name="Note 2 2 4 6 3 3" xfId="22940"/>
    <cellStyle name="Note 2 2 4 6 3 3 2" xfId="22941"/>
    <cellStyle name="Note 2 2 4 6 3 3 3" xfId="22942"/>
    <cellStyle name="Note 2 2 4 6 3 3 4" xfId="22943"/>
    <cellStyle name="Note 2 2 4 6 3 3 5" xfId="22944"/>
    <cellStyle name="Note 2 2 4 6 3 4" xfId="22945"/>
    <cellStyle name="Note 2 2 4 6 3 5" xfId="22946"/>
    <cellStyle name="Note 2 2 4 6 3 6" xfId="22947"/>
    <cellStyle name="Note 2 2 4 6 3 7" xfId="22948"/>
    <cellStyle name="Note 2 2 4 6 4" xfId="22949"/>
    <cellStyle name="Note 2 2 4 6 4 2" xfId="22950"/>
    <cellStyle name="Note 2 2 4 6 4 2 2" xfId="22951"/>
    <cellStyle name="Note 2 2 4 6 4 2 3" xfId="22952"/>
    <cellStyle name="Note 2 2 4 6 4 2 4" xfId="22953"/>
    <cellStyle name="Note 2 2 4 6 4 2 5" xfId="22954"/>
    <cellStyle name="Note 2 2 4 6 4 3" xfId="22955"/>
    <cellStyle name="Note 2 2 4 6 4 3 2" xfId="22956"/>
    <cellStyle name="Note 2 2 4 6 4 3 3" xfId="22957"/>
    <cellStyle name="Note 2 2 4 6 4 3 4" xfId="22958"/>
    <cellStyle name="Note 2 2 4 6 4 3 5" xfId="22959"/>
    <cellStyle name="Note 2 2 4 6 4 4" xfId="22960"/>
    <cellStyle name="Note 2 2 4 6 4 5" xfId="22961"/>
    <cellStyle name="Note 2 2 4 6 4 6" xfId="22962"/>
    <cellStyle name="Note 2 2 4 6 4 7" xfId="22963"/>
    <cellStyle name="Note 2 2 4 6 5" xfId="22964"/>
    <cellStyle name="Note 2 2 4 6 5 2" xfId="22965"/>
    <cellStyle name="Note 2 2 4 6 5 2 2" xfId="22966"/>
    <cellStyle name="Note 2 2 4 6 5 2 3" xfId="22967"/>
    <cellStyle name="Note 2 2 4 6 5 2 4" xfId="22968"/>
    <cellStyle name="Note 2 2 4 6 5 2 5" xfId="22969"/>
    <cellStyle name="Note 2 2 4 6 5 3" xfId="22970"/>
    <cellStyle name="Note 2 2 4 6 5 3 2" xfId="22971"/>
    <cellStyle name="Note 2 2 4 6 5 3 3" xfId="22972"/>
    <cellStyle name="Note 2 2 4 6 5 3 4" xfId="22973"/>
    <cellStyle name="Note 2 2 4 6 5 3 5" xfId="22974"/>
    <cellStyle name="Note 2 2 4 6 5 4" xfId="22975"/>
    <cellStyle name="Note 2 2 4 6 5 5" xfId="22976"/>
    <cellStyle name="Note 2 2 4 6 5 6" xfId="22977"/>
    <cellStyle name="Note 2 2 4 6 5 7" xfId="22978"/>
    <cellStyle name="Note 2 2 4 6 6" xfId="22979"/>
    <cellStyle name="Note 2 2 4 6 6 2" xfId="22980"/>
    <cellStyle name="Note 2 2 4 6 6 2 2" xfId="22981"/>
    <cellStyle name="Note 2 2 4 6 6 2 3" xfId="22982"/>
    <cellStyle name="Note 2 2 4 6 6 2 4" xfId="22983"/>
    <cellStyle name="Note 2 2 4 6 6 2 5" xfId="22984"/>
    <cellStyle name="Note 2 2 4 6 6 3" xfId="22985"/>
    <cellStyle name="Note 2 2 4 6 6 3 2" xfId="22986"/>
    <cellStyle name="Note 2 2 4 6 6 3 3" xfId="22987"/>
    <cellStyle name="Note 2 2 4 6 6 3 4" xfId="22988"/>
    <cellStyle name="Note 2 2 4 6 6 3 5" xfId="22989"/>
    <cellStyle name="Note 2 2 4 6 6 4" xfId="22990"/>
    <cellStyle name="Note 2 2 4 6 6 5" xfId="22991"/>
    <cellStyle name="Note 2 2 4 6 6 6" xfId="22992"/>
    <cellStyle name="Note 2 2 4 6 6 7" xfId="22993"/>
    <cellStyle name="Note 2 2 4 6 7" xfId="22994"/>
    <cellStyle name="Note 2 2 4 6 7 2" xfId="22995"/>
    <cellStyle name="Note 2 2 4 6 7 2 2" xfId="22996"/>
    <cellStyle name="Note 2 2 4 6 7 2 3" xfId="22997"/>
    <cellStyle name="Note 2 2 4 6 7 2 4" xfId="22998"/>
    <cellStyle name="Note 2 2 4 6 7 2 5" xfId="22999"/>
    <cellStyle name="Note 2 2 4 6 7 3" xfId="23000"/>
    <cellStyle name="Note 2 2 4 6 7 3 2" xfId="23001"/>
    <cellStyle name="Note 2 2 4 6 7 3 3" xfId="23002"/>
    <cellStyle name="Note 2 2 4 6 7 3 4" xfId="23003"/>
    <cellStyle name="Note 2 2 4 6 7 3 5" xfId="23004"/>
    <cellStyle name="Note 2 2 4 6 7 4" xfId="23005"/>
    <cellStyle name="Note 2 2 4 6 7 5" xfId="23006"/>
    <cellStyle name="Note 2 2 4 6 7 6" xfId="23007"/>
    <cellStyle name="Note 2 2 4 6 7 7" xfId="23008"/>
    <cellStyle name="Note 2 2 4 6 8" xfId="23009"/>
    <cellStyle name="Note 2 2 4 6 8 2" xfId="23010"/>
    <cellStyle name="Note 2 2 4 6 8 2 2" xfId="23011"/>
    <cellStyle name="Note 2 2 4 6 8 2 3" xfId="23012"/>
    <cellStyle name="Note 2 2 4 6 8 2 4" xfId="23013"/>
    <cellStyle name="Note 2 2 4 6 8 2 5" xfId="23014"/>
    <cellStyle name="Note 2 2 4 6 8 3" xfId="23015"/>
    <cellStyle name="Note 2 2 4 6 8 4" xfId="23016"/>
    <cellStyle name="Note 2 2 4 6 8 5" xfId="23017"/>
    <cellStyle name="Note 2 2 4 6 8 6" xfId="23018"/>
    <cellStyle name="Note 2 2 4 6 9" xfId="23019"/>
    <cellStyle name="Note 2 2 4 6 9 2" xfId="23020"/>
    <cellStyle name="Note 2 2 4 6 9 3" xfId="23021"/>
    <cellStyle name="Note 2 2 4 6 9 4" xfId="23022"/>
    <cellStyle name="Note 2 2 4 6 9 5" xfId="23023"/>
    <cellStyle name="Note 2 2 4 7" xfId="23024"/>
    <cellStyle name="Note 2 2 4 7 10" xfId="23025"/>
    <cellStyle name="Note 2 2 4 7 11" xfId="23026"/>
    <cellStyle name="Note 2 2 4 7 12" xfId="23027"/>
    <cellStyle name="Note 2 2 4 7 13" xfId="23028"/>
    <cellStyle name="Note 2 2 4 7 2" xfId="23029"/>
    <cellStyle name="Note 2 2 4 7 2 2" xfId="23030"/>
    <cellStyle name="Note 2 2 4 7 2 2 2" xfId="23031"/>
    <cellStyle name="Note 2 2 4 7 2 2 3" xfId="23032"/>
    <cellStyle name="Note 2 2 4 7 2 2 4" xfId="23033"/>
    <cellStyle name="Note 2 2 4 7 2 2 5" xfId="23034"/>
    <cellStyle name="Note 2 2 4 7 2 3" xfId="23035"/>
    <cellStyle name="Note 2 2 4 7 2 3 2" xfId="23036"/>
    <cellStyle name="Note 2 2 4 7 2 3 3" xfId="23037"/>
    <cellStyle name="Note 2 2 4 7 2 3 4" xfId="23038"/>
    <cellStyle name="Note 2 2 4 7 2 3 5" xfId="23039"/>
    <cellStyle name="Note 2 2 4 7 2 4" xfId="23040"/>
    <cellStyle name="Note 2 2 4 7 2 5" xfId="23041"/>
    <cellStyle name="Note 2 2 4 7 2 6" xfId="23042"/>
    <cellStyle name="Note 2 2 4 7 2 7" xfId="23043"/>
    <cellStyle name="Note 2 2 4 7 3" xfId="23044"/>
    <cellStyle name="Note 2 2 4 7 3 2" xfId="23045"/>
    <cellStyle name="Note 2 2 4 7 3 2 2" xfId="23046"/>
    <cellStyle name="Note 2 2 4 7 3 2 3" xfId="23047"/>
    <cellStyle name="Note 2 2 4 7 3 2 4" xfId="23048"/>
    <cellStyle name="Note 2 2 4 7 3 2 5" xfId="23049"/>
    <cellStyle name="Note 2 2 4 7 3 3" xfId="23050"/>
    <cellStyle name="Note 2 2 4 7 3 3 2" xfId="23051"/>
    <cellStyle name="Note 2 2 4 7 3 3 3" xfId="23052"/>
    <cellStyle name="Note 2 2 4 7 3 3 4" xfId="23053"/>
    <cellStyle name="Note 2 2 4 7 3 3 5" xfId="23054"/>
    <cellStyle name="Note 2 2 4 7 3 4" xfId="23055"/>
    <cellStyle name="Note 2 2 4 7 3 5" xfId="23056"/>
    <cellStyle name="Note 2 2 4 7 3 6" xfId="23057"/>
    <cellStyle name="Note 2 2 4 7 3 7" xfId="23058"/>
    <cellStyle name="Note 2 2 4 7 4" xfId="23059"/>
    <cellStyle name="Note 2 2 4 7 4 2" xfId="23060"/>
    <cellStyle name="Note 2 2 4 7 4 2 2" xfId="23061"/>
    <cellStyle name="Note 2 2 4 7 4 2 3" xfId="23062"/>
    <cellStyle name="Note 2 2 4 7 4 2 4" xfId="23063"/>
    <cellStyle name="Note 2 2 4 7 4 2 5" xfId="23064"/>
    <cellStyle name="Note 2 2 4 7 4 3" xfId="23065"/>
    <cellStyle name="Note 2 2 4 7 4 3 2" xfId="23066"/>
    <cellStyle name="Note 2 2 4 7 4 3 3" xfId="23067"/>
    <cellStyle name="Note 2 2 4 7 4 3 4" xfId="23068"/>
    <cellStyle name="Note 2 2 4 7 4 3 5" xfId="23069"/>
    <cellStyle name="Note 2 2 4 7 4 4" xfId="23070"/>
    <cellStyle name="Note 2 2 4 7 4 5" xfId="23071"/>
    <cellStyle name="Note 2 2 4 7 4 6" xfId="23072"/>
    <cellStyle name="Note 2 2 4 7 4 7" xfId="23073"/>
    <cellStyle name="Note 2 2 4 7 5" xfId="23074"/>
    <cellStyle name="Note 2 2 4 7 5 2" xfId="23075"/>
    <cellStyle name="Note 2 2 4 7 5 2 2" xfId="23076"/>
    <cellStyle name="Note 2 2 4 7 5 2 3" xfId="23077"/>
    <cellStyle name="Note 2 2 4 7 5 2 4" xfId="23078"/>
    <cellStyle name="Note 2 2 4 7 5 2 5" xfId="23079"/>
    <cellStyle name="Note 2 2 4 7 5 3" xfId="23080"/>
    <cellStyle name="Note 2 2 4 7 5 3 2" xfId="23081"/>
    <cellStyle name="Note 2 2 4 7 5 3 3" xfId="23082"/>
    <cellStyle name="Note 2 2 4 7 5 3 4" xfId="23083"/>
    <cellStyle name="Note 2 2 4 7 5 3 5" xfId="23084"/>
    <cellStyle name="Note 2 2 4 7 5 4" xfId="23085"/>
    <cellStyle name="Note 2 2 4 7 5 5" xfId="23086"/>
    <cellStyle name="Note 2 2 4 7 5 6" xfId="23087"/>
    <cellStyle name="Note 2 2 4 7 5 7" xfId="23088"/>
    <cellStyle name="Note 2 2 4 7 6" xfId="23089"/>
    <cellStyle name="Note 2 2 4 7 6 2" xfId="23090"/>
    <cellStyle name="Note 2 2 4 7 6 2 2" xfId="23091"/>
    <cellStyle name="Note 2 2 4 7 6 2 3" xfId="23092"/>
    <cellStyle name="Note 2 2 4 7 6 2 4" xfId="23093"/>
    <cellStyle name="Note 2 2 4 7 6 2 5" xfId="23094"/>
    <cellStyle name="Note 2 2 4 7 6 3" xfId="23095"/>
    <cellStyle name="Note 2 2 4 7 6 3 2" xfId="23096"/>
    <cellStyle name="Note 2 2 4 7 6 3 3" xfId="23097"/>
    <cellStyle name="Note 2 2 4 7 6 3 4" xfId="23098"/>
    <cellStyle name="Note 2 2 4 7 6 3 5" xfId="23099"/>
    <cellStyle name="Note 2 2 4 7 6 4" xfId="23100"/>
    <cellStyle name="Note 2 2 4 7 6 5" xfId="23101"/>
    <cellStyle name="Note 2 2 4 7 6 6" xfId="23102"/>
    <cellStyle name="Note 2 2 4 7 6 7" xfId="23103"/>
    <cellStyle name="Note 2 2 4 7 7" xfId="23104"/>
    <cellStyle name="Note 2 2 4 7 7 2" xfId="23105"/>
    <cellStyle name="Note 2 2 4 7 7 2 2" xfId="23106"/>
    <cellStyle name="Note 2 2 4 7 7 2 3" xfId="23107"/>
    <cellStyle name="Note 2 2 4 7 7 2 4" xfId="23108"/>
    <cellStyle name="Note 2 2 4 7 7 2 5" xfId="23109"/>
    <cellStyle name="Note 2 2 4 7 7 3" xfId="23110"/>
    <cellStyle name="Note 2 2 4 7 7 3 2" xfId="23111"/>
    <cellStyle name="Note 2 2 4 7 7 3 3" xfId="23112"/>
    <cellStyle name="Note 2 2 4 7 7 3 4" xfId="23113"/>
    <cellStyle name="Note 2 2 4 7 7 3 5" xfId="23114"/>
    <cellStyle name="Note 2 2 4 7 7 4" xfId="23115"/>
    <cellStyle name="Note 2 2 4 7 7 5" xfId="23116"/>
    <cellStyle name="Note 2 2 4 7 7 6" xfId="23117"/>
    <cellStyle name="Note 2 2 4 7 7 7" xfId="23118"/>
    <cellStyle name="Note 2 2 4 7 8" xfId="23119"/>
    <cellStyle name="Note 2 2 4 7 8 2" xfId="23120"/>
    <cellStyle name="Note 2 2 4 7 8 2 2" xfId="23121"/>
    <cellStyle name="Note 2 2 4 7 8 2 3" xfId="23122"/>
    <cellStyle name="Note 2 2 4 7 8 2 4" xfId="23123"/>
    <cellStyle name="Note 2 2 4 7 8 2 5" xfId="23124"/>
    <cellStyle name="Note 2 2 4 7 8 3" xfId="23125"/>
    <cellStyle name="Note 2 2 4 7 8 4" xfId="23126"/>
    <cellStyle name="Note 2 2 4 7 8 5" xfId="23127"/>
    <cellStyle name="Note 2 2 4 7 8 6" xfId="23128"/>
    <cellStyle name="Note 2 2 4 7 9" xfId="23129"/>
    <cellStyle name="Note 2 2 4 7 9 2" xfId="23130"/>
    <cellStyle name="Note 2 2 4 7 9 3" xfId="23131"/>
    <cellStyle name="Note 2 2 4 7 9 4" xfId="23132"/>
    <cellStyle name="Note 2 2 4 7 9 5" xfId="23133"/>
    <cellStyle name="Note 2 2 4 8" xfId="23134"/>
    <cellStyle name="Note 2 2 4 8 2" xfId="23135"/>
    <cellStyle name="Note 2 2 4 8 2 2" xfId="23136"/>
    <cellStyle name="Note 2 2 4 8 2 3" xfId="23137"/>
    <cellStyle name="Note 2 2 4 8 2 4" xfId="23138"/>
    <cellStyle name="Note 2 2 4 8 2 5" xfId="23139"/>
    <cellStyle name="Note 2 2 4 8 3" xfId="23140"/>
    <cellStyle name="Note 2 2 4 8 3 2" xfId="23141"/>
    <cellStyle name="Note 2 2 4 8 3 3" xfId="23142"/>
    <cellStyle name="Note 2 2 4 8 3 4" xfId="23143"/>
    <cellStyle name="Note 2 2 4 8 3 5" xfId="23144"/>
    <cellStyle name="Note 2 2 4 8 4" xfId="23145"/>
    <cellStyle name="Note 2 2 4 8 5" xfId="23146"/>
    <cellStyle name="Note 2 2 4 8 6" xfId="23147"/>
    <cellStyle name="Note 2 2 4 8 7" xfId="23148"/>
    <cellStyle name="Note 2 2 4 9" xfId="23149"/>
    <cellStyle name="Note 2 2 4 9 2" xfId="23150"/>
    <cellStyle name="Note 2 2 4 9 2 2" xfId="23151"/>
    <cellStyle name="Note 2 2 4 9 2 3" xfId="23152"/>
    <cellStyle name="Note 2 2 4 9 2 4" xfId="23153"/>
    <cellStyle name="Note 2 2 4 9 2 5" xfId="23154"/>
    <cellStyle name="Note 2 2 4 9 3" xfId="23155"/>
    <cellStyle name="Note 2 2 4 9 3 2" xfId="23156"/>
    <cellStyle name="Note 2 2 4 9 3 3" xfId="23157"/>
    <cellStyle name="Note 2 2 4 9 3 4" xfId="23158"/>
    <cellStyle name="Note 2 2 4 9 3 5" xfId="23159"/>
    <cellStyle name="Note 2 2 4 9 4" xfId="23160"/>
    <cellStyle name="Note 2 2 4 9 5" xfId="23161"/>
    <cellStyle name="Note 2 2 4 9 6" xfId="23162"/>
    <cellStyle name="Note 2 2 4 9 7" xfId="23163"/>
    <cellStyle name="Note 2 2 5" xfId="23164"/>
    <cellStyle name="Note 2 2 5 10" xfId="23165"/>
    <cellStyle name="Note 2 2 5 10 2" xfId="23166"/>
    <cellStyle name="Note 2 2 5 10 2 2" xfId="23167"/>
    <cellStyle name="Note 2 2 5 10 2 3" xfId="23168"/>
    <cellStyle name="Note 2 2 5 10 2 4" xfId="23169"/>
    <cellStyle name="Note 2 2 5 10 2 5" xfId="23170"/>
    <cellStyle name="Note 2 2 5 10 3" xfId="23171"/>
    <cellStyle name="Note 2 2 5 10 3 2" xfId="23172"/>
    <cellStyle name="Note 2 2 5 10 3 3" xfId="23173"/>
    <cellStyle name="Note 2 2 5 10 3 4" xfId="23174"/>
    <cellStyle name="Note 2 2 5 10 3 5" xfId="23175"/>
    <cellStyle name="Note 2 2 5 10 4" xfId="23176"/>
    <cellStyle name="Note 2 2 5 10 5" xfId="23177"/>
    <cellStyle name="Note 2 2 5 10 6" xfId="23178"/>
    <cellStyle name="Note 2 2 5 10 7" xfId="23179"/>
    <cellStyle name="Note 2 2 5 11" xfId="23180"/>
    <cellStyle name="Note 2 2 5 11 2" xfId="23181"/>
    <cellStyle name="Note 2 2 5 11 2 2" xfId="23182"/>
    <cellStyle name="Note 2 2 5 11 2 3" xfId="23183"/>
    <cellStyle name="Note 2 2 5 11 2 4" xfId="23184"/>
    <cellStyle name="Note 2 2 5 11 2 5" xfId="23185"/>
    <cellStyle name="Note 2 2 5 11 3" xfId="23186"/>
    <cellStyle name="Note 2 2 5 11 3 2" xfId="23187"/>
    <cellStyle name="Note 2 2 5 11 3 3" xfId="23188"/>
    <cellStyle name="Note 2 2 5 11 3 4" xfId="23189"/>
    <cellStyle name="Note 2 2 5 11 3 5" xfId="23190"/>
    <cellStyle name="Note 2 2 5 11 4" xfId="23191"/>
    <cellStyle name="Note 2 2 5 11 5" xfId="23192"/>
    <cellStyle name="Note 2 2 5 11 6" xfId="23193"/>
    <cellStyle name="Note 2 2 5 11 7" xfId="23194"/>
    <cellStyle name="Note 2 2 5 12" xfId="23195"/>
    <cellStyle name="Note 2 2 5 12 2" xfId="23196"/>
    <cellStyle name="Note 2 2 5 12 2 2" xfId="23197"/>
    <cellStyle name="Note 2 2 5 12 2 3" xfId="23198"/>
    <cellStyle name="Note 2 2 5 12 2 4" xfId="23199"/>
    <cellStyle name="Note 2 2 5 12 2 5" xfId="23200"/>
    <cellStyle name="Note 2 2 5 12 3" xfId="23201"/>
    <cellStyle name="Note 2 2 5 12 3 2" xfId="23202"/>
    <cellStyle name="Note 2 2 5 12 3 3" xfId="23203"/>
    <cellStyle name="Note 2 2 5 12 3 4" xfId="23204"/>
    <cellStyle name="Note 2 2 5 12 3 5" xfId="23205"/>
    <cellStyle name="Note 2 2 5 12 4" xfId="23206"/>
    <cellStyle name="Note 2 2 5 12 5" xfId="23207"/>
    <cellStyle name="Note 2 2 5 12 6" xfId="23208"/>
    <cellStyle name="Note 2 2 5 12 7" xfId="23209"/>
    <cellStyle name="Note 2 2 5 13" xfId="23210"/>
    <cellStyle name="Note 2 2 5 13 2" xfId="23211"/>
    <cellStyle name="Note 2 2 5 13 2 2" xfId="23212"/>
    <cellStyle name="Note 2 2 5 13 2 3" xfId="23213"/>
    <cellStyle name="Note 2 2 5 13 2 4" xfId="23214"/>
    <cellStyle name="Note 2 2 5 13 2 5" xfId="23215"/>
    <cellStyle name="Note 2 2 5 13 3" xfId="23216"/>
    <cellStyle name="Note 2 2 5 13 3 2" xfId="23217"/>
    <cellStyle name="Note 2 2 5 13 3 3" xfId="23218"/>
    <cellStyle name="Note 2 2 5 13 3 4" xfId="23219"/>
    <cellStyle name="Note 2 2 5 13 3 5" xfId="23220"/>
    <cellStyle name="Note 2 2 5 13 4" xfId="23221"/>
    <cellStyle name="Note 2 2 5 13 5" xfId="23222"/>
    <cellStyle name="Note 2 2 5 13 6" xfId="23223"/>
    <cellStyle name="Note 2 2 5 13 7" xfId="23224"/>
    <cellStyle name="Note 2 2 5 14" xfId="23225"/>
    <cellStyle name="Note 2 2 5 14 2" xfId="23226"/>
    <cellStyle name="Note 2 2 5 14 2 2" xfId="23227"/>
    <cellStyle name="Note 2 2 5 14 2 3" xfId="23228"/>
    <cellStyle name="Note 2 2 5 14 2 4" xfId="23229"/>
    <cellStyle name="Note 2 2 5 14 2 5" xfId="23230"/>
    <cellStyle name="Note 2 2 5 14 3" xfId="23231"/>
    <cellStyle name="Note 2 2 5 14 3 2" xfId="23232"/>
    <cellStyle name="Note 2 2 5 14 3 3" xfId="23233"/>
    <cellStyle name="Note 2 2 5 14 3 4" xfId="23234"/>
    <cellStyle name="Note 2 2 5 14 3 5" xfId="23235"/>
    <cellStyle name="Note 2 2 5 14 4" xfId="23236"/>
    <cellStyle name="Note 2 2 5 14 5" xfId="23237"/>
    <cellStyle name="Note 2 2 5 14 6" xfId="23238"/>
    <cellStyle name="Note 2 2 5 14 7" xfId="23239"/>
    <cellStyle name="Note 2 2 5 15" xfId="23240"/>
    <cellStyle name="Note 2 2 5 15 2" xfId="23241"/>
    <cellStyle name="Note 2 2 5 15 3" xfId="23242"/>
    <cellStyle name="Note 2 2 5 15 4" xfId="23243"/>
    <cellStyle name="Note 2 2 5 15 5" xfId="23244"/>
    <cellStyle name="Note 2 2 5 16" xfId="23245"/>
    <cellStyle name="Note 2 2 5 17" xfId="23246"/>
    <cellStyle name="Note 2 2 5 18" xfId="23247"/>
    <cellStyle name="Note 2 2 5 19" xfId="23248"/>
    <cellStyle name="Note 2 2 5 2" xfId="23249"/>
    <cellStyle name="Note 2 2 5 2 10" xfId="23250"/>
    <cellStyle name="Note 2 2 5 2 11" xfId="23251"/>
    <cellStyle name="Note 2 2 5 2 12" xfId="23252"/>
    <cellStyle name="Note 2 2 5 2 13" xfId="23253"/>
    <cellStyle name="Note 2 2 5 2 2" xfId="23254"/>
    <cellStyle name="Note 2 2 5 2 2 2" xfId="23255"/>
    <cellStyle name="Note 2 2 5 2 2 2 2" xfId="23256"/>
    <cellStyle name="Note 2 2 5 2 2 2 3" xfId="23257"/>
    <cellStyle name="Note 2 2 5 2 2 2 4" xfId="23258"/>
    <cellStyle name="Note 2 2 5 2 2 2 5" xfId="23259"/>
    <cellStyle name="Note 2 2 5 2 2 3" xfId="23260"/>
    <cellStyle name="Note 2 2 5 2 2 3 2" xfId="23261"/>
    <cellStyle name="Note 2 2 5 2 2 3 3" xfId="23262"/>
    <cellStyle name="Note 2 2 5 2 2 3 4" xfId="23263"/>
    <cellStyle name="Note 2 2 5 2 2 3 5" xfId="23264"/>
    <cellStyle name="Note 2 2 5 2 2 4" xfId="23265"/>
    <cellStyle name="Note 2 2 5 2 2 5" xfId="23266"/>
    <cellStyle name="Note 2 2 5 2 2 6" xfId="23267"/>
    <cellStyle name="Note 2 2 5 2 2 7" xfId="23268"/>
    <cellStyle name="Note 2 2 5 2 3" xfId="23269"/>
    <cellStyle name="Note 2 2 5 2 3 2" xfId="23270"/>
    <cellStyle name="Note 2 2 5 2 3 2 2" xfId="23271"/>
    <cellStyle name="Note 2 2 5 2 3 2 3" xfId="23272"/>
    <cellStyle name="Note 2 2 5 2 3 2 4" xfId="23273"/>
    <cellStyle name="Note 2 2 5 2 3 2 5" xfId="23274"/>
    <cellStyle name="Note 2 2 5 2 3 3" xfId="23275"/>
    <cellStyle name="Note 2 2 5 2 3 3 2" xfId="23276"/>
    <cellStyle name="Note 2 2 5 2 3 3 3" xfId="23277"/>
    <cellStyle name="Note 2 2 5 2 3 3 4" xfId="23278"/>
    <cellStyle name="Note 2 2 5 2 3 3 5" xfId="23279"/>
    <cellStyle name="Note 2 2 5 2 3 4" xfId="23280"/>
    <cellStyle name="Note 2 2 5 2 3 5" xfId="23281"/>
    <cellStyle name="Note 2 2 5 2 3 6" xfId="23282"/>
    <cellStyle name="Note 2 2 5 2 3 7" xfId="23283"/>
    <cellStyle name="Note 2 2 5 2 4" xfId="23284"/>
    <cellStyle name="Note 2 2 5 2 4 2" xfId="23285"/>
    <cellStyle name="Note 2 2 5 2 4 2 2" xfId="23286"/>
    <cellStyle name="Note 2 2 5 2 4 2 3" xfId="23287"/>
    <cellStyle name="Note 2 2 5 2 4 2 4" xfId="23288"/>
    <cellStyle name="Note 2 2 5 2 4 2 5" xfId="23289"/>
    <cellStyle name="Note 2 2 5 2 4 3" xfId="23290"/>
    <cellStyle name="Note 2 2 5 2 4 3 2" xfId="23291"/>
    <cellStyle name="Note 2 2 5 2 4 3 3" xfId="23292"/>
    <cellStyle name="Note 2 2 5 2 4 3 4" xfId="23293"/>
    <cellStyle name="Note 2 2 5 2 4 3 5" xfId="23294"/>
    <cellStyle name="Note 2 2 5 2 4 4" xfId="23295"/>
    <cellStyle name="Note 2 2 5 2 4 5" xfId="23296"/>
    <cellStyle name="Note 2 2 5 2 4 6" xfId="23297"/>
    <cellStyle name="Note 2 2 5 2 4 7" xfId="23298"/>
    <cellStyle name="Note 2 2 5 2 5" xfId="23299"/>
    <cellStyle name="Note 2 2 5 2 5 2" xfId="23300"/>
    <cellStyle name="Note 2 2 5 2 5 2 2" xfId="23301"/>
    <cellStyle name="Note 2 2 5 2 5 2 3" xfId="23302"/>
    <cellStyle name="Note 2 2 5 2 5 2 4" xfId="23303"/>
    <cellStyle name="Note 2 2 5 2 5 2 5" xfId="23304"/>
    <cellStyle name="Note 2 2 5 2 5 3" xfId="23305"/>
    <cellStyle name="Note 2 2 5 2 5 3 2" xfId="23306"/>
    <cellStyle name="Note 2 2 5 2 5 3 3" xfId="23307"/>
    <cellStyle name="Note 2 2 5 2 5 3 4" xfId="23308"/>
    <cellStyle name="Note 2 2 5 2 5 3 5" xfId="23309"/>
    <cellStyle name="Note 2 2 5 2 5 4" xfId="23310"/>
    <cellStyle name="Note 2 2 5 2 5 5" xfId="23311"/>
    <cellStyle name="Note 2 2 5 2 5 6" xfId="23312"/>
    <cellStyle name="Note 2 2 5 2 5 7" xfId="23313"/>
    <cellStyle name="Note 2 2 5 2 6" xfId="23314"/>
    <cellStyle name="Note 2 2 5 2 6 2" xfId="23315"/>
    <cellStyle name="Note 2 2 5 2 6 2 2" xfId="23316"/>
    <cellStyle name="Note 2 2 5 2 6 2 3" xfId="23317"/>
    <cellStyle name="Note 2 2 5 2 6 2 4" xfId="23318"/>
    <cellStyle name="Note 2 2 5 2 6 2 5" xfId="23319"/>
    <cellStyle name="Note 2 2 5 2 6 3" xfId="23320"/>
    <cellStyle name="Note 2 2 5 2 6 3 2" xfId="23321"/>
    <cellStyle name="Note 2 2 5 2 6 3 3" xfId="23322"/>
    <cellStyle name="Note 2 2 5 2 6 3 4" xfId="23323"/>
    <cellStyle name="Note 2 2 5 2 6 3 5" xfId="23324"/>
    <cellStyle name="Note 2 2 5 2 6 4" xfId="23325"/>
    <cellStyle name="Note 2 2 5 2 6 5" xfId="23326"/>
    <cellStyle name="Note 2 2 5 2 6 6" xfId="23327"/>
    <cellStyle name="Note 2 2 5 2 6 7" xfId="23328"/>
    <cellStyle name="Note 2 2 5 2 7" xfId="23329"/>
    <cellStyle name="Note 2 2 5 2 7 2" xfId="23330"/>
    <cellStyle name="Note 2 2 5 2 7 2 2" xfId="23331"/>
    <cellStyle name="Note 2 2 5 2 7 2 3" xfId="23332"/>
    <cellStyle name="Note 2 2 5 2 7 2 4" xfId="23333"/>
    <cellStyle name="Note 2 2 5 2 7 2 5" xfId="23334"/>
    <cellStyle name="Note 2 2 5 2 7 3" xfId="23335"/>
    <cellStyle name="Note 2 2 5 2 7 3 2" xfId="23336"/>
    <cellStyle name="Note 2 2 5 2 7 3 3" xfId="23337"/>
    <cellStyle name="Note 2 2 5 2 7 3 4" xfId="23338"/>
    <cellStyle name="Note 2 2 5 2 7 3 5" xfId="23339"/>
    <cellStyle name="Note 2 2 5 2 7 4" xfId="23340"/>
    <cellStyle name="Note 2 2 5 2 7 5" xfId="23341"/>
    <cellStyle name="Note 2 2 5 2 7 6" xfId="23342"/>
    <cellStyle name="Note 2 2 5 2 7 7" xfId="23343"/>
    <cellStyle name="Note 2 2 5 2 8" xfId="23344"/>
    <cellStyle name="Note 2 2 5 2 8 2" xfId="23345"/>
    <cellStyle name="Note 2 2 5 2 8 2 2" xfId="23346"/>
    <cellStyle name="Note 2 2 5 2 8 2 3" xfId="23347"/>
    <cellStyle name="Note 2 2 5 2 8 2 4" xfId="23348"/>
    <cellStyle name="Note 2 2 5 2 8 2 5" xfId="23349"/>
    <cellStyle name="Note 2 2 5 2 8 3" xfId="23350"/>
    <cellStyle name="Note 2 2 5 2 8 4" xfId="23351"/>
    <cellStyle name="Note 2 2 5 2 8 5" xfId="23352"/>
    <cellStyle name="Note 2 2 5 2 8 6" xfId="23353"/>
    <cellStyle name="Note 2 2 5 2 9" xfId="23354"/>
    <cellStyle name="Note 2 2 5 2 9 2" xfId="23355"/>
    <cellStyle name="Note 2 2 5 2 9 3" xfId="23356"/>
    <cellStyle name="Note 2 2 5 2 9 4" xfId="23357"/>
    <cellStyle name="Note 2 2 5 2 9 5" xfId="23358"/>
    <cellStyle name="Note 2 2 5 3" xfId="23359"/>
    <cellStyle name="Note 2 2 5 3 10" xfId="23360"/>
    <cellStyle name="Note 2 2 5 3 11" xfId="23361"/>
    <cellStyle name="Note 2 2 5 3 12" xfId="23362"/>
    <cellStyle name="Note 2 2 5 3 13" xfId="23363"/>
    <cellStyle name="Note 2 2 5 3 2" xfId="23364"/>
    <cellStyle name="Note 2 2 5 3 2 2" xfId="23365"/>
    <cellStyle name="Note 2 2 5 3 2 2 2" xfId="23366"/>
    <cellStyle name="Note 2 2 5 3 2 2 3" xfId="23367"/>
    <cellStyle name="Note 2 2 5 3 2 2 4" xfId="23368"/>
    <cellStyle name="Note 2 2 5 3 2 2 5" xfId="23369"/>
    <cellStyle name="Note 2 2 5 3 2 3" xfId="23370"/>
    <cellStyle name="Note 2 2 5 3 2 3 2" xfId="23371"/>
    <cellStyle name="Note 2 2 5 3 2 3 3" xfId="23372"/>
    <cellStyle name="Note 2 2 5 3 2 3 4" xfId="23373"/>
    <cellStyle name="Note 2 2 5 3 2 3 5" xfId="23374"/>
    <cellStyle name="Note 2 2 5 3 2 4" xfId="23375"/>
    <cellStyle name="Note 2 2 5 3 2 5" xfId="23376"/>
    <cellStyle name="Note 2 2 5 3 2 6" xfId="23377"/>
    <cellStyle name="Note 2 2 5 3 2 7" xfId="23378"/>
    <cellStyle name="Note 2 2 5 3 3" xfId="23379"/>
    <cellStyle name="Note 2 2 5 3 3 2" xfId="23380"/>
    <cellStyle name="Note 2 2 5 3 3 2 2" xfId="23381"/>
    <cellStyle name="Note 2 2 5 3 3 2 3" xfId="23382"/>
    <cellStyle name="Note 2 2 5 3 3 2 4" xfId="23383"/>
    <cellStyle name="Note 2 2 5 3 3 2 5" xfId="23384"/>
    <cellStyle name="Note 2 2 5 3 3 3" xfId="23385"/>
    <cellStyle name="Note 2 2 5 3 3 3 2" xfId="23386"/>
    <cellStyle name="Note 2 2 5 3 3 3 3" xfId="23387"/>
    <cellStyle name="Note 2 2 5 3 3 3 4" xfId="23388"/>
    <cellStyle name="Note 2 2 5 3 3 3 5" xfId="23389"/>
    <cellStyle name="Note 2 2 5 3 3 4" xfId="23390"/>
    <cellStyle name="Note 2 2 5 3 3 5" xfId="23391"/>
    <cellStyle name="Note 2 2 5 3 3 6" xfId="23392"/>
    <cellStyle name="Note 2 2 5 3 3 7" xfId="23393"/>
    <cellStyle name="Note 2 2 5 3 4" xfId="23394"/>
    <cellStyle name="Note 2 2 5 3 4 2" xfId="23395"/>
    <cellStyle name="Note 2 2 5 3 4 2 2" xfId="23396"/>
    <cellStyle name="Note 2 2 5 3 4 2 3" xfId="23397"/>
    <cellStyle name="Note 2 2 5 3 4 2 4" xfId="23398"/>
    <cellStyle name="Note 2 2 5 3 4 2 5" xfId="23399"/>
    <cellStyle name="Note 2 2 5 3 4 3" xfId="23400"/>
    <cellStyle name="Note 2 2 5 3 4 3 2" xfId="23401"/>
    <cellStyle name="Note 2 2 5 3 4 3 3" xfId="23402"/>
    <cellStyle name="Note 2 2 5 3 4 3 4" xfId="23403"/>
    <cellStyle name="Note 2 2 5 3 4 3 5" xfId="23404"/>
    <cellStyle name="Note 2 2 5 3 4 4" xfId="23405"/>
    <cellStyle name="Note 2 2 5 3 4 5" xfId="23406"/>
    <cellStyle name="Note 2 2 5 3 4 6" xfId="23407"/>
    <cellStyle name="Note 2 2 5 3 4 7" xfId="23408"/>
    <cellStyle name="Note 2 2 5 3 5" xfId="23409"/>
    <cellStyle name="Note 2 2 5 3 5 2" xfId="23410"/>
    <cellStyle name="Note 2 2 5 3 5 2 2" xfId="23411"/>
    <cellStyle name="Note 2 2 5 3 5 2 3" xfId="23412"/>
    <cellStyle name="Note 2 2 5 3 5 2 4" xfId="23413"/>
    <cellStyle name="Note 2 2 5 3 5 2 5" xfId="23414"/>
    <cellStyle name="Note 2 2 5 3 5 3" xfId="23415"/>
    <cellStyle name="Note 2 2 5 3 5 3 2" xfId="23416"/>
    <cellStyle name="Note 2 2 5 3 5 3 3" xfId="23417"/>
    <cellStyle name="Note 2 2 5 3 5 3 4" xfId="23418"/>
    <cellStyle name="Note 2 2 5 3 5 3 5" xfId="23419"/>
    <cellStyle name="Note 2 2 5 3 5 4" xfId="23420"/>
    <cellStyle name="Note 2 2 5 3 5 5" xfId="23421"/>
    <cellStyle name="Note 2 2 5 3 5 6" xfId="23422"/>
    <cellStyle name="Note 2 2 5 3 5 7" xfId="23423"/>
    <cellStyle name="Note 2 2 5 3 6" xfId="23424"/>
    <cellStyle name="Note 2 2 5 3 6 2" xfId="23425"/>
    <cellStyle name="Note 2 2 5 3 6 2 2" xfId="23426"/>
    <cellStyle name="Note 2 2 5 3 6 2 3" xfId="23427"/>
    <cellStyle name="Note 2 2 5 3 6 2 4" xfId="23428"/>
    <cellStyle name="Note 2 2 5 3 6 2 5" xfId="23429"/>
    <cellStyle name="Note 2 2 5 3 6 3" xfId="23430"/>
    <cellStyle name="Note 2 2 5 3 6 3 2" xfId="23431"/>
    <cellStyle name="Note 2 2 5 3 6 3 3" xfId="23432"/>
    <cellStyle name="Note 2 2 5 3 6 3 4" xfId="23433"/>
    <cellStyle name="Note 2 2 5 3 6 3 5" xfId="23434"/>
    <cellStyle name="Note 2 2 5 3 6 4" xfId="23435"/>
    <cellStyle name="Note 2 2 5 3 6 5" xfId="23436"/>
    <cellStyle name="Note 2 2 5 3 6 6" xfId="23437"/>
    <cellStyle name="Note 2 2 5 3 6 7" xfId="23438"/>
    <cellStyle name="Note 2 2 5 3 7" xfId="23439"/>
    <cellStyle name="Note 2 2 5 3 7 2" xfId="23440"/>
    <cellStyle name="Note 2 2 5 3 7 2 2" xfId="23441"/>
    <cellStyle name="Note 2 2 5 3 7 2 3" xfId="23442"/>
    <cellStyle name="Note 2 2 5 3 7 2 4" xfId="23443"/>
    <cellStyle name="Note 2 2 5 3 7 2 5" xfId="23444"/>
    <cellStyle name="Note 2 2 5 3 7 3" xfId="23445"/>
    <cellStyle name="Note 2 2 5 3 7 3 2" xfId="23446"/>
    <cellStyle name="Note 2 2 5 3 7 3 3" xfId="23447"/>
    <cellStyle name="Note 2 2 5 3 7 3 4" xfId="23448"/>
    <cellStyle name="Note 2 2 5 3 7 3 5" xfId="23449"/>
    <cellStyle name="Note 2 2 5 3 7 4" xfId="23450"/>
    <cellStyle name="Note 2 2 5 3 7 5" xfId="23451"/>
    <cellStyle name="Note 2 2 5 3 7 6" xfId="23452"/>
    <cellStyle name="Note 2 2 5 3 7 7" xfId="23453"/>
    <cellStyle name="Note 2 2 5 3 8" xfId="23454"/>
    <cellStyle name="Note 2 2 5 3 8 2" xfId="23455"/>
    <cellStyle name="Note 2 2 5 3 8 2 2" xfId="23456"/>
    <cellStyle name="Note 2 2 5 3 8 2 3" xfId="23457"/>
    <cellStyle name="Note 2 2 5 3 8 2 4" xfId="23458"/>
    <cellStyle name="Note 2 2 5 3 8 2 5" xfId="23459"/>
    <cellStyle name="Note 2 2 5 3 8 3" xfId="23460"/>
    <cellStyle name="Note 2 2 5 3 8 4" xfId="23461"/>
    <cellStyle name="Note 2 2 5 3 8 5" xfId="23462"/>
    <cellStyle name="Note 2 2 5 3 8 6" xfId="23463"/>
    <cellStyle name="Note 2 2 5 3 9" xfId="23464"/>
    <cellStyle name="Note 2 2 5 3 9 2" xfId="23465"/>
    <cellStyle name="Note 2 2 5 3 9 3" xfId="23466"/>
    <cellStyle name="Note 2 2 5 3 9 4" xfId="23467"/>
    <cellStyle name="Note 2 2 5 3 9 5" xfId="23468"/>
    <cellStyle name="Note 2 2 5 4" xfId="23469"/>
    <cellStyle name="Note 2 2 5 4 10" xfId="23470"/>
    <cellStyle name="Note 2 2 5 4 11" xfId="23471"/>
    <cellStyle name="Note 2 2 5 4 12" xfId="23472"/>
    <cellStyle name="Note 2 2 5 4 13" xfId="23473"/>
    <cellStyle name="Note 2 2 5 4 2" xfId="23474"/>
    <cellStyle name="Note 2 2 5 4 2 2" xfId="23475"/>
    <cellStyle name="Note 2 2 5 4 2 2 2" xfId="23476"/>
    <cellStyle name="Note 2 2 5 4 2 2 3" xfId="23477"/>
    <cellStyle name="Note 2 2 5 4 2 2 4" xfId="23478"/>
    <cellStyle name="Note 2 2 5 4 2 2 5" xfId="23479"/>
    <cellStyle name="Note 2 2 5 4 2 3" xfId="23480"/>
    <cellStyle name="Note 2 2 5 4 2 3 2" xfId="23481"/>
    <cellStyle name="Note 2 2 5 4 2 3 3" xfId="23482"/>
    <cellStyle name="Note 2 2 5 4 2 3 4" xfId="23483"/>
    <cellStyle name="Note 2 2 5 4 2 3 5" xfId="23484"/>
    <cellStyle name="Note 2 2 5 4 2 4" xfId="23485"/>
    <cellStyle name="Note 2 2 5 4 2 5" xfId="23486"/>
    <cellStyle name="Note 2 2 5 4 2 6" xfId="23487"/>
    <cellStyle name="Note 2 2 5 4 2 7" xfId="23488"/>
    <cellStyle name="Note 2 2 5 4 3" xfId="23489"/>
    <cellStyle name="Note 2 2 5 4 3 2" xfId="23490"/>
    <cellStyle name="Note 2 2 5 4 3 2 2" xfId="23491"/>
    <cellStyle name="Note 2 2 5 4 3 2 3" xfId="23492"/>
    <cellStyle name="Note 2 2 5 4 3 2 4" xfId="23493"/>
    <cellStyle name="Note 2 2 5 4 3 2 5" xfId="23494"/>
    <cellStyle name="Note 2 2 5 4 3 3" xfId="23495"/>
    <cellStyle name="Note 2 2 5 4 3 3 2" xfId="23496"/>
    <cellStyle name="Note 2 2 5 4 3 3 3" xfId="23497"/>
    <cellStyle name="Note 2 2 5 4 3 3 4" xfId="23498"/>
    <cellStyle name="Note 2 2 5 4 3 3 5" xfId="23499"/>
    <cellStyle name="Note 2 2 5 4 3 4" xfId="23500"/>
    <cellStyle name="Note 2 2 5 4 3 5" xfId="23501"/>
    <cellStyle name="Note 2 2 5 4 3 6" xfId="23502"/>
    <cellStyle name="Note 2 2 5 4 3 7" xfId="23503"/>
    <cellStyle name="Note 2 2 5 4 4" xfId="23504"/>
    <cellStyle name="Note 2 2 5 4 4 2" xfId="23505"/>
    <cellStyle name="Note 2 2 5 4 4 2 2" xfId="23506"/>
    <cellStyle name="Note 2 2 5 4 4 2 3" xfId="23507"/>
    <cellStyle name="Note 2 2 5 4 4 2 4" xfId="23508"/>
    <cellStyle name="Note 2 2 5 4 4 2 5" xfId="23509"/>
    <cellStyle name="Note 2 2 5 4 4 3" xfId="23510"/>
    <cellStyle name="Note 2 2 5 4 4 3 2" xfId="23511"/>
    <cellStyle name="Note 2 2 5 4 4 3 3" xfId="23512"/>
    <cellStyle name="Note 2 2 5 4 4 3 4" xfId="23513"/>
    <cellStyle name="Note 2 2 5 4 4 3 5" xfId="23514"/>
    <cellStyle name="Note 2 2 5 4 4 4" xfId="23515"/>
    <cellStyle name="Note 2 2 5 4 4 5" xfId="23516"/>
    <cellStyle name="Note 2 2 5 4 4 6" xfId="23517"/>
    <cellStyle name="Note 2 2 5 4 4 7" xfId="23518"/>
    <cellStyle name="Note 2 2 5 4 5" xfId="23519"/>
    <cellStyle name="Note 2 2 5 4 5 2" xfId="23520"/>
    <cellStyle name="Note 2 2 5 4 5 2 2" xfId="23521"/>
    <cellStyle name="Note 2 2 5 4 5 2 3" xfId="23522"/>
    <cellStyle name="Note 2 2 5 4 5 2 4" xfId="23523"/>
    <cellStyle name="Note 2 2 5 4 5 2 5" xfId="23524"/>
    <cellStyle name="Note 2 2 5 4 5 3" xfId="23525"/>
    <cellStyle name="Note 2 2 5 4 5 3 2" xfId="23526"/>
    <cellStyle name="Note 2 2 5 4 5 3 3" xfId="23527"/>
    <cellStyle name="Note 2 2 5 4 5 3 4" xfId="23528"/>
    <cellStyle name="Note 2 2 5 4 5 3 5" xfId="23529"/>
    <cellStyle name="Note 2 2 5 4 5 4" xfId="23530"/>
    <cellStyle name="Note 2 2 5 4 5 5" xfId="23531"/>
    <cellStyle name="Note 2 2 5 4 5 6" xfId="23532"/>
    <cellStyle name="Note 2 2 5 4 5 7" xfId="23533"/>
    <cellStyle name="Note 2 2 5 4 6" xfId="23534"/>
    <cellStyle name="Note 2 2 5 4 6 2" xfId="23535"/>
    <cellStyle name="Note 2 2 5 4 6 2 2" xfId="23536"/>
    <cellStyle name="Note 2 2 5 4 6 2 3" xfId="23537"/>
    <cellStyle name="Note 2 2 5 4 6 2 4" xfId="23538"/>
    <cellStyle name="Note 2 2 5 4 6 2 5" xfId="23539"/>
    <cellStyle name="Note 2 2 5 4 6 3" xfId="23540"/>
    <cellStyle name="Note 2 2 5 4 6 3 2" xfId="23541"/>
    <cellStyle name="Note 2 2 5 4 6 3 3" xfId="23542"/>
    <cellStyle name="Note 2 2 5 4 6 3 4" xfId="23543"/>
    <cellStyle name="Note 2 2 5 4 6 3 5" xfId="23544"/>
    <cellStyle name="Note 2 2 5 4 6 4" xfId="23545"/>
    <cellStyle name="Note 2 2 5 4 6 5" xfId="23546"/>
    <cellStyle name="Note 2 2 5 4 6 6" xfId="23547"/>
    <cellStyle name="Note 2 2 5 4 6 7" xfId="23548"/>
    <cellStyle name="Note 2 2 5 4 7" xfId="23549"/>
    <cellStyle name="Note 2 2 5 4 7 2" xfId="23550"/>
    <cellStyle name="Note 2 2 5 4 7 2 2" xfId="23551"/>
    <cellStyle name="Note 2 2 5 4 7 2 3" xfId="23552"/>
    <cellStyle name="Note 2 2 5 4 7 2 4" xfId="23553"/>
    <cellStyle name="Note 2 2 5 4 7 2 5" xfId="23554"/>
    <cellStyle name="Note 2 2 5 4 7 3" xfId="23555"/>
    <cellStyle name="Note 2 2 5 4 7 3 2" xfId="23556"/>
    <cellStyle name="Note 2 2 5 4 7 3 3" xfId="23557"/>
    <cellStyle name="Note 2 2 5 4 7 3 4" xfId="23558"/>
    <cellStyle name="Note 2 2 5 4 7 3 5" xfId="23559"/>
    <cellStyle name="Note 2 2 5 4 7 4" xfId="23560"/>
    <cellStyle name="Note 2 2 5 4 7 5" xfId="23561"/>
    <cellStyle name="Note 2 2 5 4 7 6" xfId="23562"/>
    <cellStyle name="Note 2 2 5 4 7 7" xfId="23563"/>
    <cellStyle name="Note 2 2 5 4 8" xfId="23564"/>
    <cellStyle name="Note 2 2 5 4 8 2" xfId="23565"/>
    <cellStyle name="Note 2 2 5 4 8 2 2" xfId="23566"/>
    <cellStyle name="Note 2 2 5 4 8 2 3" xfId="23567"/>
    <cellStyle name="Note 2 2 5 4 8 2 4" xfId="23568"/>
    <cellStyle name="Note 2 2 5 4 8 2 5" xfId="23569"/>
    <cellStyle name="Note 2 2 5 4 8 3" xfId="23570"/>
    <cellStyle name="Note 2 2 5 4 8 4" xfId="23571"/>
    <cellStyle name="Note 2 2 5 4 8 5" xfId="23572"/>
    <cellStyle name="Note 2 2 5 4 8 6" xfId="23573"/>
    <cellStyle name="Note 2 2 5 4 9" xfId="23574"/>
    <cellStyle name="Note 2 2 5 4 9 2" xfId="23575"/>
    <cellStyle name="Note 2 2 5 4 9 3" xfId="23576"/>
    <cellStyle name="Note 2 2 5 4 9 4" xfId="23577"/>
    <cellStyle name="Note 2 2 5 4 9 5" xfId="23578"/>
    <cellStyle name="Note 2 2 5 5" xfId="23579"/>
    <cellStyle name="Note 2 2 5 5 10" xfId="23580"/>
    <cellStyle name="Note 2 2 5 5 11" xfId="23581"/>
    <cellStyle name="Note 2 2 5 5 12" xfId="23582"/>
    <cellStyle name="Note 2 2 5 5 13" xfId="23583"/>
    <cellStyle name="Note 2 2 5 5 2" xfId="23584"/>
    <cellStyle name="Note 2 2 5 5 2 2" xfId="23585"/>
    <cellStyle name="Note 2 2 5 5 2 2 2" xfId="23586"/>
    <cellStyle name="Note 2 2 5 5 2 2 3" xfId="23587"/>
    <cellStyle name="Note 2 2 5 5 2 2 4" xfId="23588"/>
    <cellStyle name="Note 2 2 5 5 2 2 5" xfId="23589"/>
    <cellStyle name="Note 2 2 5 5 2 3" xfId="23590"/>
    <cellStyle name="Note 2 2 5 5 2 3 2" xfId="23591"/>
    <cellStyle name="Note 2 2 5 5 2 3 3" xfId="23592"/>
    <cellStyle name="Note 2 2 5 5 2 3 4" xfId="23593"/>
    <cellStyle name="Note 2 2 5 5 2 3 5" xfId="23594"/>
    <cellStyle name="Note 2 2 5 5 2 4" xfId="23595"/>
    <cellStyle name="Note 2 2 5 5 2 5" xfId="23596"/>
    <cellStyle name="Note 2 2 5 5 2 6" xfId="23597"/>
    <cellStyle name="Note 2 2 5 5 2 7" xfId="23598"/>
    <cellStyle name="Note 2 2 5 5 3" xfId="23599"/>
    <cellStyle name="Note 2 2 5 5 3 2" xfId="23600"/>
    <cellStyle name="Note 2 2 5 5 3 2 2" xfId="23601"/>
    <cellStyle name="Note 2 2 5 5 3 2 3" xfId="23602"/>
    <cellStyle name="Note 2 2 5 5 3 2 4" xfId="23603"/>
    <cellStyle name="Note 2 2 5 5 3 2 5" xfId="23604"/>
    <cellStyle name="Note 2 2 5 5 3 3" xfId="23605"/>
    <cellStyle name="Note 2 2 5 5 3 3 2" xfId="23606"/>
    <cellStyle name="Note 2 2 5 5 3 3 3" xfId="23607"/>
    <cellStyle name="Note 2 2 5 5 3 3 4" xfId="23608"/>
    <cellStyle name="Note 2 2 5 5 3 3 5" xfId="23609"/>
    <cellStyle name="Note 2 2 5 5 3 4" xfId="23610"/>
    <cellStyle name="Note 2 2 5 5 3 5" xfId="23611"/>
    <cellStyle name="Note 2 2 5 5 3 6" xfId="23612"/>
    <cellStyle name="Note 2 2 5 5 3 7" xfId="23613"/>
    <cellStyle name="Note 2 2 5 5 4" xfId="23614"/>
    <cellStyle name="Note 2 2 5 5 4 2" xfId="23615"/>
    <cellStyle name="Note 2 2 5 5 4 2 2" xfId="23616"/>
    <cellStyle name="Note 2 2 5 5 4 2 3" xfId="23617"/>
    <cellStyle name="Note 2 2 5 5 4 2 4" xfId="23618"/>
    <cellStyle name="Note 2 2 5 5 4 2 5" xfId="23619"/>
    <cellStyle name="Note 2 2 5 5 4 3" xfId="23620"/>
    <cellStyle name="Note 2 2 5 5 4 3 2" xfId="23621"/>
    <cellStyle name="Note 2 2 5 5 4 3 3" xfId="23622"/>
    <cellStyle name="Note 2 2 5 5 4 3 4" xfId="23623"/>
    <cellStyle name="Note 2 2 5 5 4 3 5" xfId="23624"/>
    <cellStyle name="Note 2 2 5 5 4 4" xfId="23625"/>
    <cellStyle name="Note 2 2 5 5 4 5" xfId="23626"/>
    <cellStyle name="Note 2 2 5 5 4 6" xfId="23627"/>
    <cellStyle name="Note 2 2 5 5 4 7" xfId="23628"/>
    <cellStyle name="Note 2 2 5 5 5" xfId="23629"/>
    <cellStyle name="Note 2 2 5 5 5 2" xfId="23630"/>
    <cellStyle name="Note 2 2 5 5 5 2 2" xfId="23631"/>
    <cellStyle name="Note 2 2 5 5 5 2 3" xfId="23632"/>
    <cellStyle name="Note 2 2 5 5 5 2 4" xfId="23633"/>
    <cellStyle name="Note 2 2 5 5 5 2 5" xfId="23634"/>
    <cellStyle name="Note 2 2 5 5 5 3" xfId="23635"/>
    <cellStyle name="Note 2 2 5 5 5 3 2" xfId="23636"/>
    <cellStyle name="Note 2 2 5 5 5 3 3" xfId="23637"/>
    <cellStyle name="Note 2 2 5 5 5 3 4" xfId="23638"/>
    <cellStyle name="Note 2 2 5 5 5 3 5" xfId="23639"/>
    <cellStyle name="Note 2 2 5 5 5 4" xfId="23640"/>
    <cellStyle name="Note 2 2 5 5 5 5" xfId="23641"/>
    <cellStyle name="Note 2 2 5 5 5 6" xfId="23642"/>
    <cellStyle name="Note 2 2 5 5 5 7" xfId="23643"/>
    <cellStyle name="Note 2 2 5 5 6" xfId="23644"/>
    <cellStyle name="Note 2 2 5 5 6 2" xfId="23645"/>
    <cellStyle name="Note 2 2 5 5 6 2 2" xfId="23646"/>
    <cellStyle name="Note 2 2 5 5 6 2 3" xfId="23647"/>
    <cellStyle name="Note 2 2 5 5 6 2 4" xfId="23648"/>
    <cellStyle name="Note 2 2 5 5 6 2 5" xfId="23649"/>
    <cellStyle name="Note 2 2 5 5 6 3" xfId="23650"/>
    <cellStyle name="Note 2 2 5 5 6 3 2" xfId="23651"/>
    <cellStyle name="Note 2 2 5 5 6 3 3" xfId="23652"/>
    <cellStyle name="Note 2 2 5 5 6 3 4" xfId="23653"/>
    <cellStyle name="Note 2 2 5 5 6 3 5" xfId="23654"/>
    <cellStyle name="Note 2 2 5 5 6 4" xfId="23655"/>
    <cellStyle name="Note 2 2 5 5 6 5" xfId="23656"/>
    <cellStyle name="Note 2 2 5 5 6 6" xfId="23657"/>
    <cellStyle name="Note 2 2 5 5 6 7" xfId="23658"/>
    <cellStyle name="Note 2 2 5 5 7" xfId="23659"/>
    <cellStyle name="Note 2 2 5 5 7 2" xfId="23660"/>
    <cellStyle name="Note 2 2 5 5 7 2 2" xfId="23661"/>
    <cellStyle name="Note 2 2 5 5 7 2 3" xfId="23662"/>
    <cellStyle name="Note 2 2 5 5 7 2 4" xfId="23663"/>
    <cellStyle name="Note 2 2 5 5 7 2 5" xfId="23664"/>
    <cellStyle name="Note 2 2 5 5 7 3" xfId="23665"/>
    <cellStyle name="Note 2 2 5 5 7 3 2" xfId="23666"/>
    <cellStyle name="Note 2 2 5 5 7 3 3" xfId="23667"/>
    <cellStyle name="Note 2 2 5 5 7 3 4" xfId="23668"/>
    <cellStyle name="Note 2 2 5 5 7 3 5" xfId="23669"/>
    <cellStyle name="Note 2 2 5 5 7 4" xfId="23670"/>
    <cellStyle name="Note 2 2 5 5 7 5" xfId="23671"/>
    <cellStyle name="Note 2 2 5 5 7 6" xfId="23672"/>
    <cellStyle name="Note 2 2 5 5 7 7" xfId="23673"/>
    <cellStyle name="Note 2 2 5 5 8" xfId="23674"/>
    <cellStyle name="Note 2 2 5 5 8 2" xfId="23675"/>
    <cellStyle name="Note 2 2 5 5 8 2 2" xfId="23676"/>
    <cellStyle name="Note 2 2 5 5 8 2 3" xfId="23677"/>
    <cellStyle name="Note 2 2 5 5 8 2 4" xfId="23678"/>
    <cellStyle name="Note 2 2 5 5 8 2 5" xfId="23679"/>
    <cellStyle name="Note 2 2 5 5 8 3" xfId="23680"/>
    <cellStyle name="Note 2 2 5 5 8 4" xfId="23681"/>
    <cellStyle name="Note 2 2 5 5 8 5" xfId="23682"/>
    <cellStyle name="Note 2 2 5 5 8 6" xfId="23683"/>
    <cellStyle name="Note 2 2 5 5 9" xfId="23684"/>
    <cellStyle name="Note 2 2 5 5 9 2" xfId="23685"/>
    <cellStyle name="Note 2 2 5 5 9 3" xfId="23686"/>
    <cellStyle name="Note 2 2 5 5 9 4" xfId="23687"/>
    <cellStyle name="Note 2 2 5 5 9 5" xfId="23688"/>
    <cellStyle name="Note 2 2 5 6" xfId="23689"/>
    <cellStyle name="Note 2 2 5 6 10" xfId="23690"/>
    <cellStyle name="Note 2 2 5 6 11" xfId="23691"/>
    <cellStyle name="Note 2 2 5 6 12" xfId="23692"/>
    <cellStyle name="Note 2 2 5 6 13" xfId="23693"/>
    <cellStyle name="Note 2 2 5 6 2" xfId="23694"/>
    <cellStyle name="Note 2 2 5 6 2 2" xfId="23695"/>
    <cellStyle name="Note 2 2 5 6 2 2 2" xfId="23696"/>
    <cellStyle name="Note 2 2 5 6 2 2 3" xfId="23697"/>
    <cellStyle name="Note 2 2 5 6 2 2 4" xfId="23698"/>
    <cellStyle name="Note 2 2 5 6 2 2 5" xfId="23699"/>
    <cellStyle name="Note 2 2 5 6 2 3" xfId="23700"/>
    <cellStyle name="Note 2 2 5 6 2 3 2" xfId="23701"/>
    <cellStyle name="Note 2 2 5 6 2 3 3" xfId="23702"/>
    <cellStyle name="Note 2 2 5 6 2 3 4" xfId="23703"/>
    <cellStyle name="Note 2 2 5 6 2 3 5" xfId="23704"/>
    <cellStyle name="Note 2 2 5 6 2 4" xfId="23705"/>
    <cellStyle name="Note 2 2 5 6 2 5" xfId="23706"/>
    <cellStyle name="Note 2 2 5 6 2 6" xfId="23707"/>
    <cellStyle name="Note 2 2 5 6 2 7" xfId="23708"/>
    <cellStyle name="Note 2 2 5 6 3" xfId="23709"/>
    <cellStyle name="Note 2 2 5 6 3 2" xfId="23710"/>
    <cellStyle name="Note 2 2 5 6 3 2 2" xfId="23711"/>
    <cellStyle name="Note 2 2 5 6 3 2 3" xfId="23712"/>
    <cellStyle name="Note 2 2 5 6 3 2 4" xfId="23713"/>
    <cellStyle name="Note 2 2 5 6 3 2 5" xfId="23714"/>
    <cellStyle name="Note 2 2 5 6 3 3" xfId="23715"/>
    <cellStyle name="Note 2 2 5 6 3 3 2" xfId="23716"/>
    <cellStyle name="Note 2 2 5 6 3 3 3" xfId="23717"/>
    <cellStyle name="Note 2 2 5 6 3 3 4" xfId="23718"/>
    <cellStyle name="Note 2 2 5 6 3 3 5" xfId="23719"/>
    <cellStyle name="Note 2 2 5 6 3 4" xfId="23720"/>
    <cellStyle name="Note 2 2 5 6 3 5" xfId="23721"/>
    <cellStyle name="Note 2 2 5 6 3 6" xfId="23722"/>
    <cellStyle name="Note 2 2 5 6 3 7" xfId="23723"/>
    <cellStyle name="Note 2 2 5 6 4" xfId="23724"/>
    <cellStyle name="Note 2 2 5 6 4 2" xfId="23725"/>
    <cellStyle name="Note 2 2 5 6 4 2 2" xfId="23726"/>
    <cellStyle name="Note 2 2 5 6 4 2 3" xfId="23727"/>
    <cellStyle name="Note 2 2 5 6 4 2 4" xfId="23728"/>
    <cellStyle name="Note 2 2 5 6 4 2 5" xfId="23729"/>
    <cellStyle name="Note 2 2 5 6 4 3" xfId="23730"/>
    <cellStyle name="Note 2 2 5 6 4 3 2" xfId="23731"/>
    <cellStyle name="Note 2 2 5 6 4 3 3" xfId="23732"/>
    <cellStyle name="Note 2 2 5 6 4 3 4" xfId="23733"/>
    <cellStyle name="Note 2 2 5 6 4 3 5" xfId="23734"/>
    <cellStyle name="Note 2 2 5 6 4 4" xfId="23735"/>
    <cellStyle name="Note 2 2 5 6 4 5" xfId="23736"/>
    <cellStyle name="Note 2 2 5 6 4 6" xfId="23737"/>
    <cellStyle name="Note 2 2 5 6 4 7" xfId="23738"/>
    <cellStyle name="Note 2 2 5 6 5" xfId="23739"/>
    <cellStyle name="Note 2 2 5 6 5 2" xfId="23740"/>
    <cellStyle name="Note 2 2 5 6 5 2 2" xfId="23741"/>
    <cellStyle name="Note 2 2 5 6 5 2 3" xfId="23742"/>
    <cellStyle name="Note 2 2 5 6 5 2 4" xfId="23743"/>
    <cellStyle name="Note 2 2 5 6 5 2 5" xfId="23744"/>
    <cellStyle name="Note 2 2 5 6 5 3" xfId="23745"/>
    <cellStyle name="Note 2 2 5 6 5 3 2" xfId="23746"/>
    <cellStyle name="Note 2 2 5 6 5 3 3" xfId="23747"/>
    <cellStyle name="Note 2 2 5 6 5 3 4" xfId="23748"/>
    <cellStyle name="Note 2 2 5 6 5 3 5" xfId="23749"/>
    <cellStyle name="Note 2 2 5 6 5 4" xfId="23750"/>
    <cellStyle name="Note 2 2 5 6 5 5" xfId="23751"/>
    <cellStyle name="Note 2 2 5 6 5 6" xfId="23752"/>
    <cellStyle name="Note 2 2 5 6 5 7" xfId="23753"/>
    <cellStyle name="Note 2 2 5 6 6" xfId="23754"/>
    <cellStyle name="Note 2 2 5 6 6 2" xfId="23755"/>
    <cellStyle name="Note 2 2 5 6 6 2 2" xfId="23756"/>
    <cellStyle name="Note 2 2 5 6 6 2 3" xfId="23757"/>
    <cellStyle name="Note 2 2 5 6 6 2 4" xfId="23758"/>
    <cellStyle name="Note 2 2 5 6 6 2 5" xfId="23759"/>
    <cellStyle name="Note 2 2 5 6 6 3" xfId="23760"/>
    <cellStyle name="Note 2 2 5 6 6 3 2" xfId="23761"/>
    <cellStyle name="Note 2 2 5 6 6 3 3" xfId="23762"/>
    <cellStyle name="Note 2 2 5 6 6 3 4" xfId="23763"/>
    <cellStyle name="Note 2 2 5 6 6 3 5" xfId="23764"/>
    <cellStyle name="Note 2 2 5 6 6 4" xfId="23765"/>
    <cellStyle name="Note 2 2 5 6 6 5" xfId="23766"/>
    <cellStyle name="Note 2 2 5 6 6 6" xfId="23767"/>
    <cellStyle name="Note 2 2 5 6 6 7" xfId="23768"/>
    <cellStyle name="Note 2 2 5 6 7" xfId="23769"/>
    <cellStyle name="Note 2 2 5 6 7 2" xfId="23770"/>
    <cellStyle name="Note 2 2 5 6 7 2 2" xfId="23771"/>
    <cellStyle name="Note 2 2 5 6 7 2 3" xfId="23772"/>
    <cellStyle name="Note 2 2 5 6 7 2 4" xfId="23773"/>
    <cellStyle name="Note 2 2 5 6 7 2 5" xfId="23774"/>
    <cellStyle name="Note 2 2 5 6 7 3" xfId="23775"/>
    <cellStyle name="Note 2 2 5 6 7 3 2" xfId="23776"/>
    <cellStyle name="Note 2 2 5 6 7 3 3" xfId="23777"/>
    <cellStyle name="Note 2 2 5 6 7 3 4" xfId="23778"/>
    <cellStyle name="Note 2 2 5 6 7 3 5" xfId="23779"/>
    <cellStyle name="Note 2 2 5 6 7 4" xfId="23780"/>
    <cellStyle name="Note 2 2 5 6 7 5" xfId="23781"/>
    <cellStyle name="Note 2 2 5 6 7 6" xfId="23782"/>
    <cellStyle name="Note 2 2 5 6 7 7" xfId="23783"/>
    <cellStyle name="Note 2 2 5 6 8" xfId="23784"/>
    <cellStyle name="Note 2 2 5 6 8 2" xfId="23785"/>
    <cellStyle name="Note 2 2 5 6 8 2 2" xfId="23786"/>
    <cellStyle name="Note 2 2 5 6 8 2 3" xfId="23787"/>
    <cellStyle name="Note 2 2 5 6 8 2 4" xfId="23788"/>
    <cellStyle name="Note 2 2 5 6 8 2 5" xfId="23789"/>
    <cellStyle name="Note 2 2 5 6 8 3" xfId="23790"/>
    <cellStyle name="Note 2 2 5 6 8 4" xfId="23791"/>
    <cellStyle name="Note 2 2 5 6 8 5" xfId="23792"/>
    <cellStyle name="Note 2 2 5 6 8 6" xfId="23793"/>
    <cellStyle name="Note 2 2 5 6 9" xfId="23794"/>
    <cellStyle name="Note 2 2 5 6 9 2" xfId="23795"/>
    <cellStyle name="Note 2 2 5 6 9 3" xfId="23796"/>
    <cellStyle name="Note 2 2 5 6 9 4" xfId="23797"/>
    <cellStyle name="Note 2 2 5 6 9 5" xfId="23798"/>
    <cellStyle name="Note 2 2 5 7" xfId="23799"/>
    <cellStyle name="Note 2 2 5 7 10" xfId="23800"/>
    <cellStyle name="Note 2 2 5 7 11" xfId="23801"/>
    <cellStyle name="Note 2 2 5 7 12" xfId="23802"/>
    <cellStyle name="Note 2 2 5 7 13" xfId="23803"/>
    <cellStyle name="Note 2 2 5 7 2" xfId="23804"/>
    <cellStyle name="Note 2 2 5 7 2 2" xfId="23805"/>
    <cellStyle name="Note 2 2 5 7 2 2 2" xfId="23806"/>
    <cellStyle name="Note 2 2 5 7 2 2 3" xfId="23807"/>
    <cellStyle name="Note 2 2 5 7 2 2 4" xfId="23808"/>
    <cellStyle name="Note 2 2 5 7 2 2 5" xfId="23809"/>
    <cellStyle name="Note 2 2 5 7 2 3" xfId="23810"/>
    <cellStyle name="Note 2 2 5 7 2 3 2" xfId="23811"/>
    <cellStyle name="Note 2 2 5 7 2 3 3" xfId="23812"/>
    <cellStyle name="Note 2 2 5 7 2 3 4" xfId="23813"/>
    <cellStyle name="Note 2 2 5 7 2 3 5" xfId="23814"/>
    <cellStyle name="Note 2 2 5 7 2 4" xfId="23815"/>
    <cellStyle name="Note 2 2 5 7 2 5" xfId="23816"/>
    <cellStyle name="Note 2 2 5 7 2 6" xfId="23817"/>
    <cellStyle name="Note 2 2 5 7 2 7" xfId="23818"/>
    <cellStyle name="Note 2 2 5 7 3" xfId="23819"/>
    <cellStyle name="Note 2 2 5 7 3 2" xfId="23820"/>
    <cellStyle name="Note 2 2 5 7 3 2 2" xfId="23821"/>
    <cellStyle name="Note 2 2 5 7 3 2 3" xfId="23822"/>
    <cellStyle name="Note 2 2 5 7 3 2 4" xfId="23823"/>
    <cellStyle name="Note 2 2 5 7 3 2 5" xfId="23824"/>
    <cellStyle name="Note 2 2 5 7 3 3" xfId="23825"/>
    <cellStyle name="Note 2 2 5 7 3 3 2" xfId="23826"/>
    <cellStyle name="Note 2 2 5 7 3 3 3" xfId="23827"/>
    <cellStyle name="Note 2 2 5 7 3 3 4" xfId="23828"/>
    <cellStyle name="Note 2 2 5 7 3 3 5" xfId="23829"/>
    <cellStyle name="Note 2 2 5 7 3 4" xfId="23830"/>
    <cellStyle name="Note 2 2 5 7 3 5" xfId="23831"/>
    <cellStyle name="Note 2 2 5 7 3 6" xfId="23832"/>
    <cellStyle name="Note 2 2 5 7 3 7" xfId="23833"/>
    <cellStyle name="Note 2 2 5 7 4" xfId="23834"/>
    <cellStyle name="Note 2 2 5 7 4 2" xfId="23835"/>
    <cellStyle name="Note 2 2 5 7 4 2 2" xfId="23836"/>
    <cellStyle name="Note 2 2 5 7 4 2 3" xfId="23837"/>
    <cellStyle name="Note 2 2 5 7 4 2 4" xfId="23838"/>
    <cellStyle name="Note 2 2 5 7 4 2 5" xfId="23839"/>
    <cellStyle name="Note 2 2 5 7 4 3" xfId="23840"/>
    <cellStyle name="Note 2 2 5 7 4 3 2" xfId="23841"/>
    <cellStyle name="Note 2 2 5 7 4 3 3" xfId="23842"/>
    <cellStyle name="Note 2 2 5 7 4 3 4" xfId="23843"/>
    <cellStyle name="Note 2 2 5 7 4 3 5" xfId="23844"/>
    <cellStyle name="Note 2 2 5 7 4 4" xfId="23845"/>
    <cellStyle name="Note 2 2 5 7 4 5" xfId="23846"/>
    <cellStyle name="Note 2 2 5 7 4 6" xfId="23847"/>
    <cellStyle name="Note 2 2 5 7 4 7" xfId="23848"/>
    <cellStyle name="Note 2 2 5 7 5" xfId="23849"/>
    <cellStyle name="Note 2 2 5 7 5 2" xfId="23850"/>
    <cellStyle name="Note 2 2 5 7 5 2 2" xfId="23851"/>
    <cellStyle name="Note 2 2 5 7 5 2 3" xfId="23852"/>
    <cellStyle name="Note 2 2 5 7 5 2 4" xfId="23853"/>
    <cellStyle name="Note 2 2 5 7 5 2 5" xfId="23854"/>
    <cellStyle name="Note 2 2 5 7 5 3" xfId="23855"/>
    <cellStyle name="Note 2 2 5 7 5 3 2" xfId="23856"/>
    <cellStyle name="Note 2 2 5 7 5 3 3" xfId="23857"/>
    <cellStyle name="Note 2 2 5 7 5 3 4" xfId="23858"/>
    <cellStyle name="Note 2 2 5 7 5 3 5" xfId="23859"/>
    <cellStyle name="Note 2 2 5 7 5 4" xfId="23860"/>
    <cellStyle name="Note 2 2 5 7 5 5" xfId="23861"/>
    <cellStyle name="Note 2 2 5 7 5 6" xfId="23862"/>
    <cellStyle name="Note 2 2 5 7 5 7" xfId="23863"/>
    <cellStyle name="Note 2 2 5 7 6" xfId="23864"/>
    <cellStyle name="Note 2 2 5 7 6 2" xfId="23865"/>
    <cellStyle name="Note 2 2 5 7 6 2 2" xfId="23866"/>
    <cellStyle name="Note 2 2 5 7 6 2 3" xfId="23867"/>
    <cellStyle name="Note 2 2 5 7 6 2 4" xfId="23868"/>
    <cellStyle name="Note 2 2 5 7 6 2 5" xfId="23869"/>
    <cellStyle name="Note 2 2 5 7 6 3" xfId="23870"/>
    <cellStyle name="Note 2 2 5 7 6 3 2" xfId="23871"/>
    <cellStyle name="Note 2 2 5 7 6 3 3" xfId="23872"/>
    <cellStyle name="Note 2 2 5 7 6 3 4" xfId="23873"/>
    <cellStyle name="Note 2 2 5 7 6 3 5" xfId="23874"/>
    <cellStyle name="Note 2 2 5 7 6 4" xfId="23875"/>
    <cellStyle name="Note 2 2 5 7 6 5" xfId="23876"/>
    <cellStyle name="Note 2 2 5 7 6 6" xfId="23877"/>
    <cellStyle name="Note 2 2 5 7 6 7" xfId="23878"/>
    <cellStyle name="Note 2 2 5 7 7" xfId="23879"/>
    <cellStyle name="Note 2 2 5 7 7 2" xfId="23880"/>
    <cellStyle name="Note 2 2 5 7 7 2 2" xfId="23881"/>
    <cellStyle name="Note 2 2 5 7 7 2 3" xfId="23882"/>
    <cellStyle name="Note 2 2 5 7 7 2 4" xfId="23883"/>
    <cellStyle name="Note 2 2 5 7 7 2 5" xfId="23884"/>
    <cellStyle name="Note 2 2 5 7 7 3" xfId="23885"/>
    <cellStyle name="Note 2 2 5 7 7 3 2" xfId="23886"/>
    <cellStyle name="Note 2 2 5 7 7 3 3" xfId="23887"/>
    <cellStyle name="Note 2 2 5 7 7 3 4" xfId="23888"/>
    <cellStyle name="Note 2 2 5 7 7 3 5" xfId="23889"/>
    <cellStyle name="Note 2 2 5 7 7 4" xfId="23890"/>
    <cellStyle name="Note 2 2 5 7 7 5" xfId="23891"/>
    <cellStyle name="Note 2 2 5 7 7 6" xfId="23892"/>
    <cellStyle name="Note 2 2 5 7 7 7" xfId="23893"/>
    <cellStyle name="Note 2 2 5 7 8" xfId="23894"/>
    <cellStyle name="Note 2 2 5 7 8 2" xfId="23895"/>
    <cellStyle name="Note 2 2 5 7 8 2 2" xfId="23896"/>
    <cellStyle name="Note 2 2 5 7 8 2 3" xfId="23897"/>
    <cellStyle name="Note 2 2 5 7 8 2 4" xfId="23898"/>
    <cellStyle name="Note 2 2 5 7 8 2 5" xfId="23899"/>
    <cellStyle name="Note 2 2 5 7 8 3" xfId="23900"/>
    <cellStyle name="Note 2 2 5 7 8 4" xfId="23901"/>
    <cellStyle name="Note 2 2 5 7 8 5" xfId="23902"/>
    <cellStyle name="Note 2 2 5 7 8 6" xfId="23903"/>
    <cellStyle name="Note 2 2 5 7 9" xfId="23904"/>
    <cellStyle name="Note 2 2 5 7 9 2" xfId="23905"/>
    <cellStyle name="Note 2 2 5 7 9 3" xfId="23906"/>
    <cellStyle name="Note 2 2 5 7 9 4" xfId="23907"/>
    <cellStyle name="Note 2 2 5 7 9 5" xfId="23908"/>
    <cellStyle name="Note 2 2 5 8" xfId="23909"/>
    <cellStyle name="Note 2 2 5 8 2" xfId="23910"/>
    <cellStyle name="Note 2 2 5 8 2 2" xfId="23911"/>
    <cellStyle name="Note 2 2 5 8 2 3" xfId="23912"/>
    <cellStyle name="Note 2 2 5 8 2 4" xfId="23913"/>
    <cellStyle name="Note 2 2 5 8 2 5" xfId="23914"/>
    <cellStyle name="Note 2 2 5 8 3" xfId="23915"/>
    <cellStyle name="Note 2 2 5 8 3 2" xfId="23916"/>
    <cellStyle name="Note 2 2 5 8 3 3" xfId="23917"/>
    <cellStyle name="Note 2 2 5 8 3 4" xfId="23918"/>
    <cellStyle name="Note 2 2 5 8 3 5" xfId="23919"/>
    <cellStyle name="Note 2 2 5 8 4" xfId="23920"/>
    <cellStyle name="Note 2 2 5 8 5" xfId="23921"/>
    <cellStyle name="Note 2 2 5 8 6" xfId="23922"/>
    <cellStyle name="Note 2 2 5 8 7" xfId="23923"/>
    <cellStyle name="Note 2 2 5 9" xfId="23924"/>
    <cellStyle name="Note 2 2 5 9 2" xfId="23925"/>
    <cellStyle name="Note 2 2 5 9 2 2" xfId="23926"/>
    <cellStyle name="Note 2 2 5 9 2 3" xfId="23927"/>
    <cellStyle name="Note 2 2 5 9 2 4" xfId="23928"/>
    <cellStyle name="Note 2 2 5 9 2 5" xfId="23929"/>
    <cellStyle name="Note 2 2 5 9 3" xfId="23930"/>
    <cellStyle name="Note 2 2 5 9 3 2" xfId="23931"/>
    <cellStyle name="Note 2 2 5 9 3 3" xfId="23932"/>
    <cellStyle name="Note 2 2 5 9 3 4" xfId="23933"/>
    <cellStyle name="Note 2 2 5 9 3 5" xfId="23934"/>
    <cellStyle name="Note 2 2 5 9 4" xfId="23935"/>
    <cellStyle name="Note 2 2 5 9 5" xfId="23936"/>
    <cellStyle name="Note 2 2 5 9 6" xfId="23937"/>
    <cellStyle name="Note 2 2 5 9 7" xfId="23938"/>
    <cellStyle name="Note 2 2 6" xfId="23939"/>
    <cellStyle name="Note 2 2 6 10" xfId="23940"/>
    <cellStyle name="Note 2 2 6 10 2" xfId="23941"/>
    <cellStyle name="Note 2 2 6 10 2 2" xfId="23942"/>
    <cellStyle name="Note 2 2 6 10 2 3" xfId="23943"/>
    <cellStyle name="Note 2 2 6 10 2 4" xfId="23944"/>
    <cellStyle name="Note 2 2 6 10 2 5" xfId="23945"/>
    <cellStyle name="Note 2 2 6 10 3" xfId="23946"/>
    <cellStyle name="Note 2 2 6 10 3 2" xfId="23947"/>
    <cellStyle name="Note 2 2 6 10 3 3" xfId="23948"/>
    <cellStyle name="Note 2 2 6 10 3 4" xfId="23949"/>
    <cellStyle name="Note 2 2 6 10 3 5" xfId="23950"/>
    <cellStyle name="Note 2 2 6 10 4" xfId="23951"/>
    <cellStyle name="Note 2 2 6 10 5" xfId="23952"/>
    <cellStyle name="Note 2 2 6 10 6" xfId="23953"/>
    <cellStyle name="Note 2 2 6 10 7" xfId="23954"/>
    <cellStyle name="Note 2 2 6 11" xfId="23955"/>
    <cellStyle name="Note 2 2 6 11 2" xfId="23956"/>
    <cellStyle name="Note 2 2 6 11 2 2" xfId="23957"/>
    <cellStyle name="Note 2 2 6 11 2 3" xfId="23958"/>
    <cellStyle name="Note 2 2 6 11 2 4" xfId="23959"/>
    <cellStyle name="Note 2 2 6 11 2 5" xfId="23960"/>
    <cellStyle name="Note 2 2 6 11 3" xfId="23961"/>
    <cellStyle name="Note 2 2 6 11 3 2" xfId="23962"/>
    <cellStyle name="Note 2 2 6 11 3 3" xfId="23963"/>
    <cellStyle name="Note 2 2 6 11 3 4" xfId="23964"/>
    <cellStyle name="Note 2 2 6 11 3 5" xfId="23965"/>
    <cellStyle name="Note 2 2 6 11 4" xfId="23966"/>
    <cellStyle name="Note 2 2 6 11 5" xfId="23967"/>
    <cellStyle name="Note 2 2 6 11 6" xfId="23968"/>
    <cellStyle name="Note 2 2 6 11 7" xfId="23969"/>
    <cellStyle name="Note 2 2 6 12" xfId="23970"/>
    <cellStyle name="Note 2 2 6 12 2" xfId="23971"/>
    <cellStyle name="Note 2 2 6 12 2 2" xfId="23972"/>
    <cellStyle name="Note 2 2 6 12 2 3" xfId="23973"/>
    <cellStyle name="Note 2 2 6 12 2 4" xfId="23974"/>
    <cellStyle name="Note 2 2 6 12 2 5" xfId="23975"/>
    <cellStyle name="Note 2 2 6 12 3" xfId="23976"/>
    <cellStyle name="Note 2 2 6 12 3 2" xfId="23977"/>
    <cellStyle name="Note 2 2 6 12 3 3" xfId="23978"/>
    <cellStyle name="Note 2 2 6 12 3 4" xfId="23979"/>
    <cellStyle name="Note 2 2 6 12 3 5" xfId="23980"/>
    <cellStyle name="Note 2 2 6 12 4" xfId="23981"/>
    <cellStyle name="Note 2 2 6 12 5" xfId="23982"/>
    <cellStyle name="Note 2 2 6 12 6" xfId="23983"/>
    <cellStyle name="Note 2 2 6 12 7" xfId="23984"/>
    <cellStyle name="Note 2 2 6 13" xfId="23985"/>
    <cellStyle name="Note 2 2 6 13 2" xfId="23986"/>
    <cellStyle name="Note 2 2 6 13 2 2" xfId="23987"/>
    <cellStyle name="Note 2 2 6 13 2 3" xfId="23988"/>
    <cellStyle name="Note 2 2 6 13 2 4" xfId="23989"/>
    <cellStyle name="Note 2 2 6 13 2 5" xfId="23990"/>
    <cellStyle name="Note 2 2 6 13 3" xfId="23991"/>
    <cellStyle name="Note 2 2 6 13 3 2" xfId="23992"/>
    <cellStyle name="Note 2 2 6 13 3 3" xfId="23993"/>
    <cellStyle name="Note 2 2 6 13 3 4" xfId="23994"/>
    <cellStyle name="Note 2 2 6 13 3 5" xfId="23995"/>
    <cellStyle name="Note 2 2 6 13 4" xfId="23996"/>
    <cellStyle name="Note 2 2 6 13 5" xfId="23997"/>
    <cellStyle name="Note 2 2 6 13 6" xfId="23998"/>
    <cellStyle name="Note 2 2 6 13 7" xfId="23999"/>
    <cellStyle name="Note 2 2 6 14" xfId="24000"/>
    <cellStyle name="Note 2 2 6 14 2" xfId="24001"/>
    <cellStyle name="Note 2 2 6 14 2 2" xfId="24002"/>
    <cellStyle name="Note 2 2 6 14 2 3" xfId="24003"/>
    <cellStyle name="Note 2 2 6 14 2 4" xfId="24004"/>
    <cellStyle name="Note 2 2 6 14 2 5" xfId="24005"/>
    <cellStyle name="Note 2 2 6 14 3" xfId="24006"/>
    <cellStyle name="Note 2 2 6 14 3 2" xfId="24007"/>
    <cellStyle name="Note 2 2 6 14 3 3" xfId="24008"/>
    <cellStyle name="Note 2 2 6 14 3 4" xfId="24009"/>
    <cellStyle name="Note 2 2 6 14 3 5" xfId="24010"/>
    <cellStyle name="Note 2 2 6 14 4" xfId="24011"/>
    <cellStyle name="Note 2 2 6 14 5" xfId="24012"/>
    <cellStyle name="Note 2 2 6 14 6" xfId="24013"/>
    <cellStyle name="Note 2 2 6 14 7" xfId="24014"/>
    <cellStyle name="Note 2 2 6 15" xfId="24015"/>
    <cellStyle name="Note 2 2 6 15 2" xfId="24016"/>
    <cellStyle name="Note 2 2 6 15 3" xfId="24017"/>
    <cellStyle name="Note 2 2 6 15 4" xfId="24018"/>
    <cellStyle name="Note 2 2 6 15 5" xfId="24019"/>
    <cellStyle name="Note 2 2 6 16" xfId="24020"/>
    <cellStyle name="Note 2 2 6 17" xfId="24021"/>
    <cellStyle name="Note 2 2 6 18" xfId="24022"/>
    <cellStyle name="Note 2 2 6 19" xfId="24023"/>
    <cellStyle name="Note 2 2 6 2" xfId="24024"/>
    <cellStyle name="Note 2 2 6 2 10" xfId="24025"/>
    <cellStyle name="Note 2 2 6 2 11" xfId="24026"/>
    <cellStyle name="Note 2 2 6 2 12" xfId="24027"/>
    <cellStyle name="Note 2 2 6 2 13" xfId="24028"/>
    <cellStyle name="Note 2 2 6 2 2" xfId="24029"/>
    <cellStyle name="Note 2 2 6 2 2 2" xfId="24030"/>
    <cellStyle name="Note 2 2 6 2 2 2 2" xfId="24031"/>
    <cellStyle name="Note 2 2 6 2 2 2 3" xfId="24032"/>
    <cellStyle name="Note 2 2 6 2 2 2 4" xfId="24033"/>
    <cellStyle name="Note 2 2 6 2 2 2 5" xfId="24034"/>
    <cellStyle name="Note 2 2 6 2 2 3" xfId="24035"/>
    <cellStyle name="Note 2 2 6 2 2 3 2" xfId="24036"/>
    <cellStyle name="Note 2 2 6 2 2 3 3" xfId="24037"/>
    <cellStyle name="Note 2 2 6 2 2 3 4" xfId="24038"/>
    <cellStyle name="Note 2 2 6 2 2 3 5" xfId="24039"/>
    <cellStyle name="Note 2 2 6 2 2 4" xfId="24040"/>
    <cellStyle name="Note 2 2 6 2 2 5" xfId="24041"/>
    <cellStyle name="Note 2 2 6 2 2 6" xfId="24042"/>
    <cellStyle name="Note 2 2 6 2 2 7" xfId="24043"/>
    <cellStyle name="Note 2 2 6 2 3" xfId="24044"/>
    <cellStyle name="Note 2 2 6 2 3 2" xfId="24045"/>
    <cellStyle name="Note 2 2 6 2 3 2 2" xfId="24046"/>
    <cellStyle name="Note 2 2 6 2 3 2 3" xfId="24047"/>
    <cellStyle name="Note 2 2 6 2 3 2 4" xfId="24048"/>
    <cellStyle name="Note 2 2 6 2 3 2 5" xfId="24049"/>
    <cellStyle name="Note 2 2 6 2 3 3" xfId="24050"/>
    <cellStyle name="Note 2 2 6 2 3 3 2" xfId="24051"/>
    <cellStyle name="Note 2 2 6 2 3 3 3" xfId="24052"/>
    <cellStyle name="Note 2 2 6 2 3 3 4" xfId="24053"/>
    <cellStyle name="Note 2 2 6 2 3 3 5" xfId="24054"/>
    <cellStyle name="Note 2 2 6 2 3 4" xfId="24055"/>
    <cellStyle name="Note 2 2 6 2 3 5" xfId="24056"/>
    <cellStyle name="Note 2 2 6 2 3 6" xfId="24057"/>
    <cellStyle name="Note 2 2 6 2 3 7" xfId="24058"/>
    <cellStyle name="Note 2 2 6 2 4" xfId="24059"/>
    <cellStyle name="Note 2 2 6 2 4 2" xfId="24060"/>
    <cellStyle name="Note 2 2 6 2 4 2 2" xfId="24061"/>
    <cellStyle name="Note 2 2 6 2 4 2 3" xfId="24062"/>
    <cellStyle name="Note 2 2 6 2 4 2 4" xfId="24063"/>
    <cellStyle name="Note 2 2 6 2 4 2 5" xfId="24064"/>
    <cellStyle name="Note 2 2 6 2 4 3" xfId="24065"/>
    <cellStyle name="Note 2 2 6 2 4 3 2" xfId="24066"/>
    <cellStyle name="Note 2 2 6 2 4 3 3" xfId="24067"/>
    <cellStyle name="Note 2 2 6 2 4 3 4" xfId="24068"/>
    <cellStyle name="Note 2 2 6 2 4 3 5" xfId="24069"/>
    <cellStyle name="Note 2 2 6 2 4 4" xfId="24070"/>
    <cellStyle name="Note 2 2 6 2 4 5" xfId="24071"/>
    <cellStyle name="Note 2 2 6 2 4 6" xfId="24072"/>
    <cellStyle name="Note 2 2 6 2 4 7" xfId="24073"/>
    <cellStyle name="Note 2 2 6 2 5" xfId="24074"/>
    <cellStyle name="Note 2 2 6 2 5 2" xfId="24075"/>
    <cellStyle name="Note 2 2 6 2 5 2 2" xfId="24076"/>
    <cellStyle name="Note 2 2 6 2 5 2 3" xfId="24077"/>
    <cellStyle name="Note 2 2 6 2 5 2 4" xfId="24078"/>
    <cellStyle name="Note 2 2 6 2 5 2 5" xfId="24079"/>
    <cellStyle name="Note 2 2 6 2 5 3" xfId="24080"/>
    <cellStyle name="Note 2 2 6 2 5 3 2" xfId="24081"/>
    <cellStyle name="Note 2 2 6 2 5 3 3" xfId="24082"/>
    <cellStyle name="Note 2 2 6 2 5 3 4" xfId="24083"/>
    <cellStyle name="Note 2 2 6 2 5 3 5" xfId="24084"/>
    <cellStyle name="Note 2 2 6 2 5 4" xfId="24085"/>
    <cellStyle name="Note 2 2 6 2 5 5" xfId="24086"/>
    <cellStyle name="Note 2 2 6 2 5 6" xfId="24087"/>
    <cellStyle name="Note 2 2 6 2 5 7" xfId="24088"/>
    <cellStyle name="Note 2 2 6 2 6" xfId="24089"/>
    <cellStyle name="Note 2 2 6 2 6 2" xfId="24090"/>
    <cellStyle name="Note 2 2 6 2 6 2 2" xfId="24091"/>
    <cellStyle name="Note 2 2 6 2 6 2 3" xfId="24092"/>
    <cellStyle name="Note 2 2 6 2 6 2 4" xfId="24093"/>
    <cellStyle name="Note 2 2 6 2 6 2 5" xfId="24094"/>
    <cellStyle name="Note 2 2 6 2 6 3" xfId="24095"/>
    <cellStyle name="Note 2 2 6 2 6 3 2" xfId="24096"/>
    <cellStyle name="Note 2 2 6 2 6 3 3" xfId="24097"/>
    <cellStyle name="Note 2 2 6 2 6 3 4" xfId="24098"/>
    <cellStyle name="Note 2 2 6 2 6 3 5" xfId="24099"/>
    <cellStyle name="Note 2 2 6 2 6 4" xfId="24100"/>
    <cellStyle name="Note 2 2 6 2 6 5" xfId="24101"/>
    <cellStyle name="Note 2 2 6 2 6 6" xfId="24102"/>
    <cellStyle name="Note 2 2 6 2 6 7" xfId="24103"/>
    <cellStyle name="Note 2 2 6 2 7" xfId="24104"/>
    <cellStyle name="Note 2 2 6 2 7 2" xfId="24105"/>
    <cellStyle name="Note 2 2 6 2 7 2 2" xfId="24106"/>
    <cellStyle name="Note 2 2 6 2 7 2 3" xfId="24107"/>
    <cellStyle name="Note 2 2 6 2 7 2 4" xfId="24108"/>
    <cellStyle name="Note 2 2 6 2 7 2 5" xfId="24109"/>
    <cellStyle name="Note 2 2 6 2 7 3" xfId="24110"/>
    <cellStyle name="Note 2 2 6 2 7 3 2" xfId="24111"/>
    <cellStyle name="Note 2 2 6 2 7 3 3" xfId="24112"/>
    <cellStyle name="Note 2 2 6 2 7 3 4" xfId="24113"/>
    <cellStyle name="Note 2 2 6 2 7 3 5" xfId="24114"/>
    <cellStyle name="Note 2 2 6 2 7 4" xfId="24115"/>
    <cellStyle name="Note 2 2 6 2 7 5" xfId="24116"/>
    <cellStyle name="Note 2 2 6 2 7 6" xfId="24117"/>
    <cellStyle name="Note 2 2 6 2 7 7" xfId="24118"/>
    <cellStyle name="Note 2 2 6 2 8" xfId="24119"/>
    <cellStyle name="Note 2 2 6 2 8 2" xfId="24120"/>
    <cellStyle name="Note 2 2 6 2 8 2 2" xfId="24121"/>
    <cellStyle name="Note 2 2 6 2 8 2 3" xfId="24122"/>
    <cellStyle name="Note 2 2 6 2 8 2 4" xfId="24123"/>
    <cellStyle name="Note 2 2 6 2 8 2 5" xfId="24124"/>
    <cellStyle name="Note 2 2 6 2 8 3" xfId="24125"/>
    <cellStyle name="Note 2 2 6 2 8 4" xfId="24126"/>
    <cellStyle name="Note 2 2 6 2 8 5" xfId="24127"/>
    <cellStyle name="Note 2 2 6 2 8 6" xfId="24128"/>
    <cellStyle name="Note 2 2 6 2 9" xfId="24129"/>
    <cellStyle name="Note 2 2 6 2 9 2" xfId="24130"/>
    <cellStyle name="Note 2 2 6 2 9 3" xfId="24131"/>
    <cellStyle name="Note 2 2 6 2 9 4" xfId="24132"/>
    <cellStyle name="Note 2 2 6 2 9 5" xfId="24133"/>
    <cellStyle name="Note 2 2 6 3" xfId="24134"/>
    <cellStyle name="Note 2 2 6 3 10" xfId="24135"/>
    <cellStyle name="Note 2 2 6 3 11" xfId="24136"/>
    <cellStyle name="Note 2 2 6 3 12" xfId="24137"/>
    <cellStyle name="Note 2 2 6 3 13" xfId="24138"/>
    <cellStyle name="Note 2 2 6 3 2" xfId="24139"/>
    <cellStyle name="Note 2 2 6 3 2 2" xfId="24140"/>
    <cellStyle name="Note 2 2 6 3 2 2 2" xfId="24141"/>
    <cellStyle name="Note 2 2 6 3 2 2 3" xfId="24142"/>
    <cellStyle name="Note 2 2 6 3 2 2 4" xfId="24143"/>
    <cellStyle name="Note 2 2 6 3 2 2 5" xfId="24144"/>
    <cellStyle name="Note 2 2 6 3 2 3" xfId="24145"/>
    <cellStyle name="Note 2 2 6 3 2 3 2" xfId="24146"/>
    <cellStyle name="Note 2 2 6 3 2 3 3" xfId="24147"/>
    <cellStyle name="Note 2 2 6 3 2 3 4" xfId="24148"/>
    <cellStyle name="Note 2 2 6 3 2 3 5" xfId="24149"/>
    <cellStyle name="Note 2 2 6 3 2 4" xfId="24150"/>
    <cellStyle name="Note 2 2 6 3 2 5" xfId="24151"/>
    <cellStyle name="Note 2 2 6 3 2 6" xfId="24152"/>
    <cellStyle name="Note 2 2 6 3 2 7" xfId="24153"/>
    <cellStyle name="Note 2 2 6 3 3" xfId="24154"/>
    <cellStyle name="Note 2 2 6 3 3 2" xfId="24155"/>
    <cellStyle name="Note 2 2 6 3 3 2 2" xfId="24156"/>
    <cellStyle name="Note 2 2 6 3 3 2 3" xfId="24157"/>
    <cellStyle name="Note 2 2 6 3 3 2 4" xfId="24158"/>
    <cellStyle name="Note 2 2 6 3 3 2 5" xfId="24159"/>
    <cellStyle name="Note 2 2 6 3 3 3" xfId="24160"/>
    <cellStyle name="Note 2 2 6 3 3 3 2" xfId="24161"/>
    <cellStyle name="Note 2 2 6 3 3 3 3" xfId="24162"/>
    <cellStyle name="Note 2 2 6 3 3 3 4" xfId="24163"/>
    <cellStyle name="Note 2 2 6 3 3 3 5" xfId="24164"/>
    <cellStyle name="Note 2 2 6 3 3 4" xfId="24165"/>
    <cellStyle name="Note 2 2 6 3 3 5" xfId="24166"/>
    <cellStyle name="Note 2 2 6 3 3 6" xfId="24167"/>
    <cellStyle name="Note 2 2 6 3 3 7" xfId="24168"/>
    <cellStyle name="Note 2 2 6 3 4" xfId="24169"/>
    <cellStyle name="Note 2 2 6 3 4 2" xfId="24170"/>
    <cellStyle name="Note 2 2 6 3 4 2 2" xfId="24171"/>
    <cellStyle name="Note 2 2 6 3 4 2 3" xfId="24172"/>
    <cellStyle name="Note 2 2 6 3 4 2 4" xfId="24173"/>
    <cellStyle name="Note 2 2 6 3 4 2 5" xfId="24174"/>
    <cellStyle name="Note 2 2 6 3 4 3" xfId="24175"/>
    <cellStyle name="Note 2 2 6 3 4 3 2" xfId="24176"/>
    <cellStyle name="Note 2 2 6 3 4 3 3" xfId="24177"/>
    <cellStyle name="Note 2 2 6 3 4 3 4" xfId="24178"/>
    <cellStyle name="Note 2 2 6 3 4 3 5" xfId="24179"/>
    <cellStyle name="Note 2 2 6 3 4 4" xfId="24180"/>
    <cellStyle name="Note 2 2 6 3 4 5" xfId="24181"/>
    <cellStyle name="Note 2 2 6 3 4 6" xfId="24182"/>
    <cellStyle name="Note 2 2 6 3 4 7" xfId="24183"/>
    <cellStyle name="Note 2 2 6 3 5" xfId="24184"/>
    <cellStyle name="Note 2 2 6 3 5 2" xfId="24185"/>
    <cellStyle name="Note 2 2 6 3 5 2 2" xfId="24186"/>
    <cellStyle name="Note 2 2 6 3 5 2 3" xfId="24187"/>
    <cellStyle name="Note 2 2 6 3 5 2 4" xfId="24188"/>
    <cellStyle name="Note 2 2 6 3 5 2 5" xfId="24189"/>
    <cellStyle name="Note 2 2 6 3 5 3" xfId="24190"/>
    <cellStyle name="Note 2 2 6 3 5 3 2" xfId="24191"/>
    <cellStyle name="Note 2 2 6 3 5 3 3" xfId="24192"/>
    <cellStyle name="Note 2 2 6 3 5 3 4" xfId="24193"/>
    <cellStyle name="Note 2 2 6 3 5 3 5" xfId="24194"/>
    <cellStyle name="Note 2 2 6 3 5 4" xfId="24195"/>
    <cellStyle name="Note 2 2 6 3 5 5" xfId="24196"/>
    <cellStyle name="Note 2 2 6 3 5 6" xfId="24197"/>
    <cellStyle name="Note 2 2 6 3 5 7" xfId="24198"/>
    <cellStyle name="Note 2 2 6 3 6" xfId="24199"/>
    <cellStyle name="Note 2 2 6 3 6 2" xfId="24200"/>
    <cellStyle name="Note 2 2 6 3 6 2 2" xfId="24201"/>
    <cellStyle name="Note 2 2 6 3 6 2 3" xfId="24202"/>
    <cellStyle name="Note 2 2 6 3 6 2 4" xfId="24203"/>
    <cellStyle name="Note 2 2 6 3 6 2 5" xfId="24204"/>
    <cellStyle name="Note 2 2 6 3 6 3" xfId="24205"/>
    <cellStyle name="Note 2 2 6 3 6 3 2" xfId="24206"/>
    <cellStyle name="Note 2 2 6 3 6 3 3" xfId="24207"/>
    <cellStyle name="Note 2 2 6 3 6 3 4" xfId="24208"/>
    <cellStyle name="Note 2 2 6 3 6 3 5" xfId="24209"/>
    <cellStyle name="Note 2 2 6 3 6 4" xfId="24210"/>
    <cellStyle name="Note 2 2 6 3 6 5" xfId="24211"/>
    <cellStyle name="Note 2 2 6 3 6 6" xfId="24212"/>
    <cellStyle name="Note 2 2 6 3 6 7" xfId="24213"/>
    <cellStyle name="Note 2 2 6 3 7" xfId="24214"/>
    <cellStyle name="Note 2 2 6 3 7 2" xfId="24215"/>
    <cellStyle name="Note 2 2 6 3 7 2 2" xfId="24216"/>
    <cellStyle name="Note 2 2 6 3 7 2 3" xfId="24217"/>
    <cellStyle name="Note 2 2 6 3 7 2 4" xfId="24218"/>
    <cellStyle name="Note 2 2 6 3 7 2 5" xfId="24219"/>
    <cellStyle name="Note 2 2 6 3 7 3" xfId="24220"/>
    <cellStyle name="Note 2 2 6 3 7 3 2" xfId="24221"/>
    <cellStyle name="Note 2 2 6 3 7 3 3" xfId="24222"/>
    <cellStyle name="Note 2 2 6 3 7 3 4" xfId="24223"/>
    <cellStyle name="Note 2 2 6 3 7 3 5" xfId="24224"/>
    <cellStyle name="Note 2 2 6 3 7 4" xfId="24225"/>
    <cellStyle name="Note 2 2 6 3 7 5" xfId="24226"/>
    <cellStyle name="Note 2 2 6 3 7 6" xfId="24227"/>
    <cellStyle name="Note 2 2 6 3 7 7" xfId="24228"/>
    <cellStyle name="Note 2 2 6 3 8" xfId="24229"/>
    <cellStyle name="Note 2 2 6 3 8 2" xfId="24230"/>
    <cellStyle name="Note 2 2 6 3 8 2 2" xfId="24231"/>
    <cellStyle name="Note 2 2 6 3 8 2 3" xfId="24232"/>
    <cellStyle name="Note 2 2 6 3 8 2 4" xfId="24233"/>
    <cellStyle name="Note 2 2 6 3 8 2 5" xfId="24234"/>
    <cellStyle name="Note 2 2 6 3 8 3" xfId="24235"/>
    <cellStyle name="Note 2 2 6 3 8 4" xfId="24236"/>
    <cellStyle name="Note 2 2 6 3 8 5" xfId="24237"/>
    <cellStyle name="Note 2 2 6 3 8 6" xfId="24238"/>
    <cellStyle name="Note 2 2 6 3 9" xfId="24239"/>
    <cellStyle name="Note 2 2 6 3 9 2" xfId="24240"/>
    <cellStyle name="Note 2 2 6 3 9 3" xfId="24241"/>
    <cellStyle name="Note 2 2 6 3 9 4" xfId="24242"/>
    <cellStyle name="Note 2 2 6 3 9 5" xfId="24243"/>
    <cellStyle name="Note 2 2 6 4" xfId="24244"/>
    <cellStyle name="Note 2 2 6 4 10" xfId="24245"/>
    <cellStyle name="Note 2 2 6 4 11" xfId="24246"/>
    <cellStyle name="Note 2 2 6 4 12" xfId="24247"/>
    <cellStyle name="Note 2 2 6 4 13" xfId="24248"/>
    <cellStyle name="Note 2 2 6 4 2" xfId="24249"/>
    <cellStyle name="Note 2 2 6 4 2 2" xfId="24250"/>
    <cellStyle name="Note 2 2 6 4 2 2 2" xfId="24251"/>
    <cellStyle name="Note 2 2 6 4 2 2 3" xfId="24252"/>
    <cellStyle name="Note 2 2 6 4 2 2 4" xfId="24253"/>
    <cellStyle name="Note 2 2 6 4 2 2 5" xfId="24254"/>
    <cellStyle name="Note 2 2 6 4 2 3" xfId="24255"/>
    <cellStyle name="Note 2 2 6 4 2 3 2" xfId="24256"/>
    <cellStyle name="Note 2 2 6 4 2 3 3" xfId="24257"/>
    <cellStyle name="Note 2 2 6 4 2 3 4" xfId="24258"/>
    <cellStyle name="Note 2 2 6 4 2 3 5" xfId="24259"/>
    <cellStyle name="Note 2 2 6 4 2 4" xfId="24260"/>
    <cellStyle name="Note 2 2 6 4 2 5" xfId="24261"/>
    <cellStyle name="Note 2 2 6 4 2 6" xfId="24262"/>
    <cellStyle name="Note 2 2 6 4 2 7" xfId="24263"/>
    <cellStyle name="Note 2 2 6 4 3" xfId="24264"/>
    <cellStyle name="Note 2 2 6 4 3 2" xfId="24265"/>
    <cellStyle name="Note 2 2 6 4 3 2 2" xfId="24266"/>
    <cellStyle name="Note 2 2 6 4 3 2 3" xfId="24267"/>
    <cellStyle name="Note 2 2 6 4 3 2 4" xfId="24268"/>
    <cellStyle name="Note 2 2 6 4 3 2 5" xfId="24269"/>
    <cellStyle name="Note 2 2 6 4 3 3" xfId="24270"/>
    <cellStyle name="Note 2 2 6 4 3 3 2" xfId="24271"/>
    <cellStyle name="Note 2 2 6 4 3 3 3" xfId="24272"/>
    <cellStyle name="Note 2 2 6 4 3 3 4" xfId="24273"/>
    <cellStyle name="Note 2 2 6 4 3 3 5" xfId="24274"/>
    <cellStyle name="Note 2 2 6 4 3 4" xfId="24275"/>
    <cellStyle name="Note 2 2 6 4 3 5" xfId="24276"/>
    <cellStyle name="Note 2 2 6 4 3 6" xfId="24277"/>
    <cellStyle name="Note 2 2 6 4 3 7" xfId="24278"/>
    <cellStyle name="Note 2 2 6 4 4" xfId="24279"/>
    <cellStyle name="Note 2 2 6 4 4 2" xfId="24280"/>
    <cellStyle name="Note 2 2 6 4 4 2 2" xfId="24281"/>
    <cellStyle name="Note 2 2 6 4 4 2 3" xfId="24282"/>
    <cellStyle name="Note 2 2 6 4 4 2 4" xfId="24283"/>
    <cellStyle name="Note 2 2 6 4 4 2 5" xfId="24284"/>
    <cellStyle name="Note 2 2 6 4 4 3" xfId="24285"/>
    <cellStyle name="Note 2 2 6 4 4 3 2" xfId="24286"/>
    <cellStyle name="Note 2 2 6 4 4 3 3" xfId="24287"/>
    <cellStyle name="Note 2 2 6 4 4 3 4" xfId="24288"/>
    <cellStyle name="Note 2 2 6 4 4 3 5" xfId="24289"/>
    <cellStyle name="Note 2 2 6 4 4 4" xfId="24290"/>
    <cellStyle name="Note 2 2 6 4 4 5" xfId="24291"/>
    <cellStyle name="Note 2 2 6 4 4 6" xfId="24292"/>
    <cellStyle name="Note 2 2 6 4 4 7" xfId="24293"/>
    <cellStyle name="Note 2 2 6 4 5" xfId="24294"/>
    <cellStyle name="Note 2 2 6 4 5 2" xfId="24295"/>
    <cellStyle name="Note 2 2 6 4 5 2 2" xfId="24296"/>
    <cellStyle name="Note 2 2 6 4 5 2 3" xfId="24297"/>
    <cellStyle name="Note 2 2 6 4 5 2 4" xfId="24298"/>
    <cellStyle name="Note 2 2 6 4 5 2 5" xfId="24299"/>
    <cellStyle name="Note 2 2 6 4 5 3" xfId="24300"/>
    <cellStyle name="Note 2 2 6 4 5 3 2" xfId="24301"/>
    <cellStyle name="Note 2 2 6 4 5 3 3" xfId="24302"/>
    <cellStyle name="Note 2 2 6 4 5 3 4" xfId="24303"/>
    <cellStyle name="Note 2 2 6 4 5 3 5" xfId="24304"/>
    <cellStyle name="Note 2 2 6 4 5 4" xfId="24305"/>
    <cellStyle name="Note 2 2 6 4 5 5" xfId="24306"/>
    <cellStyle name="Note 2 2 6 4 5 6" xfId="24307"/>
    <cellStyle name="Note 2 2 6 4 5 7" xfId="24308"/>
    <cellStyle name="Note 2 2 6 4 6" xfId="24309"/>
    <cellStyle name="Note 2 2 6 4 6 2" xfId="24310"/>
    <cellStyle name="Note 2 2 6 4 6 2 2" xfId="24311"/>
    <cellStyle name="Note 2 2 6 4 6 2 3" xfId="24312"/>
    <cellStyle name="Note 2 2 6 4 6 2 4" xfId="24313"/>
    <cellStyle name="Note 2 2 6 4 6 2 5" xfId="24314"/>
    <cellStyle name="Note 2 2 6 4 6 3" xfId="24315"/>
    <cellStyle name="Note 2 2 6 4 6 3 2" xfId="24316"/>
    <cellStyle name="Note 2 2 6 4 6 3 3" xfId="24317"/>
    <cellStyle name="Note 2 2 6 4 6 3 4" xfId="24318"/>
    <cellStyle name="Note 2 2 6 4 6 3 5" xfId="24319"/>
    <cellStyle name="Note 2 2 6 4 6 4" xfId="24320"/>
    <cellStyle name="Note 2 2 6 4 6 5" xfId="24321"/>
    <cellStyle name="Note 2 2 6 4 6 6" xfId="24322"/>
    <cellStyle name="Note 2 2 6 4 6 7" xfId="24323"/>
    <cellStyle name="Note 2 2 6 4 7" xfId="24324"/>
    <cellStyle name="Note 2 2 6 4 7 2" xfId="24325"/>
    <cellStyle name="Note 2 2 6 4 7 2 2" xfId="24326"/>
    <cellStyle name="Note 2 2 6 4 7 2 3" xfId="24327"/>
    <cellStyle name="Note 2 2 6 4 7 2 4" xfId="24328"/>
    <cellStyle name="Note 2 2 6 4 7 2 5" xfId="24329"/>
    <cellStyle name="Note 2 2 6 4 7 3" xfId="24330"/>
    <cellStyle name="Note 2 2 6 4 7 3 2" xfId="24331"/>
    <cellStyle name="Note 2 2 6 4 7 3 3" xfId="24332"/>
    <cellStyle name="Note 2 2 6 4 7 3 4" xfId="24333"/>
    <cellStyle name="Note 2 2 6 4 7 3 5" xfId="24334"/>
    <cellStyle name="Note 2 2 6 4 7 4" xfId="24335"/>
    <cellStyle name="Note 2 2 6 4 7 5" xfId="24336"/>
    <cellStyle name="Note 2 2 6 4 7 6" xfId="24337"/>
    <cellStyle name="Note 2 2 6 4 7 7" xfId="24338"/>
    <cellStyle name="Note 2 2 6 4 8" xfId="24339"/>
    <cellStyle name="Note 2 2 6 4 8 2" xfId="24340"/>
    <cellStyle name="Note 2 2 6 4 8 2 2" xfId="24341"/>
    <cellStyle name="Note 2 2 6 4 8 2 3" xfId="24342"/>
    <cellStyle name="Note 2 2 6 4 8 2 4" xfId="24343"/>
    <cellStyle name="Note 2 2 6 4 8 2 5" xfId="24344"/>
    <cellStyle name="Note 2 2 6 4 8 3" xfId="24345"/>
    <cellStyle name="Note 2 2 6 4 8 4" xfId="24346"/>
    <cellStyle name="Note 2 2 6 4 8 5" xfId="24347"/>
    <cellStyle name="Note 2 2 6 4 8 6" xfId="24348"/>
    <cellStyle name="Note 2 2 6 4 9" xfId="24349"/>
    <cellStyle name="Note 2 2 6 4 9 2" xfId="24350"/>
    <cellStyle name="Note 2 2 6 4 9 3" xfId="24351"/>
    <cellStyle name="Note 2 2 6 4 9 4" xfId="24352"/>
    <cellStyle name="Note 2 2 6 4 9 5" xfId="24353"/>
    <cellStyle name="Note 2 2 6 5" xfId="24354"/>
    <cellStyle name="Note 2 2 6 5 10" xfId="24355"/>
    <cellStyle name="Note 2 2 6 5 11" xfId="24356"/>
    <cellStyle name="Note 2 2 6 5 12" xfId="24357"/>
    <cellStyle name="Note 2 2 6 5 13" xfId="24358"/>
    <cellStyle name="Note 2 2 6 5 2" xfId="24359"/>
    <cellStyle name="Note 2 2 6 5 2 2" xfId="24360"/>
    <cellStyle name="Note 2 2 6 5 2 2 2" xfId="24361"/>
    <cellStyle name="Note 2 2 6 5 2 2 3" xfId="24362"/>
    <cellStyle name="Note 2 2 6 5 2 2 4" xfId="24363"/>
    <cellStyle name="Note 2 2 6 5 2 2 5" xfId="24364"/>
    <cellStyle name="Note 2 2 6 5 2 3" xfId="24365"/>
    <cellStyle name="Note 2 2 6 5 2 3 2" xfId="24366"/>
    <cellStyle name="Note 2 2 6 5 2 3 3" xfId="24367"/>
    <cellStyle name="Note 2 2 6 5 2 3 4" xfId="24368"/>
    <cellStyle name="Note 2 2 6 5 2 3 5" xfId="24369"/>
    <cellStyle name="Note 2 2 6 5 2 4" xfId="24370"/>
    <cellStyle name="Note 2 2 6 5 2 5" xfId="24371"/>
    <cellStyle name="Note 2 2 6 5 2 6" xfId="24372"/>
    <cellStyle name="Note 2 2 6 5 2 7" xfId="24373"/>
    <cellStyle name="Note 2 2 6 5 3" xfId="24374"/>
    <cellStyle name="Note 2 2 6 5 3 2" xfId="24375"/>
    <cellStyle name="Note 2 2 6 5 3 2 2" xfId="24376"/>
    <cellStyle name="Note 2 2 6 5 3 2 3" xfId="24377"/>
    <cellStyle name="Note 2 2 6 5 3 2 4" xfId="24378"/>
    <cellStyle name="Note 2 2 6 5 3 2 5" xfId="24379"/>
    <cellStyle name="Note 2 2 6 5 3 3" xfId="24380"/>
    <cellStyle name="Note 2 2 6 5 3 3 2" xfId="24381"/>
    <cellStyle name="Note 2 2 6 5 3 3 3" xfId="24382"/>
    <cellStyle name="Note 2 2 6 5 3 3 4" xfId="24383"/>
    <cellStyle name="Note 2 2 6 5 3 3 5" xfId="24384"/>
    <cellStyle name="Note 2 2 6 5 3 4" xfId="24385"/>
    <cellStyle name="Note 2 2 6 5 3 5" xfId="24386"/>
    <cellStyle name="Note 2 2 6 5 3 6" xfId="24387"/>
    <cellStyle name="Note 2 2 6 5 3 7" xfId="24388"/>
    <cellStyle name="Note 2 2 6 5 4" xfId="24389"/>
    <cellStyle name="Note 2 2 6 5 4 2" xfId="24390"/>
    <cellStyle name="Note 2 2 6 5 4 2 2" xfId="24391"/>
    <cellStyle name="Note 2 2 6 5 4 2 3" xfId="24392"/>
    <cellStyle name="Note 2 2 6 5 4 2 4" xfId="24393"/>
    <cellStyle name="Note 2 2 6 5 4 2 5" xfId="24394"/>
    <cellStyle name="Note 2 2 6 5 4 3" xfId="24395"/>
    <cellStyle name="Note 2 2 6 5 4 3 2" xfId="24396"/>
    <cellStyle name="Note 2 2 6 5 4 3 3" xfId="24397"/>
    <cellStyle name="Note 2 2 6 5 4 3 4" xfId="24398"/>
    <cellStyle name="Note 2 2 6 5 4 3 5" xfId="24399"/>
    <cellStyle name="Note 2 2 6 5 4 4" xfId="24400"/>
    <cellStyle name="Note 2 2 6 5 4 5" xfId="24401"/>
    <cellStyle name="Note 2 2 6 5 4 6" xfId="24402"/>
    <cellStyle name="Note 2 2 6 5 4 7" xfId="24403"/>
    <cellStyle name="Note 2 2 6 5 5" xfId="24404"/>
    <cellStyle name="Note 2 2 6 5 5 2" xfId="24405"/>
    <cellStyle name="Note 2 2 6 5 5 2 2" xfId="24406"/>
    <cellStyle name="Note 2 2 6 5 5 2 3" xfId="24407"/>
    <cellStyle name="Note 2 2 6 5 5 2 4" xfId="24408"/>
    <cellStyle name="Note 2 2 6 5 5 2 5" xfId="24409"/>
    <cellStyle name="Note 2 2 6 5 5 3" xfId="24410"/>
    <cellStyle name="Note 2 2 6 5 5 3 2" xfId="24411"/>
    <cellStyle name="Note 2 2 6 5 5 3 3" xfId="24412"/>
    <cellStyle name="Note 2 2 6 5 5 3 4" xfId="24413"/>
    <cellStyle name="Note 2 2 6 5 5 3 5" xfId="24414"/>
    <cellStyle name="Note 2 2 6 5 5 4" xfId="24415"/>
    <cellStyle name="Note 2 2 6 5 5 5" xfId="24416"/>
    <cellStyle name="Note 2 2 6 5 5 6" xfId="24417"/>
    <cellStyle name="Note 2 2 6 5 5 7" xfId="24418"/>
    <cellStyle name="Note 2 2 6 5 6" xfId="24419"/>
    <cellStyle name="Note 2 2 6 5 6 2" xfId="24420"/>
    <cellStyle name="Note 2 2 6 5 6 2 2" xfId="24421"/>
    <cellStyle name="Note 2 2 6 5 6 2 3" xfId="24422"/>
    <cellStyle name="Note 2 2 6 5 6 2 4" xfId="24423"/>
    <cellStyle name="Note 2 2 6 5 6 2 5" xfId="24424"/>
    <cellStyle name="Note 2 2 6 5 6 3" xfId="24425"/>
    <cellStyle name="Note 2 2 6 5 6 3 2" xfId="24426"/>
    <cellStyle name="Note 2 2 6 5 6 3 3" xfId="24427"/>
    <cellStyle name="Note 2 2 6 5 6 3 4" xfId="24428"/>
    <cellStyle name="Note 2 2 6 5 6 3 5" xfId="24429"/>
    <cellStyle name="Note 2 2 6 5 6 4" xfId="24430"/>
    <cellStyle name="Note 2 2 6 5 6 5" xfId="24431"/>
    <cellStyle name="Note 2 2 6 5 6 6" xfId="24432"/>
    <cellStyle name="Note 2 2 6 5 6 7" xfId="24433"/>
    <cellStyle name="Note 2 2 6 5 7" xfId="24434"/>
    <cellStyle name="Note 2 2 6 5 7 2" xfId="24435"/>
    <cellStyle name="Note 2 2 6 5 7 2 2" xfId="24436"/>
    <cellStyle name="Note 2 2 6 5 7 2 3" xfId="24437"/>
    <cellStyle name="Note 2 2 6 5 7 2 4" xfId="24438"/>
    <cellStyle name="Note 2 2 6 5 7 2 5" xfId="24439"/>
    <cellStyle name="Note 2 2 6 5 7 3" xfId="24440"/>
    <cellStyle name="Note 2 2 6 5 7 3 2" xfId="24441"/>
    <cellStyle name="Note 2 2 6 5 7 3 3" xfId="24442"/>
    <cellStyle name="Note 2 2 6 5 7 3 4" xfId="24443"/>
    <cellStyle name="Note 2 2 6 5 7 3 5" xfId="24444"/>
    <cellStyle name="Note 2 2 6 5 7 4" xfId="24445"/>
    <cellStyle name="Note 2 2 6 5 7 5" xfId="24446"/>
    <cellStyle name="Note 2 2 6 5 7 6" xfId="24447"/>
    <cellStyle name="Note 2 2 6 5 7 7" xfId="24448"/>
    <cellStyle name="Note 2 2 6 5 8" xfId="24449"/>
    <cellStyle name="Note 2 2 6 5 8 2" xfId="24450"/>
    <cellStyle name="Note 2 2 6 5 8 2 2" xfId="24451"/>
    <cellStyle name="Note 2 2 6 5 8 2 3" xfId="24452"/>
    <cellStyle name="Note 2 2 6 5 8 2 4" xfId="24453"/>
    <cellStyle name="Note 2 2 6 5 8 2 5" xfId="24454"/>
    <cellStyle name="Note 2 2 6 5 8 3" xfId="24455"/>
    <cellStyle name="Note 2 2 6 5 8 4" xfId="24456"/>
    <cellStyle name="Note 2 2 6 5 8 5" xfId="24457"/>
    <cellStyle name="Note 2 2 6 5 8 6" xfId="24458"/>
    <cellStyle name="Note 2 2 6 5 9" xfId="24459"/>
    <cellStyle name="Note 2 2 6 5 9 2" xfId="24460"/>
    <cellStyle name="Note 2 2 6 5 9 3" xfId="24461"/>
    <cellStyle name="Note 2 2 6 5 9 4" xfId="24462"/>
    <cellStyle name="Note 2 2 6 5 9 5" xfId="24463"/>
    <cellStyle name="Note 2 2 6 6" xfId="24464"/>
    <cellStyle name="Note 2 2 6 6 10" xfId="24465"/>
    <cellStyle name="Note 2 2 6 6 11" xfId="24466"/>
    <cellStyle name="Note 2 2 6 6 12" xfId="24467"/>
    <cellStyle name="Note 2 2 6 6 13" xfId="24468"/>
    <cellStyle name="Note 2 2 6 6 2" xfId="24469"/>
    <cellStyle name="Note 2 2 6 6 2 2" xfId="24470"/>
    <cellStyle name="Note 2 2 6 6 2 2 2" xfId="24471"/>
    <cellStyle name="Note 2 2 6 6 2 2 3" xfId="24472"/>
    <cellStyle name="Note 2 2 6 6 2 2 4" xfId="24473"/>
    <cellStyle name="Note 2 2 6 6 2 2 5" xfId="24474"/>
    <cellStyle name="Note 2 2 6 6 2 3" xfId="24475"/>
    <cellStyle name="Note 2 2 6 6 2 3 2" xfId="24476"/>
    <cellStyle name="Note 2 2 6 6 2 3 3" xfId="24477"/>
    <cellStyle name="Note 2 2 6 6 2 3 4" xfId="24478"/>
    <cellStyle name="Note 2 2 6 6 2 3 5" xfId="24479"/>
    <cellStyle name="Note 2 2 6 6 2 4" xfId="24480"/>
    <cellStyle name="Note 2 2 6 6 2 5" xfId="24481"/>
    <cellStyle name="Note 2 2 6 6 2 6" xfId="24482"/>
    <cellStyle name="Note 2 2 6 6 2 7" xfId="24483"/>
    <cellStyle name="Note 2 2 6 6 3" xfId="24484"/>
    <cellStyle name="Note 2 2 6 6 3 2" xfId="24485"/>
    <cellStyle name="Note 2 2 6 6 3 2 2" xfId="24486"/>
    <cellStyle name="Note 2 2 6 6 3 2 3" xfId="24487"/>
    <cellStyle name="Note 2 2 6 6 3 2 4" xfId="24488"/>
    <cellStyle name="Note 2 2 6 6 3 2 5" xfId="24489"/>
    <cellStyle name="Note 2 2 6 6 3 3" xfId="24490"/>
    <cellStyle name="Note 2 2 6 6 3 3 2" xfId="24491"/>
    <cellStyle name="Note 2 2 6 6 3 3 3" xfId="24492"/>
    <cellStyle name="Note 2 2 6 6 3 3 4" xfId="24493"/>
    <cellStyle name="Note 2 2 6 6 3 3 5" xfId="24494"/>
    <cellStyle name="Note 2 2 6 6 3 4" xfId="24495"/>
    <cellStyle name="Note 2 2 6 6 3 5" xfId="24496"/>
    <cellStyle name="Note 2 2 6 6 3 6" xfId="24497"/>
    <cellStyle name="Note 2 2 6 6 3 7" xfId="24498"/>
    <cellStyle name="Note 2 2 6 6 4" xfId="24499"/>
    <cellStyle name="Note 2 2 6 6 4 2" xfId="24500"/>
    <cellStyle name="Note 2 2 6 6 4 2 2" xfId="24501"/>
    <cellStyle name="Note 2 2 6 6 4 2 3" xfId="24502"/>
    <cellStyle name="Note 2 2 6 6 4 2 4" xfId="24503"/>
    <cellStyle name="Note 2 2 6 6 4 2 5" xfId="24504"/>
    <cellStyle name="Note 2 2 6 6 4 3" xfId="24505"/>
    <cellStyle name="Note 2 2 6 6 4 3 2" xfId="24506"/>
    <cellStyle name="Note 2 2 6 6 4 3 3" xfId="24507"/>
    <cellStyle name="Note 2 2 6 6 4 3 4" xfId="24508"/>
    <cellStyle name="Note 2 2 6 6 4 3 5" xfId="24509"/>
    <cellStyle name="Note 2 2 6 6 4 4" xfId="24510"/>
    <cellStyle name="Note 2 2 6 6 4 5" xfId="24511"/>
    <cellStyle name="Note 2 2 6 6 4 6" xfId="24512"/>
    <cellStyle name="Note 2 2 6 6 4 7" xfId="24513"/>
    <cellStyle name="Note 2 2 6 6 5" xfId="24514"/>
    <cellStyle name="Note 2 2 6 6 5 2" xfId="24515"/>
    <cellStyle name="Note 2 2 6 6 5 2 2" xfId="24516"/>
    <cellStyle name="Note 2 2 6 6 5 2 3" xfId="24517"/>
    <cellStyle name="Note 2 2 6 6 5 2 4" xfId="24518"/>
    <cellStyle name="Note 2 2 6 6 5 2 5" xfId="24519"/>
    <cellStyle name="Note 2 2 6 6 5 3" xfId="24520"/>
    <cellStyle name="Note 2 2 6 6 5 3 2" xfId="24521"/>
    <cellStyle name="Note 2 2 6 6 5 3 3" xfId="24522"/>
    <cellStyle name="Note 2 2 6 6 5 3 4" xfId="24523"/>
    <cellStyle name="Note 2 2 6 6 5 3 5" xfId="24524"/>
    <cellStyle name="Note 2 2 6 6 5 4" xfId="24525"/>
    <cellStyle name="Note 2 2 6 6 5 5" xfId="24526"/>
    <cellStyle name="Note 2 2 6 6 5 6" xfId="24527"/>
    <cellStyle name="Note 2 2 6 6 5 7" xfId="24528"/>
    <cellStyle name="Note 2 2 6 6 6" xfId="24529"/>
    <cellStyle name="Note 2 2 6 6 6 2" xfId="24530"/>
    <cellStyle name="Note 2 2 6 6 6 2 2" xfId="24531"/>
    <cellStyle name="Note 2 2 6 6 6 2 3" xfId="24532"/>
    <cellStyle name="Note 2 2 6 6 6 2 4" xfId="24533"/>
    <cellStyle name="Note 2 2 6 6 6 2 5" xfId="24534"/>
    <cellStyle name="Note 2 2 6 6 6 3" xfId="24535"/>
    <cellStyle name="Note 2 2 6 6 6 3 2" xfId="24536"/>
    <cellStyle name="Note 2 2 6 6 6 3 3" xfId="24537"/>
    <cellStyle name="Note 2 2 6 6 6 3 4" xfId="24538"/>
    <cellStyle name="Note 2 2 6 6 6 3 5" xfId="24539"/>
    <cellStyle name="Note 2 2 6 6 6 4" xfId="24540"/>
    <cellStyle name="Note 2 2 6 6 6 5" xfId="24541"/>
    <cellStyle name="Note 2 2 6 6 6 6" xfId="24542"/>
    <cellStyle name="Note 2 2 6 6 6 7" xfId="24543"/>
    <cellStyle name="Note 2 2 6 6 7" xfId="24544"/>
    <cellStyle name="Note 2 2 6 6 7 2" xfId="24545"/>
    <cellStyle name="Note 2 2 6 6 7 2 2" xfId="24546"/>
    <cellStyle name="Note 2 2 6 6 7 2 3" xfId="24547"/>
    <cellStyle name="Note 2 2 6 6 7 2 4" xfId="24548"/>
    <cellStyle name="Note 2 2 6 6 7 2 5" xfId="24549"/>
    <cellStyle name="Note 2 2 6 6 7 3" xfId="24550"/>
    <cellStyle name="Note 2 2 6 6 7 3 2" xfId="24551"/>
    <cellStyle name="Note 2 2 6 6 7 3 3" xfId="24552"/>
    <cellStyle name="Note 2 2 6 6 7 3 4" xfId="24553"/>
    <cellStyle name="Note 2 2 6 6 7 3 5" xfId="24554"/>
    <cellStyle name="Note 2 2 6 6 7 4" xfId="24555"/>
    <cellStyle name="Note 2 2 6 6 7 5" xfId="24556"/>
    <cellStyle name="Note 2 2 6 6 7 6" xfId="24557"/>
    <cellStyle name="Note 2 2 6 6 7 7" xfId="24558"/>
    <cellStyle name="Note 2 2 6 6 8" xfId="24559"/>
    <cellStyle name="Note 2 2 6 6 8 2" xfId="24560"/>
    <cellStyle name="Note 2 2 6 6 8 2 2" xfId="24561"/>
    <cellStyle name="Note 2 2 6 6 8 2 3" xfId="24562"/>
    <cellStyle name="Note 2 2 6 6 8 2 4" xfId="24563"/>
    <cellStyle name="Note 2 2 6 6 8 2 5" xfId="24564"/>
    <cellStyle name="Note 2 2 6 6 8 3" xfId="24565"/>
    <cellStyle name="Note 2 2 6 6 8 4" xfId="24566"/>
    <cellStyle name="Note 2 2 6 6 8 5" xfId="24567"/>
    <cellStyle name="Note 2 2 6 6 8 6" xfId="24568"/>
    <cellStyle name="Note 2 2 6 6 9" xfId="24569"/>
    <cellStyle name="Note 2 2 6 6 9 2" xfId="24570"/>
    <cellStyle name="Note 2 2 6 6 9 3" xfId="24571"/>
    <cellStyle name="Note 2 2 6 6 9 4" xfId="24572"/>
    <cellStyle name="Note 2 2 6 6 9 5" xfId="24573"/>
    <cellStyle name="Note 2 2 6 7" xfId="24574"/>
    <cellStyle name="Note 2 2 6 7 10" xfId="24575"/>
    <cellStyle name="Note 2 2 6 7 11" xfId="24576"/>
    <cellStyle name="Note 2 2 6 7 12" xfId="24577"/>
    <cellStyle name="Note 2 2 6 7 13" xfId="24578"/>
    <cellStyle name="Note 2 2 6 7 2" xfId="24579"/>
    <cellStyle name="Note 2 2 6 7 2 2" xfId="24580"/>
    <cellStyle name="Note 2 2 6 7 2 2 2" xfId="24581"/>
    <cellStyle name="Note 2 2 6 7 2 2 3" xfId="24582"/>
    <cellStyle name="Note 2 2 6 7 2 2 4" xfId="24583"/>
    <cellStyle name="Note 2 2 6 7 2 2 5" xfId="24584"/>
    <cellStyle name="Note 2 2 6 7 2 3" xfId="24585"/>
    <cellStyle name="Note 2 2 6 7 2 3 2" xfId="24586"/>
    <cellStyle name="Note 2 2 6 7 2 3 3" xfId="24587"/>
    <cellStyle name="Note 2 2 6 7 2 3 4" xfId="24588"/>
    <cellStyle name="Note 2 2 6 7 2 3 5" xfId="24589"/>
    <cellStyle name="Note 2 2 6 7 2 4" xfId="24590"/>
    <cellStyle name="Note 2 2 6 7 2 5" xfId="24591"/>
    <cellStyle name="Note 2 2 6 7 2 6" xfId="24592"/>
    <cellStyle name="Note 2 2 6 7 2 7" xfId="24593"/>
    <cellStyle name="Note 2 2 6 7 3" xfId="24594"/>
    <cellStyle name="Note 2 2 6 7 3 2" xfId="24595"/>
    <cellStyle name="Note 2 2 6 7 3 2 2" xfId="24596"/>
    <cellStyle name="Note 2 2 6 7 3 2 3" xfId="24597"/>
    <cellStyle name="Note 2 2 6 7 3 2 4" xfId="24598"/>
    <cellStyle name="Note 2 2 6 7 3 2 5" xfId="24599"/>
    <cellStyle name="Note 2 2 6 7 3 3" xfId="24600"/>
    <cellStyle name="Note 2 2 6 7 3 3 2" xfId="24601"/>
    <cellStyle name="Note 2 2 6 7 3 3 3" xfId="24602"/>
    <cellStyle name="Note 2 2 6 7 3 3 4" xfId="24603"/>
    <cellStyle name="Note 2 2 6 7 3 3 5" xfId="24604"/>
    <cellStyle name="Note 2 2 6 7 3 4" xfId="24605"/>
    <cellStyle name="Note 2 2 6 7 3 5" xfId="24606"/>
    <cellStyle name="Note 2 2 6 7 3 6" xfId="24607"/>
    <cellStyle name="Note 2 2 6 7 3 7" xfId="24608"/>
    <cellStyle name="Note 2 2 6 7 4" xfId="24609"/>
    <cellStyle name="Note 2 2 6 7 4 2" xfId="24610"/>
    <cellStyle name="Note 2 2 6 7 4 2 2" xfId="24611"/>
    <cellStyle name="Note 2 2 6 7 4 2 3" xfId="24612"/>
    <cellStyle name="Note 2 2 6 7 4 2 4" xfId="24613"/>
    <cellStyle name="Note 2 2 6 7 4 2 5" xfId="24614"/>
    <cellStyle name="Note 2 2 6 7 4 3" xfId="24615"/>
    <cellStyle name="Note 2 2 6 7 4 3 2" xfId="24616"/>
    <cellStyle name="Note 2 2 6 7 4 3 3" xfId="24617"/>
    <cellStyle name="Note 2 2 6 7 4 3 4" xfId="24618"/>
    <cellStyle name="Note 2 2 6 7 4 3 5" xfId="24619"/>
    <cellStyle name="Note 2 2 6 7 4 4" xfId="24620"/>
    <cellStyle name="Note 2 2 6 7 4 5" xfId="24621"/>
    <cellStyle name="Note 2 2 6 7 4 6" xfId="24622"/>
    <cellStyle name="Note 2 2 6 7 4 7" xfId="24623"/>
    <cellStyle name="Note 2 2 6 7 5" xfId="24624"/>
    <cellStyle name="Note 2 2 6 7 5 2" xfId="24625"/>
    <cellStyle name="Note 2 2 6 7 5 2 2" xfId="24626"/>
    <cellStyle name="Note 2 2 6 7 5 2 3" xfId="24627"/>
    <cellStyle name="Note 2 2 6 7 5 2 4" xfId="24628"/>
    <cellStyle name="Note 2 2 6 7 5 2 5" xfId="24629"/>
    <cellStyle name="Note 2 2 6 7 5 3" xfId="24630"/>
    <cellStyle name="Note 2 2 6 7 5 3 2" xfId="24631"/>
    <cellStyle name="Note 2 2 6 7 5 3 3" xfId="24632"/>
    <cellStyle name="Note 2 2 6 7 5 3 4" xfId="24633"/>
    <cellStyle name="Note 2 2 6 7 5 3 5" xfId="24634"/>
    <cellStyle name="Note 2 2 6 7 5 4" xfId="24635"/>
    <cellStyle name="Note 2 2 6 7 5 5" xfId="24636"/>
    <cellStyle name="Note 2 2 6 7 5 6" xfId="24637"/>
    <cellStyle name="Note 2 2 6 7 5 7" xfId="24638"/>
    <cellStyle name="Note 2 2 6 7 6" xfId="24639"/>
    <cellStyle name="Note 2 2 6 7 6 2" xfId="24640"/>
    <cellStyle name="Note 2 2 6 7 6 2 2" xfId="24641"/>
    <cellStyle name="Note 2 2 6 7 6 2 3" xfId="24642"/>
    <cellStyle name="Note 2 2 6 7 6 2 4" xfId="24643"/>
    <cellStyle name="Note 2 2 6 7 6 2 5" xfId="24644"/>
    <cellStyle name="Note 2 2 6 7 6 3" xfId="24645"/>
    <cellStyle name="Note 2 2 6 7 6 3 2" xfId="24646"/>
    <cellStyle name="Note 2 2 6 7 6 3 3" xfId="24647"/>
    <cellStyle name="Note 2 2 6 7 6 3 4" xfId="24648"/>
    <cellStyle name="Note 2 2 6 7 6 3 5" xfId="24649"/>
    <cellStyle name="Note 2 2 6 7 6 4" xfId="24650"/>
    <cellStyle name="Note 2 2 6 7 6 5" xfId="24651"/>
    <cellStyle name="Note 2 2 6 7 6 6" xfId="24652"/>
    <cellStyle name="Note 2 2 6 7 6 7" xfId="24653"/>
    <cellStyle name="Note 2 2 6 7 7" xfId="24654"/>
    <cellStyle name="Note 2 2 6 7 7 2" xfId="24655"/>
    <cellStyle name="Note 2 2 6 7 7 2 2" xfId="24656"/>
    <cellStyle name="Note 2 2 6 7 7 2 3" xfId="24657"/>
    <cellStyle name="Note 2 2 6 7 7 2 4" xfId="24658"/>
    <cellStyle name="Note 2 2 6 7 7 2 5" xfId="24659"/>
    <cellStyle name="Note 2 2 6 7 7 3" xfId="24660"/>
    <cellStyle name="Note 2 2 6 7 7 3 2" xfId="24661"/>
    <cellStyle name="Note 2 2 6 7 7 3 3" xfId="24662"/>
    <cellStyle name="Note 2 2 6 7 7 3 4" xfId="24663"/>
    <cellStyle name="Note 2 2 6 7 7 3 5" xfId="24664"/>
    <cellStyle name="Note 2 2 6 7 7 4" xfId="24665"/>
    <cellStyle name="Note 2 2 6 7 7 5" xfId="24666"/>
    <cellStyle name="Note 2 2 6 7 7 6" xfId="24667"/>
    <cellStyle name="Note 2 2 6 7 7 7" xfId="24668"/>
    <cellStyle name="Note 2 2 6 7 8" xfId="24669"/>
    <cellStyle name="Note 2 2 6 7 8 2" xfId="24670"/>
    <cellStyle name="Note 2 2 6 7 8 2 2" xfId="24671"/>
    <cellStyle name="Note 2 2 6 7 8 2 3" xfId="24672"/>
    <cellStyle name="Note 2 2 6 7 8 2 4" xfId="24673"/>
    <cellStyle name="Note 2 2 6 7 8 2 5" xfId="24674"/>
    <cellStyle name="Note 2 2 6 7 8 3" xfId="24675"/>
    <cellStyle name="Note 2 2 6 7 8 4" xfId="24676"/>
    <cellStyle name="Note 2 2 6 7 8 5" xfId="24677"/>
    <cellStyle name="Note 2 2 6 7 8 6" xfId="24678"/>
    <cellStyle name="Note 2 2 6 7 9" xfId="24679"/>
    <cellStyle name="Note 2 2 6 7 9 2" xfId="24680"/>
    <cellStyle name="Note 2 2 6 7 9 3" xfId="24681"/>
    <cellStyle name="Note 2 2 6 7 9 4" xfId="24682"/>
    <cellStyle name="Note 2 2 6 7 9 5" xfId="24683"/>
    <cellStyle name="Note 2 2 6 8" xfId="24684"/>
    <cellStyle name="Note 2 2 6 8 2" xfId="24685"/>
    <cellStyle name="Note 2 2 6 8 2 2" xfId="24686"/>
    <cellStyle name="Note 2 2 6 8 2 3" xfId="24687"/>
    <cellStyle name="Note 2 2 6 8 2 4" xfId="24688"/>
    <cellStyle name="Note 2 2 6 8 2 5" xfId="24689"/>
    <cellStyle name="Note 2 2 6 8 3" xfId="24690"/>
    <cellStyle name="Note 2 2 6 8 3 2" xfId="24691"/>
    <cellStyle name="Note 2 2 6 8 3 3" xfId="24692"/>
    <cellStyle name="Note 2 2 6 8 3 4" xfId="24693"/>
    <cellStyle name="Note 2 2 6 8 3 5" xfId="24694"/>
    <cellStyle name="Note 2 2 6 8 4" xfId="24695"/>
    <cellStyle name="Note 2 2 6 8 5" xfId="24696"/>
    <cellStyle name="Note 2 2 6 8 6" xfId="24697"/>
    <cellStyle name="Note 2 2 6 8 7" xfId="24698"/>
    <cellStyle name="Note 2 2 6 9" xfId="24699"/>
    <cellStyle name="Note 2 2 6 9 2" xfId="24700"/>
    <cellStyle name="Note 2 2 6 9 2 2" xfId="24701"/>
    <cellStyle name="Note 2 2 6 9 2 3" xfId="24702"/>
    <cellStyle name="Note 2 2 6 9 2 4" xfId="24703"/>
    <cellStyle name="Note 2 2 6 9 2 5" xfId="24704"/>
    <cellStyle name="Note 2 2 6 9 3" xfId="24705"/>
    <cellStyle name="Note 2 2 6 9 3 2" xfId="24706"/>
    <cellStyle name="Note 2 2 6 9 3 3" xfId="24707"/>
    <cellStyle name="Note 2 2 6 9 3 4" xfId="24708"/>
    <cellStyle name="Note 2 2 6 9 3 5" xfId="24709"/>
    <cellStyle name="Note 2 2 6 9 4" xfId="24710"/>
    <cellStyle name="Note 2 2 6 9 5" xfId="24711"/>
    <cellStyle name="Note 2 2 6 9 6" xfId="24712"/>
    <cellStyle name="Note 2 2 6 9 7" xfId="24713"/>
    <cellStyle name="Note 2 2 7" xfId="24714"/>
    <cellStyle name="Note 2 2 7 10" xfId="24715"/>
    <cellStyle name="Note 2 2 7 11" xfId="24716"/>
    <cellStyle name="Note 2 2 7 12" xfId="24717"/>
    <cellStyle name="Note 2 2 7 13" xfId="24718"/>
    <cellStyle name="Note 2 2 7 2" xfId="24719"/>
    <cellStyle name="Note 2 2 7 2 2" xfId="24720"/>
    <cellStyle name="Note 2 2 7 2 2 2" xfId="24721"/>
    <cellStyle name="Note 2 2 7 2 2 3" xfId="24722"/>
    <cellStyle name="Note 2 2 7 2 2 4" xfId="24723"/>
    <cellStyle name="Note 2 2 7 2 2 5" xfId="24724"/>
    <cellStyle name="Note 2 2 7 2 3" xfId="24725"/>
    <cellStyle name="Note 2 2 7 2 3 2" xfId="24726"/>
    <cellStyle name="Note 2 2 7 2 3 3" xfId="24727"/>
    <cellStyle name="Note 2 2 7 2 3 4" xfId="24728"/>
    <cellStyle name="Note 2 2 7 2 3 5" xfId="24729"/>
    <cellStyle name="Note 2 2 7 2 4" xfId="24730"/>
    <cellStyle name="Note 2 2 7 2 5" xfId="24731"/>
    <cellStyle name="Note 2 2 7 2 6" xfId="24732"/>
    <cellStyle name="Note 2 2 7 2 7" xfId="24733"/>
    <cellStyle name="Note 2 2 7 3" xfId="24734"/>
    <cellStyle name="Note 2 2 7 3 2" xfId="24735"/>
    <cellStyle name="Note 2 2 7 3 2 2" xfId="24736"/>
    <cellStyle name="Note 2 2 7 3 2 3" xfId="24737"/>
    <cellStyle name="Note 2 2 7 3 2 4" xfId="24738"/>
    <cellStyle name="Note 2 2 7 3 2 5" xfId="24739"/>
    <cellStyle name="Note 2 2 7 3 3" xfId="24740"/>
    <cellStyle name="Note 2 2 7 3 3 2" xfId="24741"/>
    <cellStyle name="Note 2 2 7 3 3 3" xfId="24742"/>
    <cellStyle name="Note 2 2 7 3 3 4" xfId="24743"/>
    <cellStyle name="Note 2 2 7 3 3 5" xfId="24744"/>
    <cellStyle name="Note 2 2 7 3 4" xfId="24745"/>
    <cellStyle name="Note 2 2 7 3 5" xfId="24746"/>
    <cellStyle name="Note 2 2 7 3 6" xfId="24747"/>
    <cellStyle name="Note 2 2 7 3 7" xfId="24748"/>
    <cellStyle name="Note 2 2 7 4" xfId="24749"/>
    <cellStyle name="Note 2 2 7 4 2" xfId="24750"/>
    <cellStyle name="Note 2 2 7 4 2 2" xfId="24751"/>
    <cellStyle name="Note 2 2 7 4 2 3" xfId="24752"/>
    <cellStyle name="Note 2 2 7 4 2 4" xfId="24753"/>
    <cellStyle name="Note 2 2 7 4 2 5" xfId="24754"/>
    <cellStyle name="Note 2 2 7 4 3" xfId="24755"/>
    <cellStyle name="Note 2 2 7 4 3 2" xfId="24756"/>
    <cellStyle name="Note 2 2 7 4 3 3" xfId="24757"/>
    <cellStyle name="Note 2 2 7 4 3 4" xfId="24758"/>
    <cellStyle name="Note 2 2 7 4 3 5" xfId="24759"/>
    <cellStyle name="Note 2 2 7 4 4" xfId="24760"/>
    <cellStyle name="Note 2 2 7 4 5" xfId="24761"/>
    <cellStyle name="Note 2 2 7 4 6" xfId="24762"/>
    <cellStyle name="Note 2 2 7 4 7" xfId="24763"/>
    <cellStyle name="Note 2 2 7 5" xfId="24764"/>
    <cellStyle name="Note 2 2 7 5 2" xfId="24765"/>
    <cellStyle name="Note 2 2 7 5 2 2" xfId="24766"/>
    <cellStyle name="Note 2 2 7 5 2 3" xfId="24767"/>
    <cellStyle name="Note 2 2 7 5 2 4" xfId="24768"/>
    <cellStyle name="Note 2 2 7 5 2 5" xfId="24769"/>
    <cellStyle name="Note 2 2 7 5 3" xfId="24770"/>
    <cellStyle name="Note 2 2 7 5 3 2" xfId="24771"/>
    <cellStyle name="Note 2 2 7 5 3 3" xfId="24772"/>
    <cellStyle name="Note 2 2 7 5 3 4" xfId="24773"/>
    <cellStyle name="Note 2 2 7 5 3 5" xfId="24774"/>
    <cellStyle name="Note 2 2 7 5 4" xfId="24775"/>
    <cellStyle name="Note 2 2 7 5 5" xfId="24776"/>
    <cellStyle name="Note 2 2 7 5 6" xfId="24777"/>
    <cellStyle name="Note 2 2 7 5 7" xfId="24778"/>
    <cellStyle name="Note 2 2 7 6" xfId="24779"/>
    <cellStyle name="Note 2 2 7 6 2" xfId="24780"/>
    <cellStyle name="Note 2 2 7 6 2 2" xfId="24781"/>
    <cellStyle name="Note 2 2 7 6 2 3" xfId="24782"/>
    <cellStyle name="Note 2 2 7 6 2 4" xfId="24783"/>
    <cellStyle name="Note 2 2 7 6 2 5" xfId="24784"/>
    <cellStyle name="Note 2 2 7 6 3" xfId="24785"/>
    <cellStyle name="Note 2 2 7 6 3 2" xfId="24786"/>
    <cellStyle name="Note 2 2 7 6 3 3" xfId="24787"/>
    <cellStyle name="Note 2 2 7 6 3 4" xfId="24788"/>
    <cellStyle name="Note 2 2 7 6 3 5" xfId="24789"/>
    <cellStyle name="Note 2 2 7 6 4" xfId="24790"/>
    <cellStyle name="Note 2 2 7 6 5" xfId="24791"/>
    <cellStyle name="Note 2 2 7 6 6" xfId="24792"/>
    <cellStyle name="Note 2 2 7 6 7" xfId="24793"/>
    <cellStyle name="Note 2 2 7 7" xfId="24794"/>
    <cellStyle name="Note 2 2 7 7 2" xfId="24795"/>
    <cellStyle name="Note 2 2 7 7 2 2" xfId="24796"/>
    <cellStyle name="Note 2 2 7 7 2 3" xfId="24797"/>
    <cellStyle name="Note 2 2 7 7 2 4" xfId="24798"/>
    <cellStyle name="Note 2 2 7 7 2 5" xfId="24799"/>
    <cellStyle name="Note 2 2 7 7 3" xfId="24800"/>
    <cellStyle name="Note 2 2 7 7 3 2" xfId="24801"/>
    <cellStyle name="Note 2 2 7 7 3 3" xfId="24802"/>
    <cellStyle name="Note 2 2 7 7 3 4" xfId="24803"/>
    <cellStyle name="Note 2 2 7 7 3 5" xfId="24804"/>
    <cellStyle name="Note 2 2 7 7 4" xfId="24805"/>
    <cellStyle name="Note 2 2 7 7 5" xfId="24806"/>
    <cellStyle name="Note 2 2 7 7 6" xfId="24807"/>
    <cellStyle name="Note 2 2 7 7 7" xfId="24808"/>
    <cellStyle name="Note 2 2 7 8" xfId="24809"/>
    <cellStyle name="Note 2 2 7 8 2" xfId="24810"/>
    <cellStyle name="Note 2 2 7 8 2 2" xfId="24811"/>
    <cellStyle name="Note 2 2 7 8 2 3" xfId="24812"/>
    <cellStyle name="Note 2 2 7 8 2 4" xfId="24813"/>
    <cellStyle name="Note 2 2 7 8 2 5" xfId="24814"/>
    <cellStyle name="Note 2 2 7 8 3" xfId="24815"/>
    <cellStyle name="Note 2 2 7 8 4" xfId="24816"/>
    <cellStyle name="Note 2 2 7 8 5" xfId="24817"/>
    <cellStyle name="Note 2 2 7 8 6" xfId="24818"/>
    <cellStyle name="Note 2 2 7 9" xfId="24819"/>
    <cellStyle name="Note 2 2 7 9 2" xfId="24820"/>
    <cellStyle name="Note 2 2 7 9 3" xfId="24821"/>
    <cellStyle name="Note 2 2 7 9 4" xfId="24822"/>
    <cellStyle name="Note 2 2 7 9 5" xfId="24823"/>
    <cellStyle name="Note 2 2 8" xfId="24824"/>
    <cellStyle name="Note 2 2 8 10" xfId="24825"/>
    <cellStyle name="Note 2 2 8 11" xfId="24826"/>
    <cellStyle name="Note 2 2 8 12" xfId="24827"/>
    <cellStyle name="Note 2 2 8 13" xfId="24828"/>
    <cellStyle name="Note 2 2 8 2" xfId="24829"/>
    <cellStyle name="Note 2 2 8 2 2" xfId="24830"/>
    <cellStyle name="Note 2 2 8 2 2 2" xfId="24831"/>
    <cellStyle name="Note 2 2 8 2 2 3" xfId="24832"/>
    <cellStyle name="Note 2 2 8 2 2 4" xfId="24833"/>
    <cellStyle name="Note 2 2 8 2 2 5" xfId="24834"/>
    <cellStyle name="Note 2 2 8 2 3" xfId="24835"/>
    <cellStyle name="Note 2 2 8 2 3 2" xfId="24836"/>
    <cellStyle name="Note 2 2 8 2 3 3" xfId="24837"/>
    <cellStyle name="Note 2 2 8 2 3 4" xfId="24838"/>
    <cellStyle name="Note 2 2 8 2 3 5" xfId="24839"/>
    <cellStyle name="Note 2 2 8 2 4" xfId="24840"/>
    <cellStyle name="Note 2 2 8 2 5" xfId="24841"/>
    <cellStyle name="Note 2 2 8 2 6" xfId="24842"/>
    <cellStyle name="Note 2 2 8 2 7" xfId="24843"/>
    <cellStyle name="Note 2 2 8 3" xfId="24844"/>
    <cellStyle name="Note 2 2 8 3 2" xfId="24845"/>
    <cellStyle name="Note 2 2 8 3 2 2" xfId="24846"/>
    <cellStyle name="Note 2 2 8 3 2 3" xfId="24847"/>
    <cellStyle name="Note 2 2 8 3 2 4" xfId="24848"/>
    <cellStyle name="Note 2 2 8 3 2 5" xfId="24849"/>
    <cellStyle name="Note 2 2 8 3 3" xfId="24850"/>
    <cellStyle name="Note 2 2 8 3 3 2" xfId="24851"/>
    <cellStyle name="Note 2 2 8 3 3 3" xfId="24852"/>
    <cellStyle name="Note 2 2 8 3 3 4" xfId="24853"/>
    <cellStyle name="Note 2 2 8 3 3 5" xfId="24854"/>
    <cellStyle name="Note 2 2 8 3 4" xfId="24855"/>
    <cellStyle name="Note 2 2 8 3 5" xfId="24856"/>
    <cellStyle name="Note 2 2 8 3 6" xfId="24857"/>
    <cellStyle name="Note 2 2 8 3 7" xfId="24858"/>
    <cellStyle name="Note 2 2 8 4" xfId="24859"/>
    <cellStyle name="Note 2 2 8 4 2" xfId="24860"/>
    <cellStyle name="Note 2 2 8 4 2 2" xfId="24861"/>
    <cellStyle name="Note 2 2 8 4 2 3" xfId="24862"/>
    <cellStyle name="Note 2 2 8 4 2 4" xfId="24863"/>
    <cellStyle name="Note 2 2 8 4 2 5" xfId="24864"/>
    <cellStyle name="Note 2 2 8 4 3" xfId="24865"/>
    <cellStyle name="Note 2 2 8 4 3 2" xfId="24866"/>
    <cellStyle name="Note 2 2 8 4 3 3" xfId="24867"/>
    <cellStyle name="Note 2 2 8 4 3 4" xfId="24868"/>
    <cellStyle name="Note 2 2 8 4 3 5" xfId="24869"/>
    <cellStyle name="Note 2 2 8 4 4" xfId="24870"/>
    <cellStyle name="Note 2 2 8 4 5" xfId="24871"/>
    <cellStyle name="Note 2 2 8 4 6" xfId="24872"/>
    <cellStyle name="Note 2 2 8 4 7" xfId="24873"/>
    <cellStyle name="Note 2 2 8 5" xfId="24874"/>
    <cellStyle name="Note 2 2 8 5 2" xfId="24875"/>
    <cellStyle name="Note 2 2 8 5 2 2" xfId="24876"/>
    <cellStyle name="Note 2 2 8 5 2 3" xfId="24877"/>
    <cellStyle name="Note 2 2 8 5 2 4" xfId="24878"/>
    <cellStyle name="Note 2 2 8 5 2 5" xfId="24879"/>
    <cellStyle name="Note 2 2 8 5 3" xfId="24880"/>
    <cellStyle name="Note 2 2 8 5 3 2" xfId="24881"/>
    <cellStyle name="Note 2 2 8 5 3 3" xfId="24882"/>
    <cellStyle name="Note 2 2 8 5 3 4" xfId="24883"/>
    <cellStyle name="Note 2 2 8 5 3 5" xfId="24884"/>
    <cellStyle name="Note 2 2 8 5 4" xfId="24885"/>
    <cellStyle name="Note 2 2 8 5 5" xfId="24886"/>
    <cellStyle name="Note 2 2 8 5 6" xfId="24887"/>
    <cellStyle name="Note 2 2 8 5 7" xfId="24888"/>
    <cellStyle name="Note 2 2 8 6" xfId="24889"/>
    <cellStyle name="Note 2 2 8 6 2" xfId="24890"/>
    <cellStyle name="Note 2 2 8 6 2 2" xfId="24891"/>
    <cellStyle name="Note 2 2 8 6 2 3" xfId="24892"/>
    <cellStyle name="Note 2 2 8 6 2 4" xfId="24893"/>
    <cellStyle name="Note 2 2 8 6 2 5" xfId="24894"/>
    <cellStyle name="Note 2 2 8 6 3" xfId="24895"/>
    <cellStyle name="Note 2 2 8 6 3 2" xfId="24896"/>
    <cellStyle name="Note 2 2 8 6 3 3" xfId="24897"/>
    <cellStyle name="Note 2 2 8 6 3 4" xfId="24898"/>
    <cellStyle name="Note 2 2 8 6 3 5" xfId="24899"/>
    <cellStyle name="Note 2 2 8 6 4" xfId="24900"/>
    <cellStyle name="Note 2 2 8 6 5" xfId="24901"/>
    <cellStyle name="Note 2 2 8 6 6" xfId="24902"/>
    <cellStyle name="Note 2 2 8 6 7" xfId="24903"/>
    <cellStyle name="Note 2 2 8 7" xfId="24904"/>
    <cellStyle name="Note 2 2 8 7 2" xfId="24905"/>
    <cellStyle name="Note 2 2 8 7 2 2" xfId="24906"/>
    <cellStyle name="Note 2 2 8 7 2 3" xfId="24907"/>
    <cellStyle name="Note 2 2 8 7 2 4" xfId="24908"/>
    <cellStyle name="Note 2 2 8 7 2 5" xfId="24909"/>
    <cellStyle name="Note 2 2 8 7 3" xfId="24910"/>
    <cellStyle name="Note 2 2 8 7 3 2" xfId="24911"/>
    <cellStyle name="Note 2 2 8 7 3 3" xfId="24912"/>
    <cellStyle name="Note 2 2 8 7 3 4" xfId="24913"/>
    <cellStyle name="Note 2 2 8 7 3 5" xfId="24914"/>
    <cellStyle name="Note 2 2 8 7 4" xfId="24915"/>
    <cellStyle name="Note 2 2 8 7 5" xfId="24916"/>
    <cellStyle name="Note 2 2 8 7 6" xfId="24917"/>
    <cellStyle name="Note 2 2 8 7 7" xfId="24918"/>
    <cellStyle name="Note 2 2 8 8" xfId="24919"/>
    <cellStyle name="Note 2 2 8 8 2" xfId="24920"/>
    <cellStyle name="Note 2 2 8 8 2 2" xfId="24921"/>
    <cellStyle name="Note 2 2 8 8 2 3" xfId="24922"/>
    <cellStyle name="Note 2 2 8 8 2 4" xfId="24923"/>
    <cellStyle name="Note 2 2 8 8 2 5" xfId="24924"/>
    <cellStyle name="Note 2 2 8 8 3" xfId="24925"/>
    <cellStyle name="Note 2 2 8 8 4" xfId="24926"/>
    <cellStyle name="Note 2 2 8 8 5" xfId="24927"/>
    <cellStyle name="Note 2 2 8 8 6" xfId="24928"/>
    <cellStyle name="Note 2 2 8 9" xfId="24929"/>
    <cellStyle name="Note 2 2 8 9 2" xfId="24930"/>
    <cellStyle name="Note 2 2 8 9 3" xfId="24931"/>
    <cellStyle name="Note 2 2 8 9 4" xfId="24932"/>
    <cellStyle name="Note 2 2 8 9 5" xfId="24933"/>
    <cellStyle name="Note 2 2 9" xfId="24934"/>
    <cellStyle name="Note 2 2 9 10" xfId="24935"/>
    <cellStyle name="Note 2 2 9 11" xfId="24936"/>
    <cellStyle name="Note 2 2 9 12" xfId="24937"/>
    <cellStyle name="Note 2 2 9 13" xfId="24938"/>
    <cellStyle name="Note 2 2 9 2" xfId="24939"/>
    <cellStyle name="Note 2 2 9 2 2" xfId="24940"/>
    <cellStyle name="Note 2 2 9 2 2 2" xfId="24941"/>
    <cellStyle name="Note 2 2 9 2 2 3" xfId="24942"/>
    <cellStyle name="Note 2 2 9 2 2 4" xfId="24943"/>
    <cellStyle name="Note 2 2 9 2 2 5" xfId="24944"/>
    <cellStyle name="Note 2 2 9 2 3" xfId="24945"/>
    <cellStyle name="Note 2 2 9 2 3 2" xfId="24946"/>
    <cellStyle name="Note 2 2 9 2 3 3" xfId="24947"/>
    <cellStyle name="Note 2 2 9 2 3 4" xfId="24948"/>
    <cellStyle name="Note 2 2 9 2 3 5" xfId="24949"/>
    <cellStyle name="Note 2 2 9 2 4" xfId="24950"/>
    <cellStyle name="Note 2 2 9 2 5" xfId="24951"/>
    <cellStyle name="Note 2 2 9 2 6" xfId="24952"/>
    <cellStyle name="Note 2 2 9 2 7" xfId="24953"/>
    <cellStyle name="Note 2 2 9 3" xfId="24954"/>
    <cellStyle name="Note 2 2 9 3 2" xfId="24955"/>
    <cellStyle name="Note 2 2 9 3 2 2" xfId="24956"/>
    <cellStyle name="Note 2 2 9 3 2 3" xfId="24957"/>
    <cellStyle name="Note 2 2 9 3 2 4" xfId="24958"/>
    <cellStyle name="Note 2 2 9 3 2 5" xfId="24959"/>
    <cellStyle name="Note 2 2 9 3 3" xfId="24960"/>
    <cellStyle name="Note 2 2 9 3 3 2" xfId="24961"/>
    <cellStyle name="Note 2 2 9 3 3 3" xfId="24962"/>
    <cellStyle name="Note 2 2 9 3 3 4" xfId="24963"/>
    <cellStyle name="Note 2 2 9 3 3 5" xfId="24964"/>
    <cellStyle name="Note 2 2 9 3 4" xfId="24965"/>
    <cellStyle name="Note 2 2 9 3 5" xfId="24966"/>
    <cellStyle name="Note 2 2 9 3 6" xfId="24967"/>
    <cellStyle name="Note 2 2 9 3 7" xfId="24968"/>
    <cellStyle name="Note 2 2 9 4" xfId="24969"/>
    <cellStyle name="Note 2 2 9 4 2" xfId="24970"/>
    <cellStyle name="Note 2 2 9 4 2 2" xfId="24971"/>
    <cellStyle name="Note 2 2 9 4 2 3" xfId="24972"/>
    <cellStyle name="Note 2 2 9 4 2 4" xfId="24973"/>
    <cellStyle name="Note 2 2 9 4 2 5" xfId="24974"/>
    <cellStyle name="Note 2 2 9 4 3" xfId="24975"/>
    <cellStyle name="Note 2 2 9 4 3 2" xfId="24976"/>
    <cellStyle name="Note 2 2 9 4 3 3" xfId="24977"/>
    <cellStyle name="Note 2 2 9 4 3 4" xfId="24978"/>
    <cellStyle name="Note 2 2 9 4 3 5" xfId="24979"/>
    <cellStyle name="Note 2 2 9 4 4" xfId="24980"/>
    <cellStyle name="Note 2 2 9 4 5" xfId="24981"/>
    <cellStyle name="Note 2 2 9 4 6" xfId="24982"/>
    <cellStyle name="Note 2 2 9 4 7" xfId="24983"/>
    <cellStyle name="Note 2 2 9 5" xfId="24984"/>
    <cellStyle name="Note 2 2 9 5 2" xfId="24985"/>
    <cellStyle name="Note 2 2 9 5 2 2" xfId="24986"/>
    <cellStyle name="Note 2 2 9 5 2 3" xfId="24987"/>
    <cellStyle name="Note 2 2 9 5 2 4" xfId="24988"/>
    <cellStyle name="Note 2 2 9 5 2 5" xfId="24989"/>
    <cellStyle name="Note 2 2 9 5 3" xfId="24990"/>
    <cellStyle name="Note 2 2 9 5 3 2" xfId="24991"/>
    <cellStyle name="Note 2 2 9 5 3 3" xfId="24992"/>
    <cellStyle name="Note 2 2 9 5 3 4" xfId="24993"/>
    <cellStyle name="Note 2 2 9 5 3 5" xfId="24994"/>
    <cellStyle name="Note 2 2 9 5 4" xfId="24995"/>
    <cellStyle name="Note 2 2 9 5 5" xfId="24996"/>
    <cellStyle name="Note 2 2 9 5 6" xfId="24997"/>
    <cellStyle name="Note 2 2 9 5 7" xfId="24998"/>
    <cellStyle name="Note 2 2 9 6" xfId="24999"/>
    <cellStyle name="Note 2 2 9 6 2" xfId="25000"/>
    <cellStyle name="Note 2 2 9 6 2 2" xfId="25001"/>
    <cellStyle name="Note 2 2 9 6 2 3" xfId="25002"/>
    <cellStyle name="Note 2 2 9 6 2 4" xfId="25003"/>
    <cellStyle name="Note 2 2 9 6 2 5" xfId="25004"/>
    <cellStyle name="Note 2 2 9 6 3" xfId="25005"/>
    <cellStyle name="Note 2 2 9 6 3 2" xfId="25006"/>
    <cellStyle name="Note 2 2 9 6 3 3" xfId="25007"/>
    <cellStyle name="Note 2 2 9 6 3 4" xfId="25008"/>
    <cellStyle name="Note 2 2 9 6 3 5" xfId="25009"/>
    <cellStyle name="Note 2 2 9 6 4" xfId="25010"/>
    <cellStyle name="Note 2 2 9 6 5" xfId="25011"/>
    <cellStyle name="Note 2 2 9 6 6" xfId="25012"/>
    <cellStyle name="Note 2 2 9 6 7" xfId="25013"/>
    <cellStyle name="Note 2 2 9 7" xfId="25014"/>
    <cellStyle name="Note 2 2 9 7 2" xfId="25015"/>
    <cellStyle name="Note 2 2 9 7 2 2" xfId="25016"/>
    <cellStyle name="Note 2 2 9 7 2 3" xfId="25017"/>
    <cellStyle name="Note 2 2 9 7 2 4" xfId="25018"/>
    <cellStyle name="Note 2 2 9 7 2 5" xfId="25019"/>
    <cellStyle name="Note 2 2 9 7 3" xfId="25020"/>
    <cellStyle name="Note 2 2 9 7 3 2" xfId="25021"/>
    <cellStyle name="Note 2 2 9 7 3 3" xfId="25022"/>
    <cellStyle name="Note 2 2 9 7 3 4" xfId="25023"/>
    <cellStyle name="Note 2 2 9 7 3 5" xfId="25024"/>
    <cellStyle name="Note 2 2 9 7 4" xfId="25025"/>
    <cellStyle name="Note 2 2 9 7 5" xfId="25026"/>
    <cellStyle name="Note 2 2 9 7 6" xfId="25027"/>
    <cellStyle name="Note 2 2 9 7 7" xfId="25028"/>
    <cellStyle name="Note 2 2 9 8" xfId="25029"/>
    <cellStyle name="Note 2 2 9 8 2" xfId="25030"/>
    <cellStyle name="Note 2 2 9 8 2 2" xfId="25031"/>
    <cellStyle name="Note 2 2 9 8 2 3" xfId="25032"/>
    <cellStyle name="Note 2 2 9 8 2 4" xfId="25033"/>
    <cellStyle name="Note 2 2 9 8 2 5" xfId="25034"/>
    <cellStyle name="Note 2 2 9 8 3" xfId="25035"/>
    <cellStyle name="Note 2 2 9 8 4" xfId="25036"/>
    <cellStyle name="Note 2 2 9 8 5" xfId="25037"/>
    <cellStyle name="Note 2 2 9 8 6" xfId="25038"/>
    <cellStyle name="Note 2 2 9 9" xfId="25039"/>
    <cellStyle name="Note 2 2 9 9 2" xfId="25040"/>
    <cellStyle name="Note 2 2 9 9 3" xfId="25041"/>
    <cellStyle name="Note 2 2 9 9 4" xfId="25042"/>
    <cellStyle name="Note 2 2 9 9 5" xfId="25043"/>
    <cellStyle name="Note 2 3" xfId="25044"/>
    <cellStyle name="Note 2 3 10" xfId="25045"/>
    <cellStyle name="Note 2 3 10 10" xfId="25046"/>
    <cellStyle name="Note 2 3 10 11" xfId="25047"/>
    <cellStyle name="Note 2 3 10 12" xfId="25048"/>
    <cellStyle name="Note 2 3 10 13" xfId="25049"/>
    <cellStyle name="Note 2 3 10 2" xfId="25050"/>
    <cellStyle name="Note 2 3 10 2 2" xfId="25051"/>
    <cellStyle name="Note 2 3 10 2 2 2" xfId="25052"/>
    <cellStyle name="Note 2 3 10 2 2 3" xfId="25053"/>
    <cellStyle name="Note 2 3 10 2 2 4" xfId="25054"/>
    <cellStyle name="Note 2 3 10 2 2 5" xfId="25055"/>
    <cellStyle name="Note 2 3 10 2 3" xfId="25056"/>
    <cellStyle name="Note 2 3 10 2 3 2" xfId="25057"/>
    <cellStyle name="Note 2 3 10 2 3 3" xfId="25058"/>
    <cellStyle name="Note 2 3 10 2 3 4" xfId="25059"/>
    <cellStyle name="Note 2 3 10 2 3 5" xfId="25060"/>
    <cellStyle name="Note 2 3 10 2 4" xfId="25061"/>
    <cellStyle name="Note 2 3 10 2 5" xfId="25062"/>
    <cellStyle name="Note 2 3 10 2 6" xfId="25063"/>
    <cellStyle name="Note 2 3 10 2 7" xfId="25064"/>
    <cellStyle name="Note 2 3 10 3" xfId="25065"/>
    <cellStyle name="Note 2 3 10 3 2" xfId="25066"/>
    <cellStyle name="Note 2 3 10 3 2 2" xfId="25067"/>
    <cellStyle name="Note 2 3 10 3 2 3" xfId="25068"/>
    <cellStyle name="Note 2 3 10 3 2 4" xfId="25069"/>
    <cellStyle name="Note 2 3 10 3 2 5" xfId="25070"/>
    <cellStyle name="Note 2 3 10 3 3" xfId="25071"/>
    <cellStyle name="Note 2 3 10 3 3 2" xfId="25072"/>
    <cellStyle name="Note 2 3 10 3 3 3" xfId="25073"/>
    <cellStyle name="Note 2 3 10 3 3 4" xfId="25074"/>
    <cellStyle name="Note 2 3 10 3 3 5" xfId="25075"/>
    <cellStyle name="Note 2 3 10 3 4" xfId="25076"/>
    <cellStyle name="Note 2 3 10 3 5" xfId="25077"/>
    <cellStyle name="Note 2 3 10 3 6" xfId="25078"/>
    <cellStyle name="Note 2 3 10 3 7" xfId="25079"/>
    <cellStyle name="Note 2 3 10 4" xfId="25080"/>
    <cellStyle name="Note 2 3 10 4 2" xfId="25081"/>
    <cellStyle name="Note 2 3 10 4 2 2" xfId="25082"/>
    <cellStyle name="Note 2 3 10 4 2 3" xfId="25083"/>
    <cellStyle name="Note 2 3 10 4 2 4" xfId="25084"/>
    <cellStyle name="Note 2 3 10 4 2 5" xfId="25085"/>
    <cellStyle name="Note 2 3 10 4 3" xfId="25086"/>
    <cellStyle name="Note 2 3 10 4 3 2" xfId="25087"/>
    <cellStyle name="Note 2 3 10 4 3 3" xfId="25088"/>
    <cellStyle name="Note 2 3 10 4 3 4" xfId="25089"/>
    <cellStyle name="Note 2 3 10 4 3 5" xfId="25090"/>
    <cellStyle name="Note 2 3 10 4 4" xfId="25091"/>
    <cellStyle name="Note 2 3 10 4 5" xfId="25092"/>
    <cellStyle name="Note 2 3 10 4 6" xfId="25093"/>
    <cellStyle name="Note 2 3 10 4 7" xfId="25094"/>
    <cellStyle name="Note 2 3 10 5" xfId="25095"/>
    <cellStyle name="Note 2 3 10 5 2" xfId="25096"/>
    <cellStyle name="Note 2 3 10 5 2 2" xfId="25097"/>
    <cellStyle name="Note 2 3 10 5 2 3" xfId="25098"/>
    <cellStyle name="Note 2 3 10 5 2 4" xfId="25099"/>
    <cellStyle name="Note 2 3 10 5 2 5" xfId="25100"/>
    <cellStyle name="Note 2 3 10 5 3" xfId="25101"/>
    <cellStyle name="Note 2 3 10 5 3 2" xfId="25102"/>
    <cellStyle name="Note 2 3 10 5 3 3" xfId="25103"/>
    <cellStyle name="Note 2 3 10 5 3 4" xfId="25104"/>
    <cellStyle name="Note 2 3 10 5 3 5" xfId="25105"/>
    <cellStyle name="Note 2 3 10 5 4" xfId="25106"/>
    <cellStyle name="Note 2 3 10 5 5" xfId="25107"/>
    <cellStyle name="Note 2 3 10 5 6" xfId="25108"/>
    <cellStyle name="Note 2 3 10 5 7" xfId="25109"/>
    <cellStyle name="Note 2 3 10 6" xfId="25110"/>
    <cellStyle name="Note 2 3 10 6 2" xfId="25111"/>
    <cellStyle name="Note 2 3 10 6 2 2" xfId="25112"/>
    <cellStyle name="Note 2 3 10 6 2 3" xfId="25113"/>
    <cellStyle name="Note 2 3 10 6 2 4" xfId="25114"/>
    <cellStyle name="Note 2 3 10 6 2 5" xfId="25115"/>
    <cellStyle name="Note 2 3 10 6 3" xfId="25116"/>
    <cellStyle name="Note 2 3 10 6 3 2" xfId="25117"/>
    <cellStyle name="Note 2 3 10 6 3 3" xfId="25118"/>
    <cellStyle name="Note 2 3 10 6 3 4" xfId="25119"/>
    <cellStyle name="Note 2 3 10 6 3 5" xfId="25120"/>
    <cellStyle name="Note 2 3 10 6 4" xfId="25121"/>
    <cellStyle name="Note 2 3 10 6 5" xfId="25122"/>
    <cellStyle name="Note 2 3 10 6 6" xfId="25123"/>
    <cellStyle name="Note 2 3 10 6 7" xfId="25124"/>
    <cellStyle name="Note 2 3 10 7" xfId="25125"/>
    <cellStyle name="Note 2 3 10 7 2" xfId="25126"/>
    <cellStyle name="Note 2 3 10 7 2 2" xfId="25127"/>
    <cellStyle name="Note 2 3 10 7 2 3" xfId="25128"/>
    <cellStyle name="Note 2 3 10 7 2 4" xfId="25129"/>
    <cellStyle name="Note 2 3 10 7 2 5" xfId="25130"/>
    <cellStyle name="Note 2 3 10 7 3" xfId="25131"/>
    <cellStyle name="Note 2 3 10 7 3 2" xfId="25132"/>
    <cellStyle name="Note 2 3 10 7 3 3" xfId="25133"/>
    <cellStyle name="Note 2 3 10 7 3 4" xfId="25134"/>
    <cellStyle name="Note 2 3 10 7 3 5" xfId="25135"/>
    <cellStyle name="Note 2 3 10 7 4" xfId="25136"/>
    <cellStyle name="Note 2 3 10 7 5" xfId="25137"/>
    <cellStyle name="Note 2 3 10 7 6" xfId="25138"/>
    <cellStyle name="Note 2 3 10 7 7" xfId="25139"/>
    <cellStyle name="Note 2 3 10 8" xfId="25140"/>
    <cellStyle name="Note 2 3 10 8 2" xfId="25141"/>
    <cellStyle name="Note 2 3 10 8 2 2" xfId="25142"/>
    <cellStyle name="Note 2 3 10 8 2 3" xfId="25143"/>
    <cellStyle name="Note 2 3 10 8 2 4" xfId="25144"/>
    <cellStyle name="Note 2 3 10 8 2 5" xfId="25145"/>
    <cellStyle name="Note 2 3 10 8 3" xfId="25146"/>
    <cellStyle name="Note 2 3 10 8 4" xfId="25147"/>
    <cellStyle name="Note 2 3 10 8 5" xfId="25148"/>
    <cellStyle name="Note 2 3 10 8 6" xfId="25149"/>
    <cellStyle name="Note 2 3 10 9" xfId="25150"/>
    <cellStyle name="Note 2 3 10 9 2" xfId="25151"/>
    <cellStyle name="Note 2 3 10 9 3" xfId="25152"/>
    <cellStyle name="Note 2 3 10 9 4" xfId="25153"/>
    <cellStyle name="Note 2 3 10 9 5" xfId="25154"/>
    <cellStyle name="Note 2 3 11" xfId="25155"/>
    <cellStyle name="Note 2 3 11 10" xfId="25156"/>
    <cellStyle name="Note 2 3 11 11" xfId="25157"/>
    <cellStyle name="Note 2 3 11 12" xfId="25158"/>
    <cellStyle name="Note 2 3 11 13" xfId="25159"/>
    <cellStyle name="Note 2 3 11 2" xfId="25160"/>
    <cellStyle name="Note 2 3 11 2 2" xfId="25161"/>
    <cellStyle name="Note 2 3 11 2 2 2" xfId="25162"/>
    <cellStyle name="Note 2 3 11 2 2 3" xfId="25163"/>
    <cellStyle name="Note 2 3 11 2 2 4" xfId="25164"/>
    <cellStyle name="Note 2 3 11 2 2 5" xfId="25165"/>
    <cellStyle name="Note 2 3 11 2 3" xfId="25166"/>
    <cellStyle name="Note 2 3 11 2 3 2" xfId="25167"/>
    <cellStyle name="Note 2 3 11 2 3 3" xfId="25168"/>
    <cellStyle name="Note 2 3 11 2 3 4" xfId="25169"/>
    <cellStyle name="Note 2 3 11 2 3 5" xfId="25170"/>
    <cellStyle name="Note 2 3 11 2 4" xfId="25171"/>
    <cellStyle name="Note 2 3 11 2 5" xfId="25172"/>
    <cellStyle name="Note 2 3 11 2 6" xfId="25173"/>
    <cellStyle name="Note 2 3 11 2 7" xfId="25174"/>
    <cellStyle name="Note 2 3 11 3" xfId="25175"/>
    <cellStyle name="Note 2 3 11 3 2" xfId="25176"/>
    <cellStyle name="Note 2 3 11 3 2 2" xfId="25177"/>
    <cellStyle name="Note 2 3 11 3 2 3" xfId="25178"/>
    <cellStyle name="Note 2 3 11 3 2 4" xfId="25179"/>
    <cellStyle name="Note 2 3 11 3 2 5" xfId="25180"/>
    <cellStyle name="Note 2 3 11 3 3" xfId="25181"/>
    <cellStyle name="Note 2 3 11 3 3 2" xfId="25182"/>
    <cellStyle name="Note 2 3 11 3 3 3" xfId="25183"/>
    <cellStyle name="Note 2 3 11 3 3 4" xfId="25184"/>
    <cellStyle name="Note 2 3 11 3 3 5" xfId="25185"/>
    <cellStyle name="Note 2 3 11 3 4" xfId="25186"/>
    <cellStyle name="Note 2 3 11 3 5" xfId="25187"/>
    <cellStyle name="Note 2 3 11 3 6" xfId="25188"/>
    <cellStyle name="Note 2 3 11 3 7" xfId="25189"/>
    <cellStyle name="Note 2 3 11 4" xfId="25190"/>
    <cellStyle name="Note 2 3 11 4 2" xfId="25191"/>
    <cellStyle name="Note 2 3 11 4 2 2" xfId="25192"/>
    <cellStyle name="Note 2 3 11 4 2 3" xfId="25193"/>
    <cellStyle name="Note 2 3 11 4 2 4" xfId="25194"/>
    <cellStyle name="Note 2 3 11 4 2 5" xfId="25195"/>
    <cellStyle name="Note 2 3 11 4 3" xfId="25196"/>
    <cellStyle name="Note 2 3 11 4 3 2" xfId="25197"/>
    <cellStyle name="Note 2 3 11 4 3 3" xfId="25198"/>
    <cellStyle name="Note 2 3 11 4 3 4" xfId="25199"/>
    <cellStyle name="Note 2 3 11 4 3 5" xfId="25200"/>
    <cellStyle name="Note 2 3 11 4 4" xfId="25201"/>
    <cellStyle name="Note 2 3 11 4 5" xfId="25202"/>
    <cellStyle name="Note 2 3 11 4 6" xfId="25203"/>
    <cellStyle name="Note 2 3 11 4 7" xfId="25204"/>
    <cellStyle name="Note 2 3 11 5" xfId="25205"/>
    <cellStyle name="Note 2 3 11 5 2" xfId="25206"/>
    <cellStyle name="Note 2 3 11 5 2 2" xfId="25207"/>
    <cellStyle name="Note 2 3 11 5 2 3" xfId="25208"/>
    <cellStyle name="Note 2 3 11 5 2 4" xfId="25209"/>
    <cellStyle name="Note 2 3 11 5 2 5" xfId="25210"/>
    <cellStyle name="Note 2 3 11 5 3" xfId="25211"/>
    <cellStyle name="Note 2 3 11 5 3 2" xfId="25212"/>
    <cellStyle name="Note 2 3 11 5 3 3" xfId="25213"/>
    <cellStyle name="Note 2 3 11 5 3 4" xfId="25214"/>
    <cellStyle name="Note 2 3 11 5 3 5" xfId="25215"/>
    <cellStyle name="Note 2 3 11 5 4" xfId="25216"/>
    <cellStyle name="Note 2 3 11 5 5" xfId="25217"/>
    <cellStyle name="Note 2 3 11 5 6" xfId="25218"/>
    <cellStyle name="Note 2 3 11 5 7" xfId="25219"/>
    <cellStyle name="Note 2 3 11 6" xfId="25220"/>
    <cellStyle name="Note 2 3 11 6 2" xfId="25221"/>
    <cellStyle name="Note 2 3 11 6 2 2" xfId="25222"/>
    <cellStyle name="Note 2 3 11 6 2 3" xfId="25223"/>
    <cellStyle name="Note 2 3 11 6 2 4" xfId="25224"/>
    <cellStyle name="Note 2 3 11 6 2 5" xfId="25225"/>
    <cellStyle name="Note 2 3 11 6 3" xfId="25226"/>
    <cellStyle name="Note 2 3 11 6 3 2" xfId="25227"/>
    <cellStyle name="Note 2 3 11 6 3 3" xfId="25228"/>
    <cellStyle name="Note 2 3 11 6 3 4" xfId="25229"/>
    <cellStyle name="Note 2 3 11 6 3 5" xfId="25230"/>
    <cellStyle name="Note 2 3 11 6 4" xfId="25231"/>
    <cellStyle name="Note 2 3 11 6 5" xfId="25232"/>
    <cellStyle name="Note 2 3 11 6 6" xfId="25233"/>
    <cellStyle name="Note 2 3 11 6 7" xfId="25234"/>
    <cellStyle name="Note 2 3 11 7" xfId="25235"/>
    <cellStyle name="Note 2 3 11 7 2" xfId="25236"/>
    <cellStyle name="Note 2 3 11 7 2 2" xfId="25237"/>
    <cellStyle name="Note 2 3 11 7 2 3" xfId="25238"/>
    <cellStyle name="Note 2 3 11 7 2 4" xfId="25239"/>
    <cellStyle name="Note 2 3 11 7 2 5" xfId="25240"/>
    <cellStyle name="Note 2 3 11 7 3" xfId="25241"/>
    <cellStyle name="Note 2 3 11 7 3 2" xfId="25242"/>
    <cellStyle name="Note 2 3 11 7 3 3" xfId="25243"/>
    <cellStyle name="Note 2 3 11 7 3 4" xfId="25244"/>
    <cellStyle name="Note 2 3 11 7 3 5" xfId="25245"/>
    <cellStyle name="Note 2 3 11 7 4" xfId="25246"/>
    <cellStyle name="Note 2 3 11 7 5" xfId="25247"/>
    <cellStyle name="Note 2 3 11 7 6" xfId="25248"/>
    <cellStyle name="Note 2 3 11 7 7" xfId="25249"/>
    <cellStyle name="Note 2 3 11 8" xfId="25250"/>
    <cellStyle name="Note 2 3 11 8 2" xfId="25251"/>
    <cellStyle name="Note 2 3 11 8 2 2" xfId="25252"/>
    <cellStyle name="Note 2 3 11 8 2 3" xfId="25253"/>
    <cellStyle name="Note 2 3 11 8 2 4" xfId="25254"/>
    <cellStyle name="Note 2 3 11 8 2 5" xfId="25255"/>
    <cellStyle name="Note 2 3 11 8 3" xfId="25256"/>
    <cellStyle name="Note 2 3 11 8 4" xfId="25257"/>
    <cellStyle name="Note 2 3 11 8 5" xfId="25258"/>
    <cellStyle name="Note 2 3 11 8 6" xfId="25259"/>
    <cellStyle name="Note 2 3 11 9" xfId="25260"/>
    <cellStyle name="Note 2 3 11 9 2" xfId="25261"/>
    <cellStyle name="Note 2 3 11 9 3" xfId="25262"/>
    <cellStyle name="Note 2 3 11 9 4" xfId="25263"/>
    <cellStyle name="Note 2 3 11 9 5" xfId="25264"/>
    <cellStyle name="Note 2 3 12" xfId="25265"/>
    <cellStyle name="Note 2 3 12 10" xfId="25266"/>
    <cellStyle name="Note 2 3 12 11" xfId="25267"/>
    <cellStyle name="Note 2 3 12 12" xfId="25268"/>
    <cellStyle name="Note 2 3 12 13" xfId="25269"/>
    <cellStyle name="Note 2 3 12 2" xfId="25270"/>
    <cellStyle name="Note 2 3 12 2 2" xfId="25271"/>
    <cellStyle name="Note 2 3 12 2 2 2" xfId="25272"/>
    <cellStyle name="Note 2 3 12 2 2 3" xfId="25273"/>
    <cellStyle name="Note 2 3 12 2 2 4" xfId="25274"/>
    <cellStyle name="Note 2 3 12 2 2 5" xfId="25275"/>
    <cellStyle name="Note 2 3 12 2 3" xfId="25276"/>
    <cellStyle name="Note 2 3 12 2 3 2" xfId="25277"/>
    <cellStyle name="Note 2 3 12 2 3 3" xfId="25278"/>
    <cellStyle name="Note 2 3 12 2 3 4" xfId="25279"/>
    <cellStyle name="Note 2 3 12 2 3 5" xfId="25280"/>
    <cellStyle name="Note 2 3 12 2 4" xfId="25281"/>
    <cellStyle name="Note 2 3 12 2 5" xfId="25282"/>
    <cellStyle name="Note 2 3 12 2 6" xfId="25283"/>
    <cellStyle name="Note 2 3 12 2 7" xfId="25284"/>
    <cellStyle name="Note 2 3 12 3" xfId="25285"/>
    <cellStyle name="Note 2 3 12 3 2" xfId="25286"/>
    <cellStyle name="Note 2 3 12 3 2 2" xfId="25287"/>
    <cellStyle name="Note 2 3 12 3 2 3" xfId="25288"/>
    <cellStyle name="Note 2 3 12 3 2 4" xfId="25289"/>
    <cellStyle name="Note 2 3 12 3 2 5" xfId="25290"/>
    <cellStyle name="Note 2 3 12 3 3" xfId="25291"/>
    <cellStyle name="Note 2 3 12 3 3 2" xfId="25292"/>
    <cellStyle name="Note 2 3 12 3 3 3" xfId="25293"/>
    <cellStyle name="Note 2 3 12 3 3 4" xfId="25294"/>
    <cellStyle name="Note 2 3 12 3 3 5" xfId="25295"/>
    <cellStyle name="Note 2 3 12 3 4" xfId="25296"/>
    <cellStyle name="Note 2 3 12 3 5" xfId="25297"/>
    <cellStyle name="Note 2 3 12 3 6" xfId="25298"/>
    <cellStyle name="Note 2 3 12 3 7" xfId="25299"/>
    <cellStyle name="Note 2 3 12 4" xfId="25300"/>
    <cellStyle name="Note 2 3 12 4 2" xfId="25301"/>
    <cellStyle name="Note 2 3 12 4 2 2" xfId="25302"/>
    <cellStyle name="Note 2 3 12 4 2 3" xfId="25303"/>
    <cellStyle name="Note 2 3 12 4 2 4" xfId="25304"/>
    <cellStyle name="Note 2 3 12 4 2 5" xfId="25305"/>
    <cellStyle name="Note 2 3 12 4 3" xfId="25306"/>
    <cellStyle name="Note 2 3 12 4 3 2" xfId="25307"/>
    <cellStyle name="Note 2 3 12 4 3 3" xfId="25308"/>
    <cellStyle name="Note 2 3 12 4 3 4" xfId="25309"/>
    <cellStyle name="Note 2 3 12 4 3 5" xfId="25310"/>
    <cellStyle name="Note 2 3 12 4 4" xfId="25311"/>
    <cellStyle name="Note 2 3 12 4 5" xfId="25312"/>
    <cellStyle name="Note 2 3 12 4 6" xfId="25313"/>
    <cellStyle name="Note 2 3 12 4 7" xfId="25314"/>
    <cellStyle name="Note 2 3 12 5" xfId="25315"/>
    <cellStyle name="Note 2 3 12 5 2" xfId="25316"/>
    <cellStyle name="Note 2 3 12 5 2 2" xfId="25317"/>
    <cellStyle name="Note 2 3 12 5 2 3" xfId="25318"/>
    <cellStyle name="Note 2 3 12 5 2 4" xfId="25319"/>
    <cellStyle name="Note 2 3 12 5 2 5" xfId="25320"/>
    <cellStyle name="Note 2 3 12 5 3" xfId="25321"/>
    <cellStyle name="Note 2 3 12 5 3 2" xfId="25322"/>
    <cellStyle name="Note 2 3 12 5 3 3" xfId="25323"/>
    <cellStyle name="Note 2 3 12 5 3 4" xfId="25324"/>
    <cellStyle name="Note 2 3 12 5 3 5" xfId="25325"/>
    <cellStyle name="Note 2 3 12 5 4" xfId="25326"/>
    <cellStyle name="Note 2 3 12 5 5" xfId="25327"/>
    <cellStyle name="Note 2 3 12 5 6" xfId="25328"/>
    <cellStyle name="Note 2 3 12 5 7" xfId="25329"/>
    <cellStyle name="Note 2 3 12 6" xfId="25330"/>
    <cellStyle name="Note 2 3 12 6 2" xfId="25331"/>
    <cellStyle name="Note 2 3 12 6 2 2" xfId="25332"/>
    <cellStyle name="Note 2 3 12 6 2 3" xfId="25333"/>
    <cellStyle name="Note 2 3 12 6 2 4" xfId="25334"/>
    <cellStyle name="Note 2 3 12 6 2 5" xfId="25335"/>
    <cellStyle name="Note 2 3 12 6 3" xfId="25336"/>
    <cellStyle name="Note 2 3 12 6 3 2" xfId="25337"/>
    <cellStyle name="Note 2 3 12 6 3 3" xfId="25338"/>
    <cellStyle name="Note 2 3 12 6 3 4" xfId="25339"/>
    <cellStyle name="Note 2 3 12 6 3 5" xfId="25340"/>
    <cellStyle name="Note 2 3 12 6 4" xfId="25341"/>
    <cellStyle name="Note 2 3 12 6 5" xfId="25342"/>
    <cellStyle name="Note 2 3 12 6 6" xfId="25343"/>
    <cellStyle name="Note 2 3 12 6 7" xfId="25344"/>
    <cellStyle name="Note 2 3 12 7" xfId="25345"/>
    <cellStyle name="Note 2 3 12 7 2" xfId="25346"/>
    <cellStyle name="Note 2 3 12 7 2 2" xfId="25347"/>
    <cellStyle name="Note 2 3 12 7 2 3" xfId="25348"/>
    <cellStyle name="Note 2 3 12 7 2 4" xfId="25349"/>
    <cellStyle name="Note 2 3 12 7 2 5" xfId="25350"/>
    <cellStyle name="Note 2 3 12 7 3" xfId="25351"/>
    <cellStyle name="Note 2 3 12 7 3 2" xfId="25352"/>
    <cellStyle name="Note 2 3 12 7 3 3" xfId="25353"/>
    <cellStyle name="Note 2 3 12 7 3 4" xfId="25354"/>
    <cellStyle name="Note 2 3 12 7 3 5" xfId="25355"/>
    <cellStyle name="Note 2 3 12 7 4" xfId="25356"/>
    <cellStyle name="Note 2 3 12 7 5" xfId="25357"/>
    <cellStyle name="Note 2 3 12 7 6" xfId="25358"/>
    <cellStyle name="Note 2 3 12 7 7" xfId="25359"/>
    <cellStyle name="Note 2 3 12 8" xfId="25360"/>
    <cellStyle name="Note 2 3 12 8 2" xfId="25361"/>
    <cellStyle name="Note 2 3 12 8 2 2" xfId="25362"/>
    <cellStyle name="Note 2 3 12 8 2 3" xfId="25363"/>
    <cellStyle name="Note 2 3 12 8 2 4" xfId="25364"/>
    <cellStyle name="Note 2 3 12 8 2 5" xfId="25365"/>
    <cellStyle name="Note 2 3 12 8 3" xfId="25366"/>
    <cellStyle name="Note 2 3 12 8 4" xfId="25367"/>
    <cellStyle name="Note 2 3 12 8 5" xfId="25368"/>
    <cellStyle name="Note 2 3 12 8 6" xfId="25369"/>
    <cellStyle name="Note 2 3 12 9" xfId="25370"/>
    <cellStyle name="Note 2 3 12 9 2" xfId="25371"/>
    <cellStyle name="Note 2 3 12 9 3" xfId="25372"/>
    <cellStyle name="Note 2 3 12 9 4" xfId="25373"/>
    <cellStyle name="Note 2 3 12 9 5" xfId="25374"/>
    <cellStyle name="Note 2 3 13" xfId="25375"/>
    <cellStyle name="Note 2 3 13 2" xfId="25376"/>
    <cellStyle name="Note 2 3 13 2 2" xfId="25377"/>
    <cellStyle name="Note 2 3 13 2 3" xfId="25378"/>
    <cellStyle name="Note 2 3 13 2 4" xfId="25379"/>
    <cellStyle name="Note 2 3 13 2 5" xfId="25380"/>
    <cellStyle name="Note 2 3 13 3" xfId="25381"/>
    <cellStyle name="Note 2 3 13 3 2" xfId="25382"/>
    <cellStyle name="Note 2 3 13 3 3" xfId="25383"/>
    <cellStyle name="Note 2 3 13 3 4" xfId="25384"/>
    <cellStyle name="Note 2 3 13 3 5" xfId="25385"/>
    <cellStyle name="Note 2 3 13 4" xfId="25386"/>
    <cellStyle name="Note 2 3 13 5" xfId="25387"/>
    <cellStyle name="Note 2 3 13 6" xfId="25388"/>
    <cellStyle name="Note 2 3 13 7" xfId="25389"/>
    <cellStyle name="Note 2 3 14" xfId="25390"/>
    <cellStyle name="Note 2 3 14 2" xfId="25391"/>
    <cellStyle name="Note 2 3 14 2 2" xfId="25392"/>
    <cellStyle name="Note 2 3 14 2 3" xfId="25393"/>
    <cellStyle name="Note 2 3 14 2 4" xfId="25394"/>
    <cellStyle name="Note 2 3 14 2 5" xfId="25395"/>
    <cellStyle name="Note 2 3 14 3" xfId="25396"/>
    <cellStyle name="Note 2 3 14 3 2" xfId="25397"/>
    <cellStyle name="Note 2 3 14 3 3" xfId="25398"/>
    <cellStyle name="Note 2 3 14 3 4" xfId="25399"/>
    <cellStyle name="Note 2 3 14 3 5" xfId="25400"/>
    <cellStyle name="Note 2 3 14 4" xfId="25401"/>
    <cellStyle name="Note 2 3 14 5" xfId="25402"/>
    <cellStyle name="Note 2 3 14 6" xfId="25403"/>
    <cellStyle name="Note 2 3 14 7" xfId="25404"/>
    <cellStyle name="Note 2 3 15" xfId="25405"/>
    <cellStyle name="Note 2 3 15 2" xfId="25406"/>
    <cellStyle name="Note 2 3 15 2 2" xfId="25407"/>
    <cellStyle name="Note 2 3 15 2 3" xfId="25408"/>
    <cellStyle name="Note 2 3 15 2 4" xfId="25409"/>
    <cellStyle name="Note 2 3 15 2 5" xfId="25410"/>
    <cellStyle name="Note 2 3 15 3" xfId="25411"/>
    <cellStyle name="Note 2 3 15 3 2" xfId="25412"/>
    <cellStyle name="Note 2 3 15 3 3" xfId="25413"/>
    <cellStyle name="Note 2 3 15 3 4" xfId="25414"/>
    <cellStyle name="Note 2 3 15 3 5" xfId="25415"/>
    <cellStyle name="Note 2 3 15 4" xfId="25416"/>
    <cellStyle name="Note 2 3 15 5" xfId="25417"/>
    <cellStyle name="Note 2 3 15 6" xfId="25418"/>
    <cellStyle name="Note 2 3 15 7" xfId="25419"/>
    <cellStyle name="Note 2 3 16" xfId="25420"/>
    <cellStyle name="Note 2 3 16 2" xfId="25421"/>
    <cellStyle name="Note 2 3 16 2 2" xfId="25422"/>
    <cellStyle name="Note 2 3 16 2 3" xfId="25423"/>
    <cellStyle name="Note 2 3 16 2 4" xfId="25424"/>
    <cellStyle name="Note 2 3 16 2 5" xfId="25425"/>
    <cellStyle name="Note 2 3 16 3" xfId="25426"/>
    <cellStyle name="Note 2 3 16 3 2" xfId="25427"/>
    <cellStyle name="Note 2 3 16 3 3" xfId="25428"/>
    <cellStyle name="Note 2 3 16 3 4" xfId="25429"/>
    <cellStyle name="Note 2 3 16 3 5" xfId="25430"/>
    <cellStyle name="Note 2 3 16 4" xfId="25431"/>
    <cellStyle name="Note 2 3 16 5" xfId="25432"/>
    <cellStyle name="Note 2 3 16 6" xfId="25433"/>
    <cellStyle name="Note 2 3 16 7" xfId="25434"/>
    <cellStyle name="Note 2 3 17" xfId="25435"/>
    <cellStyle name="Note 2 3 17 2" xfId="25436"/>
    <cellStyle name="Note 2 3 17 2 2" xfId="25437"/>
    <cellStyle name="Note 2 3 17 2 3" xfId="25438"/>
    <cellStyle name="Note 2 3 17 2 4" xfId="25439"/>
    <cellStyle name="Note 2 3 17 2 5" xfId="25440"/>
    <cellStyle name="Note 2 3 17 3" xfId="25441"/>
    <cellStyle name="Note 2 3 17 3 2" xfId="25442"/>
    <cellStyle name="Note 2 3 17 3 3" xfId="25443"/>
    <cellStyle name="Note 2 3 17 3 4" xfId="25444"/>
    <cellStyle name="Note 2 3 17 3 5" xfId="25445"/>
    <cellStyle name="Note 2 3 17 4" xfId="25446"/>
    <cellStyle name="Note 2 3 17 5" xfId="25447"/>
    <cellStyle name="Note 2 3 17 6" xfId="25448"/>
    <cellStyle name="Note 2 3 17 7" xfId="25449"/>
    <cellStyle name="Note 2 3 18" xfId="25450"/>
    <cellStyle name="Note 2 3 18 2" xfId="25451"/>
    <cellStyle name="Note 2 3 18 2 2" xfId="25452"/>
    <cellStyle name="Note 2 3 18 2 3" xfId="25453"/>
    <cellStyle name="Note 2 3 18 2 4" xfId="25454"/>
    <cellStyle name="Note 2 3 18 2 5" xfId="25455"/>
    <cellStyle name="Note 2 3 18 3" xfId="25456"/>
    <cellStyle name="Note 2 3 18 3 2" xfId="25457"/>
    <cellStyle name="Note 2 3 18 3 3" xfId="25458"/>
    <cellStyle name="Note 2 3 18 3 4" xfId="25459"/>
    <cellStyle name="Note 2 3 18 3 5" xfId="25460"/>
    <cellStyle name="Note 2 3 18 4" xfId="25461"/>
    <cellStyle name="Note 2 3 18 5" xfId="25462"/>
    <cellStyle name="Note 2 3 18 6" xfId="25463"/>
    <cellStyle name="Note 2 3 18 7" xfId="25464"/>
    <cellStyle name="Note 2 3 19" xfId="25465"/>
    <cellStyle name="Note 2 3 19 2" xfId="25466"/>
    <cellStyle name="Note 2 3 19 2 2" xfId="25467"/>
    <cellStyle name="Note 2 3 19 2 3" xfId="25468"/>
    <cellStyle name="Note 2 3 19 2 4" xfId="25469"/>
    <cellStyle name="Note 2 3 19 2 5" xfId="25470"/>
    <cellStyle name="Note 2 3 19 3" xfId="25471"/>
    <cellStyle name="Note 2 3 19 3 2" xfId="25472"/>
    <cellStyle name="Note 2 3 19 3 3" xfId="25473"/>
    <cellStyle name="Note 2 3 19 3 4" xfId="25474"/>
    <cellStyle name="Note 2 3 19 3 5" xfId="25475"/>
    <cellStyle name="Note 2 3 19 4" xfId="25476"/>
    <cellStyle name="Note 2 3 19 5" xfId="25477"/>
    <cellStyle name="Note 2 3 19 6" xfId="25478"/>
    <cellStyle name="Note 2 3 19 7" xfId="25479"/>
    <cellStyle name="Note 2 3 2" xfId="25480"/>
    <cellStyle name="Note 2 3 2 10" xfId="25481"/>
    <cellStyle name="Note 2 3 2 10 2" xfId="25482"/>
    <cellStyle name="Note 2 3 2 10 2 2" xfId="25483"/>
    <cellStyle name="Note 2 3 2 10 2 3" xfId="25484"/>
    <cellStyle name="Note 2 3 2 10 2 4" xfId="25485"/>
    <cellStyle name="Note 2 3 2 10 2 5" xfId="25486"/>
    <cellStyle name="Note 2 3 2 10 3" xfId="25487"/>
    <cellStyle name="Note 2 3 2 10 3 2" xfId="25488"/>
    <cellStyle name="Note 2 3 2 10 3 3" xfId="25489"/>
    <cellStyle name="Note 2 3 2 10 3 4" xfId="25490"/>
    <cellStyle name="Note 2 3 2 10 3 5" xfId="25491"/>
    <cellStyle name="Note 2 3 2 10 4" xfId="25492"/>
    <cellStyle name="Note 2 3 2 10 5" xfId="25493"/>
    <cellStyle name="Note 2 3 2 10 6" xfId="25494"/>
    <cellStyle name="Note 2 3 2 10 7" xfId="25495"/>
    <cellStyle name="Note 2 3 2 11" xfId="25496"/>
    <cellStyle name="Note 2 3 2 11 2" xfId="25497"/>
    <cellStyle name="Note 2 3 2 11 2 2" xfId="25498"/>
    <cellStyle name="Note 2 3 2 11 2 3" xfId="25499"/>
    <cellStyle name="Note 2 3 2 11 2 4" xfId="25500"/>
    <cellStyle name="Note 2 3 2 11 2 5" xfId="25501"/>
    <cellStyle name="Note 2 3 2 11 3" xfId="25502"/>
    <cellStyle name="Note 2 3 2 11 3 2" xfId="25503"/>
    <cellStyle name="Note 2 3 2 11 3 3" xfId="25504"/>
    <cellStyle name="Note 2 3 2 11 3 4" xfId="25505"/>
    <cellStyle name="Note 2 3 2 11 3 5" xfId="25506"/>
    <cellStyle name="Note 2 3 2 11 4" xfId="25507"/>
    <cellStyle name="Note 2 3 2 11 5" xfId="25508"/>
    <cellStyle name="Note 2 3 2 11 6" xfId="25509"/>
    <cellStyle name="Note 2 3 2 11 7" xfId="25510"/>
    <cellStyle name="Note 2 3 2 12" xfId="25511"/>
    <cellStyle name="Note 2 3 2 12 2" xfId="25512"/>
    <cellStyle name="Note 2 3 2 12 2 2" xfId="25513"/>
    <cellStyle name="Note 2 3 2 12 2 3" xfId="25514"/>
    <cellStyle name="Note 2 3 2 12 2 4" xfId="25515"/>
    <cellStyle name="Note 2 3 2 12 2 5" xfId="25516"/>
    <cellStyle name="Note 2 3 2 12 3" xfId="25517"/>
    <cellStyle name="Note 2 3 2 12 3 2" xfId="25518"/>
    <cellStyle name="Note 2 3 2 12 3 3" xfId="25519"/>
    <cellStyle name="Note 2 3 2 12 3 4" xfId="25520"/>
    <cellStyle name="Note 2 3 2 12 3 5" xfId="25521"/>
    <cellStyle name="Note 2 3 2 12 4" xfId="25522"/>
    <cellStyle name="Note 2 3 2 12 5" xfId="25523"/>
    <cellStyle name="Note 2 3 2 12 6" xfId="25524"/>
    <cellStyle name="Note 2 3 2 12 7" xfId="25525"/>
    <cellStyle name="Note 2 3 2 13" xfId="25526"/>
    <cellStyle name="Note 2 3 2 13 2" xfId="25527"/>
    <cellStyle name="Note 2 3 2 13 2 2" xfId="25528"/>
    <cellStyle name="Note 2 3 2 13 2 3" xfId="25529"/>
    <cellStyle name="Note 2 3 2 13 2 4" xfId="25530"/>
    <cellStyle name="Note 2 3 2 13 2 5" xfId="25531"/>
    <cellStyle name="Note 2 3 2 13 3" xfId="25532"/>
    <cellStyle name="Note 2 3 2 13 3 2" xfId="25533"/>
    <cellStyle name="Note 2 3 2 13 3 3" xfId="25534"/>
    <cellStyle name="Note 2 3 2 13 3 4" xfId="25535"/>
    <cellStyle name="Note 2 3 2 13 3 5" xfId="25536"/>
    <cellStyle name="Note 2 3 2 13 4" xfId="25537"/>
    <cellStyle name="Note 2 3 2 13 5" xfId="25538"/>
    <cellStyle name="Note 2 3 2 13 6" xfId="25539"/>
    <cellStyle name="Note 2 3 2 13 7" xfId="25540"/>
    <cellStyle name="Note 2 3 2 14" xfId="25541"/>
    <cellStyle name="Note 2 3 2 14 2" xfId="25542"/>
    <cellStyle name="Note 2 3 2 14 2 2" xfId="25543"/>
    <cellStyle name="Note 2 3 2 14 2 3" xfId="25544"/>
    <cellStyle name="Note 2 3 2 14 2 4" xfId="25545"/>
    <cellStyle name="Note 2 3 2 14 2 5" xfId="25546"/>
    <cellStyle name="Note 2 3 2 14 3" xfId="25547"/>
    <cellStyle name="Note 2 3 2 14 3 2" xfId="25548"/>
    <cellStyle name="Note 2 3 2 14 3 3" xfId="25549"/>
    <cellStyle name="Note 2 3 2 14 3 4" xfId="25550"/>
    <cellStyle name="Note 2 3 2 14 3 5" xfId="25551"/>
    <cellStyle name="Note 2 3 2 14 4" xfId="25552"/>
    <cellStyle name="Note 2 3 2 14 5" xfId="25553"/>
    <cellStyle name="Note 2 3 2 14 6" xfId="25554"/>
    <cellStyle name="Note 2 3 2 14 7" xfId="25555"/>
    <cellStyle name="Note 2 3 2 15" xfId="25556"/>
    <cellStyle name="Note 2 3 2 15 2" xfId="25557"/>
    <cellStyle name="Note 2 3 2 15 3" xfId="25558"/>
    <cellStyle name="Note 2 3 2 15 4" xfId="25559"/>
    <cellStyle name="Note 2 3 2 15 5" xfId="25560"/>
    <cellStyle name="Note 2 3 2 16" xfId="25561"/>
    <cellStyle name="Note 2 3 2 17" xfId="25562"/>
    <cellStyle name="Note 2 3 2 18" xfId="25563"/>
    <cellStyle name="Note 2 3 2 19" xfId="25564"/>
    <cellStyle name="Note 2 3 2 2" xfId="25565"/>
    <cellStyle name="Note 2 3 2 2 10" xfId="25566"/>
    <cellStyle name="Note 2 3 2 2 11" xfId="25567"/>
    <cellStyle name="Note 2 3 2 2 12" xfId="25568"/>
    <cellStyle name="Note 2 3 2 2 13" xfId="25569"/>
    <cellStyle name="Note 2 3 2 2 2" xfId="25570"/>
    <cellStyle name="Note 2 3 2 2 2 2" xfId="25571"/>
    <cellStyle name="Note 2 3 2 2 2 2 2" xfId="25572"/>
    <cellStyle name="Note 2 3 2 2 2 2 3" xfId="25573"/>
    <cellStyle name="Note 2 3 2 2 2 2 4" xfId="25574"/>
    <cellStyle name="Note 2 3 2 2 2 2 5" xfId="25575"/>
    <cellStyle name="Note 2 3 2 2 2 3" xfId="25576"/>
    <cellStyle name="Note 2 3 2 2 2 3 2" xfId="25577"/>
    <cellStyle name="Note 2 3 2 2 2 3 3" xfId="25578"/>
    <cellStyle name="Note 2 3 2 2 2 3 4" xfId="25579"/>
    <cellStyle name="Note 2 3 2 2 2 3 5" xfId="25580"/>
    <cellStyle name="Note 2 3 2 2 2 4" xfId="25581"/>
    <cellStyle name="Note 2 3 2 2 2 5" xfId="25582"/>
    <cellStyle name="Note 2 3 2 2 2 6" xfId="25583"/>
    <cellStyle name="Note 2 3 2 2 2 7" xfId="25584"/>
    <cellStyle name="Note 2 3 2 2 3" xfId="25585"/>
    <cellStyle name="Note 2 3 2 2 3 2" xfId="25586"/>
    <cellStyle name="Note 2 3 2 2 3 2 2" xfId="25587"/>
    <cellStyle name="Note 2 3 2 2 3 2 3" xfId="25588"/>
    <cellStyle name="Note 2 3 2 2 3 2 4" xfId="25589"/>
    <cellStyle name="Note 2 3 2 2 3 2 5" xfId="25590"/>
    <cellStyle name="Note 2 3 2 2 3 3" xfId="25591"/>
    <cellStyle name="Note 2 3 2 2 3 3 2" xfId="25592"/>
    <cellStyle name="Note 2 3 2 2 3 3 3" xfId="25593"/>
    <cellStyle name="Note 2 3 2 2 3 3 4" xfId="25594"/>
    <cellStyle name="Note 2 3 2 2 3 3 5" xfId="25595"/>
    <cellStyle name="Note 2 3 2 2 3 4" xfId="25596"/>
    <cellStyle name="Note 2 3 2 2 3 5" xfId="25597"/>
    <cellStyle name="Note 2 3 2 2 3 6" xfId="25598"/>
    <cellStyle name="Note 2 3 2 2 3 7" xfId="25599"/>
    <cellStyle name="Note 2 3 2 2 4" xfId="25600"/>
    <cellStyle name="Note 2 3 2 2 4 2" xfId="25601"/>
    <cellStyle name="Note 2 3 2 2 4 2 2" xfId="25602"/>
    <cellStyle name="Note 2 3 2 2 4 2 3" xfId="25603"/>
    <cellStyle name="Note 2 3 2 2 4 2 4" xfId="25604"/>
    <cellStyle name="Note 2 3 2 2 4 2 5" xfId="25605"/>
    <cellStyle name="Note 2 3 2 2 4 3" xfId="25606"/>
    <cellStyle name="Note 2 3 2 2 4 3 2" xfId="25607"/>
    <cellStyle name="Note 2 3 2 2 4 3 3" xfId="25608"/>
    <cellStyle name="Note 2 3 2 2 4 3 4" xfId="25609"/>
    <cellStyle name="Note 2 3 2 2 4 3 5" xfId="25610"/>
    <cellStyle name="Note 2 3 2 2 4 4" xfId="25611"/>
    <cellStyle name="Note 2 3 2 2 4 5" xfId="25612"/>
    <cellStyle name="Note 2 3 2 2 4 6" xfId="25613"/>
    <cellStyle name="Note 2 3 2 2 4 7" xfId="25614"/>
    <cellStyle name="Note 2 3 2 2 5" xfId="25615"/>
    <cellStyle name="Note 2 3 2 2 5 2" xfId="25616"/>
    <cellStyle name="Note 2 3 2 2 5 2 2" xfId="25617"/>
    <cellStyle name="Note 2 3 2 2 5 2 3" xfId="25618"/>
    <cellStyle name="Note 2 3 2 2 5 2 4" xfId="25619"/>
    <cellStyle name="Note 2 3 2 2 5 2 5" xfId="25620"/>
    <cellStyle name="Note 2 3 2 2 5 3" xfId="25621"/>
    <cellStyle name="Note 2 3 2 2 5 3 2" xfId="25622"/>
    <cellStyle name="Note 2 3 2 2 5 3 3" xfId="25623"/>
    <cellStyle name="Note 2 3 2 2 5 3 4" xfId="25624"/>
    <cellStyle name="Note 2 3 2 2 5 3 5" xfId="25625"/>
    <cellStyle name="Note 2 3 2 2 5 4" xfId="25626"/>
    <cellStyle name="Note 2 3 2 2 5 5" xfId="25627"/>
    <cellStyle name="Note 2 3 2 2 5 6" xfId="25628"/>
    <cellStyle name="Note 2 3 2 2 5 7" xfId="25629"/>
    <cellStyle name="Note 2 3 2 2 6" xfId="25630"/>
    <cellStyle name="Note 2 3 2 2 6 2" xfId="25631"/>
    <cellStyle name="Note 2 3 2 2 6 2 2" xfId="25632"/>
    <cellStyle name="Note 2 3 2 2 6 2 3" xfId="25633"/>
    <cellStyle name="Note 2 3 2 2 6 2 4" xfId="25634"/>
    <cellStyle name="Note 2 3 2 2 6 2 5" xfId="25635"/>
    <cellStyle name="Note 2 3 2 2 6 3" xfId="25636"/>
    <cellStyle name="Note 2 3 2 2 6 3 2" xfId="25637"/>
    <cellStyle name="Note 2 3 2 2 6 3 3" xfId="25638"/>
    <cellStyle name="Note 2 3 2 2 6 3 4" xfId="25639"/>
    <cellStyle name="Note 2 3 2 2 6 3 5" xfId="25640"/>
    <cellStyle name="Note 2 3 2 2 6 4" xfId="25641"/>
    <cellStyle name="Note 2 3 2 2 6 5" xfId="25642"/>
    <cellStyle name="Note 2 3 2 2 6 6" xfId="25643"/>
    <cellStyle name="Note 2 3 2 2 6 7" xfId="25644"/>
    <cellStyle name="Note 2 3 2 2 7" xfId="25645"/>
    <cellStyle name="Note 2 3 2 2 7 2" xfId="25646"/>
    <cellStyle name="Note 2 3 2 2 7 2 2" xfId="25647"/>
    <cellStyle name="Note 2 3 2 2 7 2 3" xfId="25648"/>
    <cellStyle name="Note 2 3 2 2 7 2 4" xfId="25649"/>
    <cellStyle name="Note 2 3 2 2 7 2 5" xfId="25650"/>
    <cellStyle name="Note 2 3 2 2 7 3" xfId="25651"/>
    <cellStyle name="Note 2 3 2 2 7 3 2" xfId="25652"/>
    <cellStyle name="Note 2 3 2 2 7 3 3" xfId="25653"/>
    <cellStyle name="Note 2 3 2 2 7 3 4" xfId="25654"/>
    <cellStyle name="Note 2 3 2 2 7 3 5" xfId="25655"/>
    <cellStyle name="Note 2 3 2 2 7 4" xfId="25656"/>
    <cellStyle name="Note 2 3 2 2 7 5" xfId="25657"/>
    <cellStyle name="Note 2 3 2 2 7 6" xfId="25658"/>
    <cellStyle name="Note 2 3 2 2 7 7" xfId="25659"/>
    <cellStyle name="Note 2 3 2 2 8" xfId="25660"/>
    <cellStyle name="Note 2 3 2 2 8 2" xfId="25661"/>
    <cellStyle name="Note 2 3 2 2 8 2 2" xfId="25662"/>
    <cellStyle name="Note 2 3 2 2 8 2 3" xfId="25663"/>
    <cellStyle name="Note 2 3 2 2 8 2 4" xfId="25664"/>
    <cellStyle name="Note 2 3 2 2 8 2 5" xfId="25665"/>
    <cellStyle name="Note 2 3 2 2 8 3" xfId="25666"/>
    <cellStyle name="Note 2 3 2 2 8 4" xfId="25667"/>
    <cellStyle name="Note 2 3 2 2 8 5" xfId="25668"/>
    <cellStyle name="Note 2 3 2 2 8 6" xfId="25669"/>
    <cellStyle name="Note 2 3 2 2 9" xfId="25670"/>
    <cellStyle name="Note 2 3 2 2 9 2" xfId="25671"/>
    <cellStyle name="Note 2 3 2 2 9 3" xfId="25672"/>
    <cellStyle name="Note 2 3 2 2 9 4" xfId="25673"/>
    <cellStyle name="Note 2 3 2 2 9 5" xfId="25674"/>
    <cellStyle name="Note 2 3 2 3" xfId="25675"/>
    <cellStyle name="Note 2 3 2 3 10" xfId="25676"/>
    <cellStyle name="Note 2 3 2 3 11" xfId="25677"/>
    <cellStyle name="Note 2 3 2 3 12" xfId="25678"/>
    <cellStyle name="Note 2 3 2 3 13" xfId="25679"/>
    <cellStyle name="Note 2 3 2 3 2" xfId="25680"/>
    <cellStyle name="Note 2 3 2 3 2 2" xfId="25681"/>
    <cellStyle name="Note 2 3 2 3 2 2 2" xfId="25682"/>
    <cellStyle name="Note 2 3 2 3 2 2 3" xfId="25683"/>
    <cellStyle name="Note 2 3 2 3 2 2 4" xfId="25684"/>
    <cellStyle name="Note 2 3 2 3 2 2 5" xfId="25685"/>
    <cellStyle name="Note 2 3 2 3 2 3" xfId="25686"/>
    <cellStyle name="Note 2 3 2 3 2 3 2" xfId="25687"/>
    <cellStyle name="Note 2 3 2 3 2 3 3" xfId="25688"/>
    <cellStyle name="Note 2 3 2 3 2 3 4" xfId="25689"/>
    <cellStyle name="Note 2 3 2 3 2 3 5" xfId="25690"/>
    <cellStyle name="Note 2 3 2 3 2 4" xfId="25691"/>
    <cellStyle name="Note 2 3 2 3 2 5" xfId="25692"/>
    <cellStyle name="Note 2 3 2 3 2 6" xfId="25693"/>
    <cellStyle name="Note 2 3 2 3 2 7" xfId="25694"/>
    <cellStyle name="Note 2 3 2 3 3" xfId="25695"/>
    <cellStyle name="Note 2 3 2 3 3 2" xfId="25696"/>
    <cellStyle name="Note 2 3 2 3 3 2 2" xfId="25697"/>
    <cellStyle name="Note 2 3 2 3 3 2 3" xfId="25698"/>
    <cellStyle name="Note 2 3 2 3 3 2 4" xfId="25699"/>
    <cellStyle name="Note 2 3 2 3 3 2 5" xfId="25700"/>
    <cellStyle name="Note 2 3 2 3 3 3" xfId="25701"/>
    <cellStyle name="Note 2 3 2 3 3 3 2" xfId="25702"/>
    <cellStyle name="Note 2 3 2 3 3 3 3" xfId="25703"/>
    <cellStyle name="Note 2 3 2 3 3 3 4" xfId="25704"/>
    <cellStyle name="Note 2 3 2 3 3 3 5" xfId="25705"/>
    <cellStyle name="Note 2 3 2 3 3 4" xfId="25706"/>
    <cellStyle name="Note 2 3 2 3 3 5" xfId="25707"/>
    <cellStyle name="Note 2 3 2 3 3 6" xfId="25708"/>
    <cellStyle name="Note 2 3 2 3 3 7" xfId="25709"/>
    <cellStyle name="Note 2 3 2 3 4" xfId="25710"/>
    <cellStyle name="Note 2 3 2 3 4 2" xfId="25711"/>
    <cellStyle name="Note 2 3 2 3 4 2 2" xfId="25712"/>
    <cellStyle name="Note 2 3 2 3 4 2 3" xfId="25713"/>
    <cellStyle name="Note 2 3 2 3 4 2 4" xfId="25714"/>
    <cellStyle name="Note 2 3 2 3 4 2 5" xfId="25715"/>
    <cellStyle name="Note 2 3 2 3 4 3" xfId="25716"/>
    <cellStyle name="Note 2 3 2 3 4 3 2" xfId="25717"/>
    <cellStyle name="Note 2 3 2 3 4 3 3" xfId="25718"/>
    <cellStyle name="Note 2 3 2 3 4 3 4" xfId="25719"/>
    <cellStyle name="Note 2 3 2 3 4 3 5" xfId="25720"/>
    <cellStyle name="Note 2 3 2 3 4 4" xfId="25721"/>
    <cellStyle name="Note 2 3 2 3 4 5" xfId="25722"/>
    <cellStyle name="Note 2 3 2 3 4 6" xfId="25723"/>
    <cellStyle name="Note 2 3 2 3 4 7" xfId="25724"/>
    <cellStyle name="Note 2 3 2 3 5" xfId="25725"/>
    <cellStyle name="Note 2 3 2 3 5 2" xfId="25726"/>
    <cellStyle name="Note 2 3 2 3 5 2 2" xfId="25727"/>
    <cellStyle name="Note 2 3 2 3 5 2 3" xfId="25728"/>
    <cellStyle name="Note 2 3 2 3 5 2 4" xfId="25729"/>
    <cellStyle name="Note 2 3 2 3 5 2 5" xfId="25730"/>
    <cellStyle name="Note 2 3 2 3 5 3" xfId="25731"/>
    <cellStyle name="Note 2 3 2 3 5 3 2" xfId="25732"/>
    <cellStyle name="Note 2 3 2 3 5 3 3" xfId="25733"/>
    <cellStyle name="Note 2 3 2 3 5 3 4" xfId="25734"/>
    <cellStyle name="Note 2 3 2 3 5 3 5" xfId="25735"/>
    <cellStyle name="Note 2 3 2 3 5 4" xfId="25736"/>
    <cellStyle name="Note 2 3 2 3 5 5" xfId="25737"/>
    <cellStyle name="Note 2 3 2 3 5 6" xfId="25738"/>
    <cellStyle name="Note 2 3 2 3 5 7" xfId="25739"/>
    <cellStyle name="Note 2 3 2 3 6" xfId="25740"/>
    <cellStyle name="Note 2 3 2 3 6 2" xfId="25741"/>
    <cellStyle name="Note 2 3 2 3 6 2 2" xfId="25742"/>
    <cellStyle name="Note 2 3 2 3 6 2 3" xfId="25743"/>
    <cellStyle name="Note 2 3 2 3 6 2 4" xfId="25744"/>
    <cellStyle name="Note 2 3 2 3 6 2 5" xfId="25745"/>
    <cellStyle name="Note 2 3 2 3 6 3" xfId="25746"/>
    <cellStyle name="Note 2 3 2 3 6 3 2" xfId="25747"/>
    <cellStyle name="Note 2 3 2 3 6 3 3" xfId="25748"/>
    <cellStyle name="Note 2 3 2 3 6 3 4" xfId="25749"/>
    <cellStyle name="Note 2 3 2 3 6 3 5" xfId="25750"/>
    <cellStyle name="Note 2 3 2 3 6 4" xfId="25751"/>
    <cellStyle name="Note 2 3 2 3 6 5" xfId="25752"/>
    <cellStyle name="Note 2 3 2 3 6 6" xfId="25753"/>
    <cellStyle name="Note 2 3 2 3 6 7" xfId="25754"/>
    <cellStyle name="Note 2 3 2 3 7" xfId="25755"/>
    <cellStyle name="Note 2 3 2 3 7 2" xfId="25756"/>
    <cellStyle name="Note 2 3 2 3 7 2 2" xfId="25757"/>
    <cellStyle name="Note 2 3 2 3 7 2 3" xfId="25758"/>
    <cellStyle name="Note 2 3 2 3 7 2 4" xfId="25759"/>
    <cellStyle name="Note 2 3 2 3 7 2 5" xfId="25760"/>
    <cellStyle name="Note 2 3 2 3 7 3" xfId="25761"/>
    <cellStyle name="Note 2 3 2 3 7 3 2" xfId="25762"/>
    <cellStyle name="Note 2 3 2 3 7 3 3" xfId="25763"/>
    <cellStyle name="Note 2 3 2 3 7 3 4" xfId="25764"/>
    <cellStyle name="Note 2 3 2 3 7 3 5" xfId="25765"/>
    <cellStyle name="Note 2 3 2 3 7 4" xfId="25766"/>
    <cellStyle name="Note 2 3 2 3 7 5" xfId="25767"/>
    <cellStyle name="Note 2 3 2 3 7 6" xfId="25768"/>
    <cellStyle name="Note 2 3 2 3 7 7" xfId="25769"/>
    <cellStyle name="Note 2 3 2 3 8" xfId="25770"/>
    <cellStyle name="Note 2 3 2 3 8 2" xfId="25771"/>
    <cellStyle name="Note 2 3 2 3 8 2 2" xfId="25772"/>
    <cellStyle name="Note 2 3 2 3 8 2 3" xfId="25773"/>
    <cellStyle name="Note 2 3 2 3 8 2 4" xfId="25774"/>
    <cellStyle name="Note 2 3 2 3 8 2 5" xfId="25775"/>
    <cellStyle name="Note 2 3 2 3 8 3" xfId="25776"/>
    <cellStyle name="Note 2 3 2 3 8 4" xfId="25777"/>
    <cellStyle name="Note 2 3 2 3 8 5" xfId="25778"/>
    <cellStyle name="Note 2 3 2 3 8 6" xfId="25779"/>
    <cellStyle name="Note 2 3 2 3 9" xfId="25780"/>
    <cellStyle name="Note 2 3 2 3 9 2" xfId="25781"/>
    <cellStyle name="Note 2 3 2 3 9 3" xfId="25782"/>
    <cellStyle name="Note 2 3 2 3 9 4" xfId="25783"/>
    <cellStyle name="Note 2 3 2 3 9 5" xfId="25784"/>
    <cellStyle name="Note 2 3 2 4" xfId="25785"/>
    <cellStyle name="Note 2 3 2 4 10" xfId="25786"/>
    <cellStyle name="Note 2 3 2 4 11" xfId="25787"/>
    <cellStyle name="Note 2 3 2 4 12" xfId="25788"/>
    <cellStyle name="Note 2 3 2 4 13" xfId="25789"/>
    <cellStyle name="Note 2 3 2 4 2" xfId="25790"/>
    <cellStyle name="Note 2 3 2 4 2 2" xfId="25791"/>
    <cellStyle name="Note 2 3 2 4 2 2 2" xfId="25792"/>
    <cellStyle name="Note 2 3 2 4 2 2 3" xfId="25793"/>
    <cellStyle name="Note 2 3 2 4 2 2 4" xfId="25794"/>
    <cellStyle name="Note 2 3 2 4 2 2 5" xfId="25795"/>
    <cellStyle name="Note 2 3 2 4 2 3" xfId="25796"/>
    <cellStyle name="Note 2 3 2 4 2 3 2" xfId="25797"/>
    <cellStyle name="Note 2 3 2 4 2 3 3" xfId="25798"/>
    <cellStyle name="Note 2 3 2 4 2 3 4" xfId="25799"/>
    <cellStyle name="Note 2 3 2 4 2 3 5" xfId="25800"/>
    <cellStyle name="Note 2 3 2 4 2 4" xfId="25801"/>
    <cellStyle name="Note 2 3 2 4 2 5" xfId="25802"/>
    <cellStyle name="Note 2 3 2 4 2 6" xfId="25803"/>
    <cellStyle name="Note 2 3 2 4 2 7" xfId="25804"/>
    <cellStyle name="Note 2 3 2 4 3" xfId="25805"/>
    <cellStyle name="Note 2 3 2 4 3 2" xfId="25806"/>
    <cellStyle name="Note 2 3 2 4 3 2 2" xfId="25807"/>
    <cellStyle name="Note 2 3 2 4 3 2 3" xfId="25808"/>
    <cellStyle name="Note 2 3 2 4 3 2 4" xfId="25809"/>
    <cellStyle name="Note 2 3 2 4 3 2 5" xfId="25810"/>
    <cellStyle name="Note 2 3 2 4 3 3" xfId="25811"/>
    <cellStyle name="Note 2 3 2 4 3 3 2" xfId="25812"/>
    <cellStyle name="Note 2 3 2 4 3 3 3" xfId="25813"/>
    <cellStyle name="Note 2 3 2 4 3 3 4" xfId="25814"/>
    <cellStyle name="Note 2 3 2 4 3 3 5" xfId="25815"/>
    <cellStyle name="Note 2 3 2 4 3 4" xfId="25816"/>
    <cellStyle name="Note 2 3 2 4 3 5" xfId="25817"/>
    <cellStyle name="Note 2 3 2 4 3 6" xfId="25818"/>
    <cellStyle name="Note 2 3 2 4 3 7" xfId="25819"/>
    <cellStyle name="Note 2 3 2 4 4" xfId="25820"/>
    <cellStyle name="Note 2 3 2 4 4 2" xfId="25821"/>
    <cellStyle name="Note 2 3 2 4 4 2 2" xfId="25822"/>
    <cellStyle name="Note 2 3 2 4 4 2 3" xfId="25823"/>
    <cellStyle name="Note 2 3 2 4 4 2 4" xfId="25824"/>
    <cellStyle name="Note 2 3 2 4 4 2 5" xfId="25825"/>
    <cellStyle name="Note 2 3 2 4 4 3" xfId="25826"/>
    <cellStyle name="Note 2 3 2 4 4 3 2" xfId="25827"/>
    <cellStyle name="Note 2 3 2 4 4 3 3" xfId="25828"/>
    <cellStyle name="Note 2 3 2 4 4 3 4" xfId="25829"/>
    <cellStyle name="Note 2 3 2 4 4 3 5" xfId="25830"/>
    <cellStyle name="Note 2 3 2 4 4 4" xfId="25831"/>
    <cellStyle name="Note 2 3 2 4 4 5" xfId="25832"/>
    <cellStyle name="Note 2 3 2 4 4 6" xfId="25833"/>
    <cellStyle name="Note 2 3 2 4 4 7" xfId="25834"/>
    <cellStyle name="Note 2 3 2 4 5" xfId="25835"/>
    <cellStyle name="Note 2 3 2 4 5 2" xfId="25836"/>
    <cellStyle name="Note 2 3 2 4 5 2 2" xfId="25837"/>
    <cellStyle name="Note 2 3 2 4 5 2 3" xfId="25838"/>
    <cellStyle name="Note 2 3 2 4 5 2 4" xfId="25839"/>
    <cellStyle name="Note 2 3 2 4 5 2 5" xfId="25840"/>
    <cellStyle name="Note 2 3 2 4 5 3" xfId="25841"/>
    <cellStyle name="Note 2 3 2 4 5 3 2" xfId="25842"/>
    <cellStyle name="Note 2 3 2 4 5 3 3" xfId="25843"/>
    <cellStyle name="Note 2 3 2 4 5 3 4" xfId="25844"/>
    <cellStyle name="Note 2 3 2 4 5 3 5" xfId="25845"/>
    <cellStyle name="Note 2 3 2 4 5 4" xfId="25846"/>
    <cellStyle name="Note 2 3 2 4 5 5" xfId="25847"/>
    <cellStyle name="Note 2 3 2 4 5 6" xfId="25848"/>
    <cellStyle name="Note 2 3 2 4 5 7" xfId="25849"/>
    <cellStyle name="Note 2 3 2 4 6" xfId="25850"/>
    <cellStyle name="Note 2 3 2 4 6 2" xfId="25851"/>
    <cellStyle name="Note 2 3 2 4 6 2 2" xfId="25852"/>
    <cellStyle name="Note 2 3 2 4 6 2 3" xfId="25853"/>
    <cellStyle name="Note 2 3 2 4 6 2 4" xfId="25854"/>
    <cellStyle name="Note 2 3 2 4 6 2 5" xfId="25855"/>
    <cellStyle name="Note 2 3 2 4 6 3" xfId="25856"/>
    <cellStyle name="Note 2 3 2 4 6 3 2" xfId="25857"/>
    <cellStyle name="Note 2 3 2 4 6 3 3" xfId="25858"/>
    <cellStyle name="Note 2 3 2 4 6 3 4" xfId="25859"/>
    <cellStyle name="Note 2 3 2 4 6 3 5" xfId="25860"/>
    <cellStyle name="Note 2 3 2 4 6 4" xfId="25861"/>
    <cellStyle name="Note 2 3 2 4 6 5" xfId="25862"/>
    <cellStyle name="Note 2 3 2 4 6 6" xfId="25863"/>
    <cellStyle name="Note 2 3 2 4 6 7" xfId="25864"/>
    <cellStyle name="Note 2 3 2 4 7" xfId="25865"/>
    <cellStyle name="Note 2 3 2 4 7 2" xfId="25866"/>
    <cellStyle name="Note 2 3 2 4 7 2 2" xfId="25867"/>
    <cellStyle name="Note 2 3 2 4 7 2 3" xfId="25868"/>
    <cellStyle name="Note 2 3 2 4 7 2 4" xfId="25869"/>
    <cellStyle name="Note 2 3 2 4 7 2 5" xfId="25870"/>
    <cellStyle name="Note 2 3 2 4 7 3" xfId="25871"/>
    <cellStyle name="Note 2 3 2 4 7 3 2" xfId="25872"/>
    <cellStyle name="Note 2 3 2 4 7 3 3" xfId="25873"/>
    <cellStyle name="Note 2 3 2 4 7 3 4" xfId="25874"/>
    <cellStyle name="Note 2 3 2 4 7 3 5" xfId="25875"/>
    <cellStyle name="Note 2 3 2 4 7 4" xfId="25876"/>
    <cellStyle name="Note 2 3 2 4 7 5" xfId="25877"/>
    <cellStyle name="Note 2 3 2 4 7 6" xfId="25878"/>
    <cellStyle name="Note 2 3 2 4 7 7" xfId="25879"/>
    <cellStyle name="Note 2 3 2 4 8" xfId="25880"/>
    <cellStyle name="Note 2 3 2 4 8 2" xfId="25881"/>
    <cellStyle name="Note 2 3 2 4 8 2 2" xfId="25882"/>
    <cellStyle name="Note 2 3 2 4 8 2 3" xfId="25883"/>
    <cellStyle name="Note 2 3 2 4 8 2 4" xfId="25884"/>
    <cellStyle name="Note 2 3 2 4 8 2 5" xfId="25885"/>
    <cellStyle name="Note 2 3 2 4 8 3" xfId="25886"/>
    <cellStyle name="Note 2 3 2 4 8 4" xfId="25887"/>
    <cellStyle name="Note 2 3 2 4 8 5" xfId="25888"/>
    <cellStyle name="Note 2 3 2 4 8 6" xfId="25889"/>
    <cellStyle name="Note 2 3 2 4 9" xfId="25890"/>
    <cellStyle name="Note 2 3 2 4 9 2" xfId="25891"/>
    <cellStyle name="Note 2 3 2 4 9 3" xfId="25892"/>
    <cellStyle name="Note 2 3 2 4 9 4" xfId="25893"/>
    <cellStyle name="Note 2 3 2 4 9 5" xfId="25894"/>
    <cellStyle name="Note 2 3 2 5" xfId="25895"/>
    <cellStyle name="Note 2 3 2 5 10" xfId="25896"/>
    <cellStyle name="Note 2 3 2 5 11" xfId="25897"/>
    <cellStyle name="Note 2 3 2 5 12" xfId="25898"/>
    <cellStyle name="Note 2 3 2 5 13" xfId="25899"/>
    <cellStyle name="Note 2 3 2 5 2" xfId="25900"/>
    <cellStyle name="Note 2 3 2 5 2 2" xfId="25901"/>
    <cellStyle name="Note 2 3 2 5 2 2 2" xfId="25902"/>
    <cellStyle name="Note 2 3 2 5 2 2 3" xfId="25903"/>
    <cellStyle name="Note 2 3 2 5 2 2 4" xfId="25904"/>
    <cellStyle name="Note 2 3 2 5 2 2 5" xfId="25905"/>
    <cellStyle name="Note 2 3 2 5 2 3" xfId="25906"/>
    <cellStyle name="Note 2 3 2 5 2 3 2" xfId="25907"/>
    <cellStyle name="Note 2 3 2 5 2 3 3" xfId="25908"/>
    <cellStyle name="Note 2 3 2 5 2 3 4" xfId="25909"/>
    <cellStyle name="Note 2 3 2 5 2 3 5" xfId="25910"/>
    <cellStyle name="Note 2 3 2 5 2 4" xfId="25911"/>
    <cellStyle name="Note 2 3 2 5 2 5" xfId="25912"/>
    <cellStyle name="Note 2 3 2 5 2 6" xfId="25913"/>
    <cellStyle name="Note 2 3 2 5 2 7" xfId="25914"/>
    <cellStyle name="Note 2 3 2 5 3" xfId="25915"/>
    <cellStyle name="Note 2 3 2 5 3 2" xfId="25916"/>
    <cellStyle name="Note 2 3 2 5 3 2 2" xfId="25917"/>
    <cellStyle name="Note 2 3 2 5 3 2 3" xfId="25918"/>
    <cellStyle name="Note 2 3 2 5 3 2 4" xfId="25919"/>
    <cellStyle name="Note 2 3 2 5 3 2 5" xfId="25920"/>
    <cellStyle name="Note 2 3 2 5 3 3" xfId="25921"/>
    <cellStyle name="Note 2 3 2 5 3 3 2" xfId="25922"/>
    <cellStyle name="Note 2 3 2 5 3 3 3" xfId="25923"/>
    <cellStyle name="Note 2 3 2 5 3 3 4" xfId="25924"/>
    <cellStyle name="Note 2 3 2 5 3 3 5" xfId="25925"/>
    <cellStyle name="Note 2 3 2 5 3 4" xfId="25926"/>
    <cellStyle name="Note 2 3 2 5 3 5" xfId="25927"/>
    <cellStyle name="Note 2 3 2 5 3 6" xfId="25928"/>
    <cellStyle name="Note 2 3 2 5 3 7" xfId="25929"/>
    <cellStyle name="Note 2 3 2 5 4" xfId="25930"/>
    <cellStyle name="Note 2 3 2 5 4 2" xfId="25931"/>
    <cellStyle name="Note 2 3 2 5 4 2 2" xfId="25932"/>
    <cellStyle name="Note 2 3 2 5 4 2 3" xfId="25933"/>
    <cellStyle name="Note 2 3 2 5 4 2 4" xfId="25934"/>
    <cellStyle name="Note 2 3 2 5 4 2 5" xfId="25935"/>
    <cellStyle name="Note 2 3 2 5 4 3" xfId="25936"/>
    <cellStyle name="Note 2 3 2 5 4 3 2" xfId="25937"/>
    <cellStyle name="Note 2 3 2 5 4 3 3" xfId="25938"/>
    <cellStyle name="Note 2 3 2 5 4 3 4" xfId="25939"/>
    <cellStyle name="Note 2 3 2 5 4 3 5" xfId="25940"/>
    <cellStyle name="Note 2 3 2 5 4 4" xfId="25941"/>
    <cellStyle name="Note 2 3 2 5 4 5" xfId="25942"/>
    <cellStyle name="Note 2 3 2 5 4 6" xfId="25943"/>
    <cellStyle name="Note 2 3 2 5 4 7" xfId="25944"/>
    <cellStyle name="Note 2 3 2 5 5" xfId="25945"/>
    <cellStyle name="Note 2 3 2 5 5 2" xfId="25946"/>
    <cellStyle name="Note 2 3 2 5 5 2 2" xfId="25947"/>
    <cellStyle name="Note 2 3 2 5 5 2 3" xfId="25948"/>
    <cellStyle name="Note 2 3 2 5 5 2 4" xfId="25949"/>
    <cellStyle name="Note 2 3 2 5 5 2 5" xfId="25950"/>
    <cellStyle name="Note 2 3 2 5 5 3" xfId="25951"/>
    <cellStyle name="Note 2 3 2 5 5 3 2" xfId="25952"/>
    <cellStyle name="Note 2 3 2 5 5 3 3" xfId="25953"/>
    <cellStyle name="Note 2 3 2 5 5 3 4" xfId="25954"/>
    <cellStyle name="Note 2 3 2 5 5 3 5" xfId="25955"/>
    <cellStyle name="Note 2 3 2 5 5 4" xfId="25956"/>
    <cellStyle name="Note 2 3 2 5 5 5" xfId="25957"/>
    <cellStyle name="Note 2 3 2 5 5 6" xfId="25958"/>
    <cellStyle name="Note 2 3 2 5 5 7" xfId="25959"/>
    <cellStyle name="Note 2 3 2 5 6" xfId="25960"/>
    <cellStyle name="Note 2 3 2 5 6 2" xfId="25961"/>
    <cellStyle name="Note 2 3 2 5 6 2 2" xfId="25962"/>
    <cellStyle name="Note 2 3 2 5 6 2 3" xfId="25963"/>
    <cellStyle name="Note 2 3 2 5 6 2 4" xfId="25964"/>
    <cellStyle name="Note 2 3 2 5 6 2 5" xfId="25965"/>
    <cellStyle name="Note 2 3 2 5 6 3" xfId="25966"/>
    <cellStyle name="Note 2 3 2 5 6 3 2" xfId="25967"/>
    <cellStyle name="Note 2 3 2 5 6 3 3" xfId="25968"/>
    <cellStyle name="Note 2 3 2 5 6 3 4" xfId="25969"/>
    <cellStyle name="Note 2 3 2 5 6 3 5" xfId="25970"/>
    <cellStyle name="Note 2 3 2 5 6 4" xfId="25971"/>
    <cellStyle name="Note 2 3 2 5 6 5" xfId="25972"/>
    <cellStyle name="Note 2 3 2 5 6 6" xfId="25973"/>
    <cellStyle name="Note 2 3 2 5 6 7" xfId="25974"/>
    <cellStyle name="Note 2 3 2 5 7" xfId="25975"/>
    <cellStyle name="Note 2 3 2 5 7 2" xfId="25976"/>
    <cellStyle name="Note 2 3 2 5 7 2 2" xfId="25977"/>
    <cellStyle name="Note 2 3 2 5 7 2 3" xfId="25978"/>
    <cellStyle name="Note 2 3 2 5 7 2 4" xfId="25979"/>
    <cellStyle name="Note 2 3 2 5 7 2 5" xfId="25980"/>
    <cellStyle name="Note 2 3 2 5 7 3" xfId="25981"/>
    <cellStyle name="Note 2 3 2 5 7 3 2" xfId="25982"/>
    <cellStyle name="Note 2 3 2 5 7 3 3" xfId="25983"/>
    <cellStyle name="Note 2 3 2 5 7 3 4" xfId="25984"/>
    <cellStyle name="Note 2 3 2 5 7 3 5" xfId="25985"/>
    <cellStyle name="Note 2 3 2 5 7 4" xfId="25986"/>
    <cellStyle name="Note 2 3 2 5 7 5" xfId="25987"/>
    <cellStyle name="Note 2 3 2 5 7 6" xfId="25988"/>
    <cellStyle name="Note 2 3 2 5 7 7" xfId="25989"/>
    <cellStyle name="Note 2 3 2 5 8" xfId="25990"/>
    <cellStyle name="Note 2 3 2 5 8 2" xfId="25991"/>
    <cellStyle name="Note 2 3 2 5 8 2 2" xfId="25992"/>
    <cellStyle name="Note 2 3 2 5 8 2 3" xfId="25993"/>
    <cellStyle name="Note 2 3 2 5 8 2 4" xfId="25994"/>
    <cellStyle name="Note 2 3 2 5 8 2 5" xfId="25995"/>
    <cellStyle name="Note 2 3 2 5 8 3" xfId="25996"/>
    <cellStyle name="Note 2 3 2 5 8 4" xfId="25997"/>
    <cellStyle name="Note 2 3 2 5 8 5" xfId="25998"/>
    <cellStyle name="Note 2 3 2 5 8 6" xfId="25999"/>
    <cellStyle name="Note 2 3 2 5 9" xfId="26000"/>
    <cellStyle name="Note 2 3 2 5 9 2" xfId="26001"/>
    <cellStyle name="Note 2 3 2 5 9 3" xfId="26002"/>
    <cellStyle name="Note 2 3 2 5 9 4" xfId="26003"/>
    <cellStyle name="Note 2 3 2 5 9 5" xfId="26004"/>
    <cellStyle name="Note 2 3 2 6" xfId="26005"/>
    <cellStyle name="Note 2 3 2 6 10" xfId="26006"/>
    <cellStyle name="Note 2 3 2 6 11" xfId="26007"/>
    <cellStyle name="Note 2 3 2 6 12" xfId="26008"/>
    <cellStyle name="Note 2 3 2 6 13" xfId="26009"/>
    <cellStyle name="Note 2 3 2 6 2" xfId="26010"/>
    <cellStyle name="Note 2 3 2 6 2 2" xfId="26011"/>
    <cellStyle name="Note 2 3 2 6 2 2 2" xfId="26012"/>
    <cellStyle name="Note 2 3 2 6 2 2 3" xfId="26013"/>
    <cellStyle name="Note 2 3 2 6 2 2 4" xfId="26014"/>
    <cellStyle name="Note 2 3 2 6 2 2 5" xfId="26015"/>
    <cellStyle name="Note 2 3 2 6 2 3" xfId="26016"/>
    <cellStyle name="Note 2 3 2 6 2 3 2" xfId="26017"/>
    <cellStyle name="Note 2 3 2 6 2 3 3" xfId="26018"/>
    <cellStyle name="Note 2 3 2 6 2 3 4" xfId="26019"/>
    <cellStyle name="Note 2 3 2 6 2 3 5" xfId="26020"/>
    <cellStyle name="Note 2 3 2 6 2 4" xfId="26021"/>
    <cellStyle name="Note 2 3 2 6 2 5" xfId="26022"/>
    <cellStyle name="Note 2 3 2 6 2 6" xfId="26023"/>
    <cellStyle name="Note 2 3 2 6 2 7" xfId="26024"/>
    <cellStyle name="Note 2 3 2 6 3" xfId="26025"/>
    <cellStyle name="Note 2 3 2 6 3 2" xfId="26026"/>
    <cellStyle name="Note 2 3 2 6 3 2 2" xfId="26027"/>
    <cellStyle name="Note 2 3 2 6 3 2 3" xfId="26028"/>
    <cellStyle name="Note 2 3 2 6 3 2 4" xfId="26029"/>
    <cellStyle name="Note 2 3 2 6 3 2 5" xfId="26030"/>
    <cellStyle name="Note 2 3 2 6 3 3" xfId="26031"/>
    <cellStyle name="Note 2 3 2 6 3 3 2" xfId="26032"/>
    <cellStyle name="Note 2 3 2 6 3 3 3" xfId="26033"/>
    <cellStyle name="Note 2 3 2 6 3 3 4" xfId="26034"/>
    <cellStyle name="Note 2 3 2 6 3 3 5" xfId="26035"/>
    <cellStyle name="Note 2 3 2 6 3 4" xfId="26036"/>
    <cellStyle name="Note 2 3 2 6 3 5" xfId="26037"/>
    <cellStyle name="Note 2 3 2 6 3 6" xfId="26038"/>
    <cellStyle name="Note 2 3 2 6 3 7" xfId="26039"/>
    <cellStyle name="Note 2 3 2 6 4" xfId="26040"/>
    <cellStyle name="Note 2 3 2 6 4 2" xfId="26041"/>
    <cellStyle name="Note 2 3 2 6 4 2 2" xfId="26042"/>
    <cellStyle name="Note 2 3 2 6 4 2 3" xfId="26043"/>
    <cellStyle name="Note 2 3 2 6 4 2 4" xfId="26044"/>
    <cellStyle name="Note 2 3 2 6 4 2 5" xfId="26045"/>
    <cellStyle name="Note 2 3 2 6 4 3" xfId="26046"/>
    <cellStyle name="Note 2 3 2 6 4 3 2" xfId="26047"/>
    <cellStyle name="Note 2 3 2 6 4 3 3" xfId="26048"/>
    <cellStyle name="Note 2 3 2 6 4 3 4" xfId="26049"/>
    <cellStyle name="Note 2 3 2 6 4 3 5" xfId="26050"/>
    <cellStyle name="Note 2 3 2 6 4 4" xfId="26051"/>
    <cellStyle name="Note 2 3 2 6 4 5" xfId="26052"/>
    <cellStyle name="Note 2 3 2 6 4 6" xfId="26053"/>
    <cellStyle name="Note 2 3 2 6 4 7" xfId="26054"/>
    <cellStyle name="Note 2 3 2 6 5" xfId="26055"/>
    <cellStyle name="Note 2 3 2 6 5 2" xfId="26056"/>
    <cellStyle name="Note 2 3 2 6 5 2 2" xfId="26057"/>
    <cellStyle name="Note 2 3 2 6 5 2 3" xfId="26058"/>
    <cellStyle name="Note 2 3 2 6 5 2 4" xfId="26059"/>
    <cellStyle name="Note 2 3 2 6 5 2 5" xfId="26060"/>
    <cellStyle name="Note 2 3 2 6 5 3" xfId="26061"/>
    <cellStyle name="Note 2 3 2 6 5 3 2" xfId="26062"/>
    <cellStyle name="Note 2 3 2 6 5 3 3" xfId="26063"/>
    <cellStyle name="Note 2 3 2 6 5 3 4" xfId="26064"/>
    <cellStyle name="Note 2 3 2 6 5 3 5" xfId="26065"/>
    <cellStyle name="Note 2 3 2 6 5 4" xfId="26066"/>
    <cellStyle name="Note 2 3 2 6 5 5" xfId="26067"/>
    <cellStyle name="Note 2 3 2 6 5 6" xfId="26068"/>
    <cellStyle name="Note 2 3 2 6 5 7" xfId="26069"/>
    <cellStyle name="Note 2 3 2 6 6" xfId="26070"/>
    <cellStyle name="Note 2 3 2 6 6 2" xfId="26071"/>
    <cellStyle name="Note 2 3 2 6 6 2 2" xfId="26072"/>
    <cellStyle name="Note 2 3 2 6 6 2 3" xfId="26073"/>
    <cellStyle name="Note 2 3 2 6 6 2 4" xfId="26074"/>
    <cellStyle name="Note 2 3 2 6 6 2 5" xfId="26075"/>
    <cellStyle name="Note 2 3 2 6 6 3" xfId="26076"/>
    <cellStyle name="Note 2 3 2 6 6 3 2" xfId="26077"/>
    <cellStyle name="Note 2 3 2 6 6 3 3" xfId="26078"/>
    <cellStyle name="Note 2 3 2 6 6 3 4" xfId="26079"/>
    <cellStyle name="Note 2 3 2 6 6 3 5" xfId="26080"/>
    <cellStyle name="Note 2 3 2 6 6 4" xfId="26081"/>
    <cellStyle name="Note 2 3 2 6 6 5" xfId="26082"/>
    <cellStyle name="Note 2 3 2 6 6 6" xfId="26083"/>
    <cellStyle name="Note 2 3 2 6 6 7" xfId="26084"/>
    <cellStyle name="Note 2 3 2 6 7" xfId="26085"/>
    <cellStyle name="Note 2 3 2 6 7 2" xfId="26086"/>
    <cellStyle name="Note 2 3 2 6 7 2 2" xfId="26087"/>
    <cellStyle name="Note 2 3 2 6 7 2 3" xfId="26088"/>
    <cellStyle name="Note 2 3 2 6 7 2 4" xfId="26089"/>
    <cellStyle name="Note 2 3 2 6 7 2 5" xfId="26090"/>
    <cellStyle name="Note 2 3 2 6 7 3" xfId="26091"/>
    <cellStyle name="Note 2 3 2 6 7 3 2" xfId="26092"/>
    <cellStyle name="Note 2 3 2 6 7 3 3" xfId="26093"/>
    <cellStyle name="Note 2 3 2 6 7 3 4" xfId="26094"/>
    <cellStyle name="Note 2 3 2 6 7 3 5" xfId="26095"/>
    <cellStyle name="Note 2 3 2 6 7 4" xfId="26096"/>
    <cellStyle name="Note 2 3 2 6 7 5" xfId="26097"/>
    <cellStyle name="Note 2 3 2 6 7 6" xfId="26098"/>
    <cellStyle name="Note 2 3 2 6 7 7" xfId="26099"/>
    <cellStyle name="Note 2 3 2 6 8" xfId="26100"/>
    <cellStyle name="Note 2 3 2 6 8 2" xfId="26101"/>
    <cellStyle name="Note 2 3 2 6 8 2 2" xfId="26102"/>
    <cellStyle name="Note 2 3 2 6 8 2 3" xfId="26103"/>
    <cellStyle name="Note 2 3 2 6 8 2 4" xfId="26104"/>
    <cellStyle name="Note 2 3 2 6 8 2 5" xfId="26105"/>
    <cellStyle name="Note 2 3 2 6 8 3" xfId="26106"/>
    <cellStyle name="Note 2 3 2 6 8 4" xfId="26107"/>
    <cellStyle name="Note 2 3 2 6 8 5" xfId="26108"/>
    <cellStyle name="Note 2 3 2 6 8 6" xfId="26109"/>
    <cellStyle name="Note 2 3 2 6 9" xfId="26110"/>
    <cellStyle name="Note 2 3 2 6 9 2" xfId="26111"/>
    <cellStyle name="Note 2 3 2 6 9 3" xfId="26112"/>
    <cellStyle name="Note 2 3 2 6 9 4" xfId="26113"/>
    <cellStyle name="Note 2 3 2 6 9 5" xfId="26114"/>
    <cellStyle name="Note 2 3 2 7" xfId="26115"/>
    <cellStyle name="Note 2 3 2 7 10" xfId="26116"/>
    <cellStyle name="Note 2 3 2 7 11" xfId="26117"/>
    <cellStyle name="Note 2 3 2 7 12" xfId="26118"/>
    <cellStyle name="Note 2 3 2 7 13" xfId="26119"/>
    <cellStyle name="Note 2 3 2 7 2" xfId="26120"/>
    <cellStyle name="Note 2 3 2 7 2 2" xfId="26121"/>
    <cellStyle name="Note 2 3 2 7 2 2 2" xfId="26122"/>
    <cellStyle name="Note 2 3 2 7 2 2 3" xfId="26123"/>
    <cellStyle name="Note 2 3 2 7 2 2 4" xfId="26124"/>
    <cellStyle name="Note 2 3 2 7 2 2 5" xfId="26125"/>
    <cellStyle name="Note 2 3 2 7 2 3" xfId="26126"/>
    <cellStyle name="Note 2 3 2 7 2 3 2" xfId="26127"/>
    <cellStyle name="Note 2 3 2 7 2 3 3" xfId="26128"/>
    <cellStyle name="Note 2 3 2 7 2 3 4" xfId="26129"/>
    <cellStyle name="Note 2 3 2 7 2 3 5" xfId="26130"/>
    <cellStyle name="Note 2 3 2 7 2 4" xfId="26131"/>
    <cellStyle name="Note 2 3 2 7 2 5" xfId="26132"/>
    <cellStyle name="Note 2 3 2 7 2 6" xfId="26133"/>
    <cellStyle name="Note 2 3 2 7 2 7" xfId="26134"/>
    <cellStyle name="Note 2 3 2 7 3" xfId="26135"/>
    <cellStyle name="Note 2 3 2 7 3 2" xfId="26136"/>
    <cellStyle name="Note 2 3 2 7 3 2 2" xfId="26137"/>
    <cellStyle name="Note 2 3 2 7 3 2 3" xfId="26138"/>
    <cellStyle name="Note 2 3 2 7 3 2 4" xfId="26139"/>
    <cellStyle name="Note 2 3 2 7 3 2 5" xfId="26140"/>
    <cellStyle name="Note 2 3 2 7 3 3" xfId="26141"/>
    <cellStyle name="Note 2 3 2 7 3 3 2" xfId="26142"/>
    <cellStyle name="Note 2 3 2 7 3 3 3" xfId="26143"/>
    <cellStyle name="Note 2 3 2 7 3 3 4" xfId="26144"/>
    <cellStyle name="Note 2 3 2 7 3 3 5" xfId="26145"/>
    <cellStyle name="Note 2 3 2 7 3 4" xfId="26146"/>
    <cellStyle name="Note 2 3 2 7 3 5" xfId="26147"/>
    <cellStyle name="Note 2 3 2 7 3 6" xfId="26148"/>
    <cellStyle name="Note 2 3 2 7 3 7" xfId="26149"/>
    <cellStyle name="Note 2 3 2 7 4" xfId="26150"/>
    <cellStyle name="Note 2 3 2 7 4 2" xfId="26151"/>
    <cellStyle name="Note 2 3 2 7 4 2 2" xfId="26152"/>
    <cellStyle name="Note 2 3 2 7 4 2 3" xfId="26153"/>
    <cellStyle name="Note 2 3 2 7 4 2 4" xfId="26154"/>
    <cellStyle name="Note 2 3 2 7 4 2 5" xfId="26155"/>
    <cellStyle name="Note 2 3 2 7 4 3" xfId="26156"/>
    <cellStyle name="Note 2 3 2 7 4 3 2" xfId="26157"/>
    <cellStyle name="Note 2 3 2 7 4 3 3" xfId="26158"/>
    <cellStyle name="Note 2 3 2 7 4 3 4" xfId="26159"/>
    <cellStyle name="Note 2 3 2 7 4 3 5" xfId="26160"/>
    <cellStyle name="Note 2 3 2 7 4 4" xfId="26161"/>
    <cellStyle name="Note 2 3 2 7 4 5" xfId="26162"/>
    <cellStyle name="Note 2 3 2 7 4 6" xfId="26163"/>
    <cellStyle name="Note 2 3 2 7 4 7" xfId="26164"/>
    <cellStyle name="Note 2 3 2 7 5" xfId="26165"/>
    <cellStyle name="Note 2 3 2 7 5 2" xfId="26166"/>
    <cellStyle name="Note 2 3 2 7 5 2 2" xfId="26167"/>
    <cellStyle name="Note 2 3 2 7 5 2 3" xfId="26168"/>
    <cellStyle name="Note 2 3 2 7 5 2 4" xfId="26169"/>
    <cellStyle name="Note 2 3 2 7 5 2 5" xfId="26170"/>
    <cellStyle name="Note 2 3 2 7 5 3" xfId="26171"/>
    <cellStyle name="Note 2 3 2 7 5 3 2" xfId="26172"/>
    <cellStyle name="Note 2 3 2 7 5 3 3" xfId="26173"/>
    <cellStyle name="Note 2 3 2 7 5 3 4" xfId="26174"/>
    <cellStyle name="Note 2 3 2 7 5 3 5" xfId="26175"/>
    <cellStyle name="Note 2 3 2 7 5 4" xfId="26176"/>
    <cellStyle name="Note 2 3 2 7 5 5" xfId="26177"/>
    <cellStyle name="Note 2 3 2 7 5 6" xfId="26178"/>
    <cellStyle name="Note 2 3 2 7 5 7" xfId="26179"/>
    <cellStyle name="Note 2 3 2 7 6" xfId="26180"/>
    <cellStyle name="Note 2 3 2 7 6 2" xfId="26181"/>
    <cellStyle name="Note 2 3 2 7 6 2 2" xfId="26182"/>
    <cellStyle name="Note 2 3 2 7 6 2 3" xfId="26183"/>
    <cellStyle name="Note 2 3 2 7 6 2 4" xfId="26184"/>
    <cellStyle name="Note 2 3 2 7 6 2 5" xfId="26185"/>
    <cellStyle name="Note 2 3 2 7 6 3" xfId="26186"/>
    <cellStyle name="Note 2 3 2 7 6 3 2" xfId="26187"/>
    <cellStyle name="Note 2 3 2 7 6 3 3" xfId="26188"/>
    <cellStyle name="Note 2 3 2 7 6 3 4" xfId="26189"/>
    <cellStyle name="Note 2 3 2 7 6 3 5" xfId="26190"/>
    <cellStyle name="Note 2 3 2 7 6 4" xfId="26191"/>
    <cellStyle name="Note 2 3 2 7 6 5" xfId="26192"/>
    <cellStyle name="Note 2 3 2 7 6 6" xfId="26193"/>
    <cellStyle name="Note 2 3 2 7 6 7" xfId="26194"/>
    <cellStyle name="Note 2 3 2 7 7" xfId="26195"/>
    <cellStyle name="Note 2 3 2 7 7 2" xfId="26196"/>
    <cellStyle name="Note 2 3 2 7 7 2 2" xfId="26197"/>
    <cellStyle name="Note 2 3 2 7 7 2 3" xfId="26198"/>
    <cellStyle name="Note 2 3 2 7 7 2 4" xfId="26199"/>
    <cellStyle name="Note 2 3 2 7 7 2 5" xfId="26200"/>
    <cellStyle name="Note 2 3 2 7 7 3" xfId="26201"/>
    <cellStyle name="Note 2 3 2 7 7 3 2" xfId="26202"/>
    <cellStyle name="Note 2 3 2 7 7 3 3" xfId="26203"/>
    <cellStyle name="Note 2 3 2 7 7 3 4" xfId="26204"/>
    <cellStyle name="Note 2 3 2 7 7 3 5" xfId="26205"/>
    <cellStyle name="Note 2 3 2 7 7 4" xfId="26206"/>
    <cellStyle name="Note 2 3 2 7 7 5" xfId="26207"/>
    <cellStyle name="Note 2 3 2 7 7 6" xfId="26208"/>
    <cellStyle name="Note 2 3 2 7 7 7" xfId="26209"/>
    <cellStyle name="Note 2 3 2 7 8" xfId="26210"/>
    <cellStyle name="Note 2 3 2 7 8 2" xfId="26211"/>
    <cellStyle name="Note 2 3 2 7 8 2 2" xfId="26212"/>
    <cellStyle name="Note 2 3 2 7 8 2 3" xfId="26213"/>
    <cellStyle name="Note 2 3 2 7 8 2 4" xfId="26214"/>
    <cellStyle name="Note 2 3 2 7 8 2 5" xfId="26215"/>
    <cellStyle name="Note 2 3 2 7 8 3" xfId="26216"/>
    <cellStyle name="Note 2 3 2 7 8 4" xfId="26217"/>
    <cellStyle name="Note 2 3 2 7 8 5" xfId="26218"/>
    <cellStyle name="Note 2 3 2 7 8 6" xfId="26219"/>
    <cellStyle name="Note 2 3 2 7 9" xfId="26220"/>
    <cellStyle name="Note 2 3 2 7 9 2" xfId="26221"/>
    <cellStyle name="Note 2 3 2 7 9 3" xfId="26222"/>
    <cellStyle name="Note 2 3 2 7 9 4" xfId="26223"/>
    <cellStyle name="Note 2 3 2 7 9 5" xfId="26224"/>
    <cellStyle name="Note 2 3 2 8" xfId="26225"/>
    <cellStyle name="Note 2 3 2 8 2" xfId="26226"/>
    <cellStyle name="Note 2 3 2 8 2 2" xfId="26227"/>
    <cellStyle name="Note 2 3 2 8 2 3" xfId="26228"/>
    <cellStyle name="Note 2 3 2 8 2 4" xfId="26229"/>
    <cellStyle name="Note 2 3 2 8 2 5" xfId="26230"/>
    <cellStyle name="Note 2 3 2 8 3" xfId="26231"/>
    <cellStyle name="Note 2 3 2 8 3 2" xfId="26232"/>
    <cellStyle name="Note 2 3 2 8 3 3" xfId="26233"/>
    <cellStyle name="Note 2 3 2 8 3 4" xfId="26234"/>
    <cellStyle name="Note 2 3 2 8 3 5" xfId="26235"/>
    <cellStyle name="Note 2 3 2 8 4" xfId="26236"/>
    <cellStyle name="Note 2 3 2 8 5" xfId="26237"/>
    <cellStyle name="Note 2 3 2 8 6" xfId="26238"/>
    <cellStyle name="Note 2 3 2 8 7" xfId="26239"/>
    <cellStyle name="Note 2 3 2 9" xfId="26240"/>
    <cellStyle name="Note 2 3 2 9 2" xfId="26241"/>
    <cellStyle name="Note 2 3 2 9 2 2" xfId="26242"/>
    <cellStyle name="Note 2 3 2 9 2 3" xfId="26243"/>
    <cellStyle name="Note 2 3 2 9 2 4" xfId="26244"/>
    <cellStyle name="Note 2 3 2 9 2 5" xfId="26245"/>
    <cellStyle name="Note 2 3 2 9 3" xfId="26246"/>
    <cellStyle name="Note 2 3 2 9 3 2" xfId="26247"/>
    <cellStyle name="Note 2 3 2 9 3 3" xfId="26248"/>
    <cellStyle name="Note 2 3 2 9 3 4" xfId="26249"/>
    <cellStyle name="Note 2 3 2 9 3 5" xfId="26250"/>
    <cellStyle name="Note 2 3 2 9 4" xfId="26251"/>
    <cellStyle name="Note 2 3 2 9 5" xfId="26252"/>
    <cellStyle name="Note 2 3 2 9 6" xfId="26253"/>
    <cellStyle name="Note 2 3 2 9 7" xfId="26254"/>
    <cellStyle name="Note 2 3 20" xfId="26255"/>
    <cellStyle name="Note 2 3 20 2" xfId="26256"/>
    <cellStyle name="Note 2 3 20 3" xfId="26257"/>
    <cellStyle name="Note 2 3 20 4" xfId="26258"/>
    <cellStyle name="Note 2 3 20 5" xfId="26259"/>
    <cellStyle name="Note 2 3 21" xfId="26260"/>
    <cellStyle name="Note 2 3 22" xfId="26261"/>
    <cellStyle name="Note 2 3 23" xfId="26262"/>
    <cellStyle name="Note 2 3 24" xfId="26263"/>
    <cellStyle name="Note 2 3 3" xfId="26264"/>
    <cellStyle name="Note 2 3 3 10" xfId="26265"/>
    <cellStyle name="Note 2 3 3 10 2" xfId="26266"/>
    <cellStyle name="Note 2 3 3 10 2 2" xfId="26267"/>
    <cellStyle name="Note 2 3 3 10 2 3" xfId="26268"/>
    <cellStyle name="Note 2 3 3 10 2 4" xfId="26269"/>
    <cellStyle name="Note 2 3 3 10 2 5" xfId="26270"/>
    <cellStyle name="Note 2 3 3 10 3" xfId="26271"/>
    <cellStyle name="Note 2 3 3 10 3 2" xfId="26272"/>
    <cellStyle name="Note 2 3 3 10 3 3" xfId="26273"/>
    <cellStyle name="Note 2 3 3 10 3 4" xfId="26274"/>
    <cellStyle name="Note 2 3 3 10 3 5" xfId="26275"/>
    <cellStyle name="Note 2 3 3 10 4" xfId="26276"/>
    <cellStyle name="Note 2 3 3 10 5" xfId="26277"/>
    <cellStyle name="Note 2 3 3 10 6" xfId="26278"/>
    <cellStyle name="Note 2 3 3 10 7" xfId="26279"/>
    <cellStyle name="Note 2 3 3 11" xfId="26280"/>
    <cellStyle name="Note 2 3 3 11 2" xfId="26281"/>
    <cellStyle name="Note 2 3 3 11 2 2" xfId="26282"/>
    <cellStyle name="Note 2 3 3 11 2 3" xfId="26283"/>
    <cellStyle name="Note 2 3 3 11 2 4" xfId="26284"/>
    <cellStyle name="Note 2 3 3 11 2 5" xfId="26285"/>
    <cellStyle name="Note 2 3 3 11 3" xfId="26286"/>
    <cellStyle name="Note 2 3 3 11 3 2" xfId="26287"/>
    <cellStyle name="Note 2 3 3 11 3 3" xfId="26288"/>
    <cellStyle name="Note 2 3 3 11 3 4" xfId="26289"/>
    <cellStyle name="Note 2 3 3 11 3 5" xfId="26290"/>
    <cellStyle name="Note 2 3 3 11 4" xfId="26291"/>
    <cellStyle name="Note 2 3 3 11 5" xfId="26292"/>
    <cellStyle name="Note 2 3 3 11 6" xfId="26293"/>
    <cellStyle name="Note 2 3 3 11 7" xfId="26294"/>
    <cellStyle name="Note 2 3 3 12" xfId="26295"/>
    <cellStyle name="Note 2 3 3 12 2" xfId="26296"/>
    <cellStyle name="Note 2 3 3 12 2 2" xfId="26297"/>
    <cellStyle name="Note 2 3 3 12 2 3" xfId="26298"/>
    <cellStyle name="Note 2 3 3 12 2 4" xfId="26299"/>
    <cellStyle name="Note 2 3 3 12 2 5" xfId="26300"/>
    <cellStyle name="Note 2 3 3 12 3" xfId="26301"/>
    <cellStyle name="Note 2 3 3 12 3 2" xfId="26302"/>
    <cellStyle name="Note 2 3 3 12 3 3" xfId="26303"/>
    <cellStyle name="Note 2 3 3 12 3 4" xfId="26304"/>
    <cellStyle name="Note 2 3 3 12 3 5" xfId="26305"/>
    <cellStyle name="Note 2 3 3 12 4" xfId="26306"/>
    <cellStyle name="Note 2 3 3 12 5" xfId="26307"/>
    <cellStyle name="Note 2 3 3 12 6" xfId="26308"/>
    <cellStyle name="Note 2 3 3 12 7" xfId="26309"/>
    <cellStyle name="Note 2 3 3 13" xfId="26310"/>
    <cellStyle name="Note 2 3 3 13 2" xfId="26311"/>
    <cellStyle name="Note 2 3 3 13 2 2" xfId="26312"/>
    <cellStyle name="Note 2 3 3 13 2 3" xfId="26313"/>
    <cellStyle name="Note 2 3 3 13 2 4" xfId="26314"/>
    <cellStyle name="Note 2 3 3 13 2 5" xfId="26315"/>
    <cellStyle name="Note 2 3 3 13 3" xfId="26316"/>
    <cellStyle name="Note 2 3 3 13 3 2" xfId="26317"/>
    <cellStyle name="Note 2 3 3 13 3 3" xfId="26318"/>
    <cellStyle name="Note 2 3 3 13 3 4" xfId="26319"/>
    <cellStyle name="Note 2 3 3 13 3 5" xfId="26320"/>
    <cellStyle name="Note 2 3 3 13 4" xfId="26321"/>
    <cellStyle name="Note 2 3 3 13 5" xfId="26322"/>
    <cellStyle name="Note 2 3 3 13 6" xfId="26323"/>
    <cellStyle name="Note 2 3 3 13 7" xfId="26324"/>
    <cellStyle name="Note 2 3 3 14" xfId="26325"/>
    <cellStyle name="Note 2 3 3 14 2" xfId="26326"/>
    <cellStyle name="Note 2 3 3 14 2 2" xfId="26327"/>
    <cellStyle name="Note 2 3 3 14 2 3" xfId="26328"/>
    <cellStyle name="Note 2 3 3 14 2 4" xfId="26329"/>
    <cellStyle name="Note 2 3 3 14 2 5" xfId="26330"/>
    <cellStyle name="Note 2 3 3 14 3" xfId="26331"/>
    <cellStyle name="Note 2 3 3 14 3 2" xfId="26332"/>
    <cellStyle name="Note 2 3 3 14 3 3" xfId="26333"/>
    <cellStyle name="Note 2 3 3 14 3 4" xfId="26334"/>
    <cellStyle name="Note 2 3 3 14 3 5" xfId="26335"/>
    <cellStyle name="Note 2 3 3 14 4" xfId="26336"/>
    <cellStyle name="Note 2 3 3 14 5" xfId="26337"/>
    <cellStyle name="Note 2 3 3 14 6" xfId="26338"/>
    <cellStyle name="Note 2 3 3 14 7" xfId="26339"/>
    <cellStyle name="Note 2 3 3 15" xfId="26340"/>
    <cellStyle name="Note 2 3 3 15 2" xfId="26341"/>
    <cellStyle name="Note 2 3 3 15 3" xfId="26342"/>
    <cellStyle name="Note 2 3 3 15 4" xfId="26343"/>
    <cellStyle name="Note 2 3 3 15 5" xfId="26344"/>
    <cellStyle name="Note 2 3 3 16" xfId="26345"/>
    <cellStyle name="Note 2 3 3 17" xfId="26346"/>
    <cellStyle name="Note 2 3 3 18" xfId="26347"/>
    <cellStyle name="Note 2 3 3 19" xfId="26348"/>
    <cellStyle name="Note 2 3 3 2" xfId="26349"/>
    <cellStyle name="Note 2 3 3 2 10" xfId="26350"/>
    <cellStyle name="Note 2 3 3 2 11" xfId="26351"/>
    <cellStyle name="Note 2 3 3 2 12" xfId="26352"/>
    <cellStyle name="Note 2 3 3 2 13" xfId="26353"/>
    <cellStyle name="Note 2 3 3 2 2" xfId="26354"/>
    <cellStyle name="Note 2 3 3 2 2 2" xfId="26355"/>
    <cellStyle name="Note 2 3 3 2 2 2 2" xfId="26356"/>
    <cellStyle name="Note 2 3 3 2 2 2 3" xfId="26357"/>
    <cellStyle name="Note 2 3 3 2 2 2 4" xfId="26358"/>
    <cellStyle name="Note 2 3 3 2 2 2 5" xfId="26359"/>
    <cellStyle name="Note 2 3 3 2 2 3" xfId="26360"/>
    <cellStyle name="Note 2 3 3 2 2 3 2" xfId="26361"/>
    <cellStyle name="Note 2 3 3 2 2 3 3" xfId="26362"/>
    <cellStyle name="Note 2 3 3 2 2 3 4" xfId="26363"/>
    <cellStyle name="Note 2 3 3 2 2 3 5" xfId="26364"/>
    <cellStyle name="Note 2 3 3 2 2 4" xfId="26365"/>
    <cellStyle name="Note 2 3 3 2 2 5" xfId="26366"/>
    <cellStyle name="Note 2 3 3 2 2 6" xfId="26367"/>
    <cellStyle name="Note 2 3 3 2 2 7" xfId="26368"/>
    <cellStyle name="Note 2 3 3 2 3" xfId="26369"/>
    <cellStyle name="Note 2 3 3 2 3 2" xfId="26370"/>
    <cellStyle name="Note 2 3 3 2 3 2 2" xfId="26371"/>
    <cellStyle name="Note 2 3 3 2 3 2 3" xfId="26372"/>
    <cellStyle name="Note 2 3 3 2 3 2 4" xfId="26373"/>
    <cellStyle name="Note 2 3 3 2 3 2 5" xfId="26374"/>
    <cellStyle name="Note 2 3 3 2 3 3" xfId="26375"/>
    <cellStyle name="Note 2 3 3 2 3 3 2" xfId="26376"/>
    <cellStyle name="Note 2 3 3 2 3 3 3" xfId="26377"/>
    <cellStyle name="Note 2 3 3 2 3 3 4" xfId="26378"/>
    <cellStyle name="Note 2 3 3 2 3 3 5" xfId="26379"/>
    <cellStyle name="Note 2 3 3 2 3 4" xfId="26380"/>
    <cellStyle name="Note 2 3 3 2 3 5" xfId="26381"/>
    <cellStyle name="Note 2 3 3 2 3 6" xfId="26382"/>
    <cellStyle name="Note 2 3 3 2 3 7" xfId="26383"/>
    <cellStyle name="Note 2 3 3 2 4" xfId="26384"/>
    <cellStyle name="Note 2 3 3 2 4 2" xfId="26385"/>
    <cellStyle name="Note 2 3 3 2 4 2 2" xfId="26386"/>
    <cellStyle name="Note 2 3 3 2 4 2 3" xfId="26387"/>
    <cellStyle name="Note 2 3 3 2 4 2 4" xfId="26388"/>
    <cellStyle name="Note 2 3 3 2 4 2 5" xfId="26389"/>
    <cellStyle name="Note 2 3 3 2 4 3" xfId="26390"/>
    <cellStyle name="Note 2 3 3 2 4 3 2" xfId="26391"/>
    <cellStyle name="Note 2 3 3 2 4 3 3" xfId="26392"/>
    <cellStyle name="Note 2 3 3 2 4 3 4" xfId="26393"/>
    <cellStyle name="Note 2 3 3 2 4 3 5" xfId="26394"/>
    <cellStyle name="Note 2 3 3 2 4 4" xfId="26395"/>
    <cellStyle name="Note 2 3 3 2 4 5" xfId="26396"/>
    <cellStyle name="Note 2 3 3 2 4 6" xfId="26397"/>
    <cellStyle name="Note 2 3 3 2 4 7" xfId="26398"/>
    <cellStyle name="Note 2 3 3 2 5" xfId="26399"/>
    <cellStyle name="Note 2 3 3 2 5 2" xfId="26400"/>
    <cellStyle name="Note 2 3 3 2 5 2 2" xfId="26401"/>
    <cellStyle name="Note 2 3 3 2 5 2 3" xfId="26402"/>
    <cellStyle name="Note 2 3 3 2 5 2 4" xfId="26403"/>
    <cellStyle name="Note 2 3 3 2 5 2 5" xfId="26404"/>
    <cellStyle name="Note 2 3 3 2 5 3" xfId="26405"/>
    <cellStyle name="Note 2 3 3 2 5 3 2" xfId="26406"/>
    <cellStyle name="Note 2 3 3 2 5 3 3" xfId="26407"/>
    <cellStyle name="Note 2 3 3 2 5 3 4" xfId="26408"/>
    <cellStyle name="Note 2 3 3 2 5 3 5" xfId="26409"/>
    <cellStyle name="Note 2 3 3 2 5 4" xfId="26410"/>
    <cellStyle name="Note 2 3 3 2 5 5" xfId="26411"/>
    <cellStyle name="Note 2 3 3 2 5 6" xfId="26412"/>
    <cellStyle name="Note 2 3 3 2 5 7" xfId="26413"/>
    <cellStyle name="Note 2 3 3 2 6" xfId="26414"/>
    <cellStyle name="Note 2 3 3 2 6 2" xfId="26415"/>
    <cellStyle name="Note 2 3 3 2 6 2 2" xfId="26416"/>
    <cellStyle name="Note 2 3 3 2 6 2 3" xfId="26417"/>
    <cellStyle name="Note 2 3 3 2 6 2 4" xfId="26418"/>
    <cellStyle name="Note 2 3 3 2 6 2 5" xfId="26419"/>
    <cellStyle name="Note 2 3 3 2 6 3" xfId="26420"/>
    <cellStyle name="Note 2 3 3 2 6 3 2" xfId="26421"/>
    <cellStyle name="Note 2 3 3 2 6 3 3" xfId="26422"/>
    <cellStyle name="Note 2 3 3 2 6 3 4" xfId="26423"/>
    <cellStyle name="Note 2 3 3 2 6 3 5" xfId="26424"/>
    <cellStyle name="Note 2 3 3 2 6 4" xfId="26425"/>
    <cellStyle name="Note 2 3 3 2 6 5" xfId="26426"/>
    <cellStyle name="Note 2 3 3 2 6 6" xfId="26427"/>
    <cellStyle name="Note 2 3 3 2 6 7" xfId="26428"/>
    <cellStyle name="Note 2 3 3 2 7" xfId="26429"/>
    <cellStyle name="Note 2 3 3 2 7 2" xfId="26430"/>
    <cellStyle name="Note 2 3 3 2 7 2 2" xfId="26431"/>
    <cellStyle name="Note 2 3 3 2 7 2 3" xfId="26432"/>
    <cellStyle name="Note 2 3 3 2 7 2 4" xfId="26433"/>
    <cellStyle name="Note 2 3 3 2 7 2 5" xfId="26434"/>
    <cellStyle name="Note 2 3 3 2 7 3" xfId="26435"/>
    <cellStyle name="Note 2 3 3 2 7 3 2" xfId="26436"/>
    <cellStyle name="Note 2 3 3 2 7 3 3" xfId="26437"/>
    <cellStyle name="Note 2 3 3 2 7 3 4" xfId="26438"/>
    <cellStyle name="Note 2 3 3 2 7 3 5" xfId="26439"/>
    <cellStyle name="Note 2 3 3 2 7 4" xfId="26440"/>
    <cellStyle name="Note 2 3 3 2 7 5" xfId="26441"/>
    <cellStyle name="Note 2 3 3 2 7 6" xfId="26442"/>
    <cellStyle name="Note 2 3 3 2 7 7" xfId="26443"/>
    <cellStyle name="Note 2 3 3 2 8" xfId="26444"/>
    <cellStyle name="Note 2 3 3 2 8 2" xfId="26445"/>
    <cellStyle name="Note 2 3 3 2 8 2 2" xfId="26446"/>
    <cellStyle name="Note 2 3 3 2 8 2 3" xfId="26447"/>
    <cellStyle name="Note 2 3 3 2 8 2 4" xfId="26448"/>
    <cellStyle name="Note 2 3 3 2 8 2 5" xfId="26449"/>
    <cellStyle name="Note 2 3 3 2 8 3" xfId="26450"/>
    <cellStyle name="Note 2 3 3 2 8 4" xfId="26451"/>
    <cellStyle name="Note 2 3 3 2 8 5" xfId="26452"/>
    <cellStyle name="Note 2 3 3 2 8 6" xfId="26453"/>
    <cellStyle name="Note 2 3 3 2 9" xfId="26454"/>
    <cellStyle name="Note 2 3 3 2 9 2" xfId="26455"/>
    <cellStyle name="Note 2 3 3 2 9 3" xfId="26456"/>
    <cellStyle name="Note 2 3 3 2 9 4" xfId="26457"/>
    <cellStyle name="Note 2 3 3 2 9 5" xfId="26458"/>
    <cellStyle name="Note 2 3 3 3" xfId="26459"/>
    <cellStyle name="Note 2 3 3 3 10" xfId="26460"/>
    <cellStyle name="Note 2 3 3 3 11" xfId="26461"/>
    <cellStyle name="Note 2 3 3 3 12" xfId="26462"/>
    <cellStyle name="Note 2 3 3 3 13" xfId="26463"/>
    <cellStyle name="Note 2 3 3 3 2" xfId="26464"/>
    <cellStyle name="Note 2 3 3 3 2 2" xfId="26465"/>
    <cellStyle name="Note 2 3 3 3 2 2 2" xfId="26466"/>
    <cellStyle name="Note 2 3 3 3 2 2 3" xfId="26467"/>
    <cellStyle name="Note 2 3 3 3 2 2 4" xfId="26468"/>
    <cellStyle name="Note 2 3 3 3 2 2 5" xfId="26469"/>
    <cellStyle name="Note 2 3 3 3 2 3" xfId="26470"/>
    <cellStyle name="Note 2 3 3 3 2 3 2" xfId="26471"/>
    <cellStyle name="Note 2 3 3 3 2 3 3" xfId="26472"/>
    <cellStyle name="Note 2 3 3 3 2 3 4" xfId="26473"/>
    <cellStyle name="Note 2 3 3 3 2 3 5" xfId="26474"/>
    <cellStyle name="Note 2 3 3 3 2 4" xfId="26475"/>
    <cellStyle name="Note 2 3 3 3 2 5" xfId="26476"/>
    <cellStyle name="Note 2 3 3 3 2 6" xfId="26477"/>
    <cellStyle name="Note 2 3 3 3 2 7" xfId="26478"/>
    <cellStyle name="Note 2 3 3 3 3" xfId="26479"/>
    <cellStyle name="Note 2 3 3 3 3 2" xfId="26480"/>
    <cellStyle name="Note 2 3 3 3 3 2 2" xfId="26481"/>
    <cellStyle name="Note 2 3 3 3 3 2 3" xfId="26482"/>
    <cellStyle name="Note 2 3 3 3 3 2 4" xfId="26483"/>
    <cellStyle name="Note 2 3 3 3 3 2 5" xfId="26484"/>
    <cellStyle name="Note 2 3 3 3 3 3" xfId="26485"/>
    <cellStyle name="Note 2 3 3 3 3 3 2" xfId="26486"/>
    <cellStyle name="Note 2 3 3 3 3 3 3" xfId="26487"/>
    <cellStyle name="Note 2 3 3 3 3 3 4" xfId="26488"/>
    <cellStyle name="Note 2 3 3 3 3 3 5" xfId="26489"/>
    <cellStyle name="Note 2 3 3 3 3 4" xfId="26490"/>
    <cellStyle name="Note 2 3 3 3 3 5" xfId="26491"/>
    <cellStyle name="Note 2 3 3 3 3 6" xfId="26492"/>
    <cellStyle name="Note 2 3 3 3 3 7" xfId="26493"/>
    <cellStyle name="Note 2 3 3 3 4" xfId="26494"/>
    <cellStyle name="Note 2 3 3 3 4 2" xfId="26495"/>
    <cellStyle name="Note 2 3 3 3 4 2 2" xfId="26496"/>
    <cellStyle name="Note 2 3 3 3 4 2 3" xfId="26497"/>
    <cellStyle name="Note 2 3 3 3 4 2 4" xfId="26498"/>
    <cellStyle name="Note 2 3 3 3 4 2 5" xfId="26499"/>
    <cellStyle name="Note 2 3 3 3 4 3" xfId="26500"/>
    <cellStyle name="Note 2 3 3 3 4 3 2" xfId="26501"/>
    <cellStyle name="Note 2 3 3 3 4 3 3" xfId="26502"/>
    <cellStyle name="Note 2 3 3 3 4 3 4" xfId="26503"/>
    <cellStyle name="Note 2 3 3 3 4 3 5" xfId="26504"/>
    <cellStyle name="Note 2 3 3 3 4 4" xfId="26505"/>
    <cellStyle name="Note 2 3 3 3 4 5" xfId="26506"/>
    <cellStyle name="Note 2 3 3 3 4 6" xfId="26507"/>
    <cellStyle name="Note 2 3 3 3 4 7" xfId="26508"/>
    <cellStyle name="Note 2 3 3 3 5" xfId="26509"/>
    <cellStyle name="Note 2 3 3 3 5 2" xfId="26510"/>
    <cellStyle name="Note 2 3 3 3 5 2 2" xfId="26511"/>
    <cellStyle name="Note 2 3 3 3 5 2 3" xfId="26512"/>
    <cellStyle name="Note 2 3 3 3 5 2 4" xfId="26513"/>
    <cellStyle name="Note 2 3 3 3 5 2 5" xfId="26514"/>
    <cellStyle name="Note 2 3 3 3 5 3" xfId="26515"/>
    <cellStyle name="Note 2 3 3 3 5 3 2" xfId="26516"/>
    <cellStyle name="Note 2 3 3 3 5 3 3" xfId="26517"/>
    <cellStyle name="Note 2 3 3 3 5 3 4" xfId="26518"/>
    <cellStyle name="Note 2 3 3 3 5 3 5" xfId="26519"/>
    <cellStyle name="Note 2 3 3 3 5 4" xfId="26520"/>
    <cellStyle name="Note 2 3 3 3 5 5" xfId="26521"/>
    <cellStyle name="Note 2 3 3 3 5 6" xfId="26522"/>
    <cellStyle name="Note 2 3 3 3 5 7" xfId="26523"/>
    <cellStyle name="Note 2 3 3 3 6" xfId="26524"/>
    <cellStyle name="Note 2 3 3 3 6 2" xfId="26525"/>
    <cellStyle name="Note 2 3 3 3 6 2 2" xfId="26526"/>
    <cellStyle name="Note 2 3 3 3 6 2 3" xfId="26527"/>
    <cellStyle name="Note 2 3 3 3 6 2 4" xfId="26528"/>
    <cellStyle name="Note 2 3 3 3 6 2 5" xfId="26529"/>
    <cellStyle name="Note 2 3 3 3 6 3" xfId="26530"/>
    <cellStyle name="Note 2 3 3 3 6 3 2" xfId="26531"/>
    <cellStyle name="Note 2 3 3 3 6 3 3" xfId="26532"/>
    <cellStyle name="Note 2 3 3 3 6 3 4" xfId="26533"/>
    <cellStyle name="Note 2 3 3 3 6 3 5" xfId="26534"/>
    <cellStyle name="Note 2 3 3 3 6 4" xfId="26535"/>
    <cellStyle name="Note 2 3 3 3 6 5" xfId="26536"/>
    <cellStyle name="Note 2 3 3 3 6 6" xfId="26537"/>
    <cellStyle name="Note 2 3 3 3 6 7" xfId="26538"/>
    <cellStyle name="Note 2 3 3 3 7" xfId="26539"/>
    <cellStyle name="Note 2 3 3 3 7 2" xfId="26540"/>
    <cellStyle name="Note 2 3 3 3 7 2 2" xfId="26541"/>
    <cellStyle name="Note 2 3 3 3 7 2 3" xfId="26542"/>
    <cellStyle name="Note 2 3 3 3 7 2 4" xfId="26543"/>
    <cellStyle name="Note 2 3 3 3 7 2 5" xfId="26544"/>
    <cellStyle name="Note 2 3 3 3 7 3" xfId="26545"/>
    <cellStyle name="Note 2 3 3 3 7 3 2" xfId="26546"/>
    <cellStyle name="Note 2 3 3 3 7 3 3" xfId="26547"/>
    <cellStyle name="Note 2 3 3 3 7 3 4" xfId="26548"/>
    <cellStyle name="Note 2 3 3 3 7 3 5" xfId="26549"/>
    <cellStyle name="Note 2 3 3 3 7 4" xfId="26550"/>
    <cellStyle name="Note 2 3 3 3 7 5" xfId="26551"/>
    <cellStyle name="Note 2 3 3 3 7 6" xfId="26552"/>
    <cellStyle name="Note 2 3 3 3 7 7" xfId="26553"/>
    <cellStyle name="Note 2 3 3 3 8" xfId="26554"/>
    <cellStyle name="Note 2 3 3 3 8 2" xfId="26555"/>
    <cellStyle name="Note 2 3 3 3 8 2 2" xfId="26556"/>
    <cellStyle name="Note 2 3 3 3 8 2 3" xfId="26557"/>
    <cellStyle name="Note 2 3 3 3 8 2 4" xfId="26558"/>
    <cellStyle name="Note 2 3 3 3 8 2 5" xfId="26559"/>
    <cellStyle name="Note 2 3 3 3 8 3" xfId="26560"/>
    <cellStyle name="Note 2 3 3 3 8 4" xfId="26561"/>
    <cellStyle name="Note 2 3 3 3 8 5" xfId="26562"/>
    <cellStyle name="Note 2 3 3 3 8 6" xfId="26563"/>
    <cellStyle name="Note 2 3 3 3 9" xfId="26564"/>
    <cellStyle name="Note 2 3 3 3 9 2" xfId="26565"/>
    <cellStyle name="Note 2 3 3 3 9 3" xfId="26566"/>
    <cellStyle name="Note 2 3 3 3 9 4" xfId="26567"/>
    <cellStyle name="Note 2 3 3 3 9 5" xfId="26568"/>
    <cellStyle name="Note 2 3 3 4" xfId="26569"/>
    <cellStyle name="Note 2 3 3 4 10" xfId="26570"/>
    <cellStyle name="Note 2 3 3 4 11" xfId="26571"/>
    <cellStyle name="Note 2 3 3 4 12" xfId="26572"/>
    <cellStyle name="Note 2 3 3 4 13" xfId="26573"/>
    <cellStyle name="Note 2 3 3 4 2" xfId="26574"/>
    <cellStyle name="Note 2 3 3 4 2 2" xfId="26575"/>
    <cellStyle name="Note 2 3 3 4 2 2 2" xfId="26576"/>
    <cellStyle name="Note 2 3 3 4 2 2 3" xfId="26577"/>
    <cellStyle name="Note 2 3 3 4 2 2 4" xfId="26578"/>
    <cellStyle name="Note 2 3 3 4 2 2 5" xfId="26579"/>
    <cellStyle name="Note 2 3 3 4 2 3" xfId="26580"/>
    <cellStyle name="Note 2 3 3 4 2 3 2" xfId="26581"/>
    <cellStyle name="Note 2 3 3 4 2 3 3" xfId="26582"/>
    <cellStyle name="Note 2 3 3 4 2 3 4" xfId="26583"/>
    <cellStyle name="Note 2 3 3 4 2 3 5" xfId="26584"/>
    <cellStyle name="Note 2 3 3 4 2 4" xfId="26585"/>
    <cellStyle name="Note 2 3 3 4 2 5" xfId="26586"/>
    <cellStyle name="Note 2 3 3 4 2 6" xfId="26587"/>
    <cellStyle name="Note 2 3 3 4 2 7" xfId="26588"/>
    <cellStyle name="Note 2 3 3 4 3" xfId="26589"/>
    <cellStyle name="Note 2 3 3 4 3 2" xfId="26590"/>
    <cellStyle name="Note 2 3 3 4 3 2 2" xfId="26591"/>
    <cellStyle name="Note 2 3 3 4 3 2 3" xfId="26592"/>
    <cellStyle name="Note 2 3 3 4 3 2 4" xfId="26593"/>
    <cellStyle name="Note 2 3 3 4 3 2 5" xfId="26594"/>
    <cellStyle name="Note 2 3 3 4 3 3" xfId="26595"/>
    <cellStyle name="Note 2 3 3 4 3 3 2" xfId="26596"/>
    <cellStyle name="Note 2 3 3 4 3 3 3" xfId="26597"/>
    <cellStyle name="Note 2 3 3 4 3 3 4" xfId="26598"/>
    <cellStyle name="Note 2 3 3 4 3 3 5" xfId="26599"/>
    <cellStyle name="Note 2 3 3 4 3 4" xfId="26600"/>
    <cellStyle name="Note 2 3 3 4 3 5" xfId="26601"/>
    <cellStyle name="Note 2 3 3 4 3 6" xfId="26602"/>
    <cellStyle name="Note 2 3 3 4 3 7" xfId="26603"/>
    <cellStyle name="Note 2 3 3 4 4" xfId="26604"/>
    <cellStyle name="Note 2 3 3 4 4 2" xfId="26605"/>
    <cellStyle name="Note 2 3 3 4 4 2 2" xfId="26606"/>
    <cellStyle name="Note 2 3 3 4 4 2 3" xfId="26607"/>
    <cellStyle name="Note 2 3 3 4 4 2 4" xfId="26608"/>
    <cellStyle name="Note 2 3 3 4 4 2 5" xfId="26609"/>
    <cellStyle name="Note 2 3 3 4 4 3" xfId="26610"/>
    <cellStyle name="Note 2 3 3 4 4 3 2" xfId="26611"/>
    <cellStyle name="Note 2 3 3 4 4 3 3" xfId="26612"/>
    <cellStyle name="Note 2 3 3 4 4 3 4" xfId="26613"/>
    <cellStyle name="Note 2 3 3 4 4 3 5" xfId="26614"/>
    <cellStyle name="Note 2 3 3 4 4 4" xfId="26615"/>
    <cellStyle name="Note 2 3 3 4 4 5" xfId="26616"/>
    <cellStyle name="Note 2 3 3 4 4 6" xfId="26617"/>
    <cellStyle name="Note 2 3 3 4 4 7" xfId="26618"/>
    <cellStyle name="Note 2 3 3 4 5" xfId="26619"/>
    <cellStyle name="Note 2 3 3 4 5 2" xfId="26620"/>
    <cellStyle name="Note 2 3 3 4 5 2 2" xfId="26621"/>
    <cellStyle name="Note 2 3 3 4 5 2 3" xfId="26622"/>
    <cellStyle name="Note 2 3 3 4 5 2 4" xfId="26623"/>
    <cellStyle name="Note 2 3 3 4 5 2 5" xfId="26624"/>
    <cellStyle name="Note 2 3 3 4 5 3" xfId="26625"/>
    <cellStyle name="Note 2 3 3 4 5 3 2" xfId="26626"/>
    <cellStyle name="Note 2 3 3 4 5 3 3" xfId="26627"/>
    <cellStyle name="Note 2 3 3 4 5 3 4" xfId="26628"/>
    <cellStyle name="Note 2 3 3 4 5 3 5" xfId="26629"/>
    <cellStyle name="Note 2 3 3 4 5 4" xfId="26630"/>
    <cellStyle name="Note 2 3 3 4 5 5" xfId="26631"/>
    <cellStyle name="Note 2 3 3 4 5 6" xfId="26632"/>
    <cellStyle name="Note 2 3 3 4 5 7" xfId="26633"/>
    <cellStyle name="Note 2 3 3 4 6" xfId="26634"/>
    <cellStyle name="Note 2 3 3 4 6 2" xfId="26635"/>
    <cellStyle name="Note 2 3 3 4 6 2 2" xfId="26636"/>
    <cellStyle name="Note 2 3 3 4 6 2 3" xfId="26637"/>
    <cellStyle name="Note 2 3 3 4 6 2 4" xfId="26638"/>
    <cellStyle name="Note 2 3 3 4 6 2 5" xfId="26639"/>
    <cellStyle name="Note 2 3 3 4 6 3" xfId="26640"/>
    <cellStyle name="Note 2 3 3 4 6 3 2" xfId="26641"/>
    <cellStyle name="Note 2 3 3 4 6 3 3" xfId="26642"/>
    <cellStyle name="Note 2 3 3 4 6 3 4" xfId="26643"/>
    <cellStyle name="Note 2 3 3 4 6 3 5" xfId="26644"/>
    <cellStyle name="Note 2 3 3 4 6 4" xfId="26645"/>
    <cellStyle name="Note 2 3 3 4 6 5" xfId="26646"/>
    <cellStyle name="Note 2 3 3 4 6 6" xfId="26647"/>
    <cellStyle name="Note 2 3 3 4 6 7" xfId="26648"/>
    <cellStyle name="Note 2 3 3 4 7" xfId="26649"/>
    <cellStyle name="Note 2 3 3 4 7 2" xfId="26650"/>
    <cellStyle name="Note 2 3 3 4 7 2 2" xfId="26651"/>
    <cellStyle name="Note 2 3 3 4 7 2 3" xfId="26652"/>
    <cellStyle name="Note 2 3 3 4 7 2 4" xfId="26653"/>
    <cellStyle name="Note 2 3 3 4 7 2 5" xfId="26654"/>
    <cellStyle name="Note 2 3 3 4 7 3" xfId="26655"/>
    <cellStyle name="Note 2 3 3 4 7 3 2" xfId="26656"/>
    <cellStyle name="Note 2 3 3 4 7 3 3" xfId="26657"/>
    <cellStyle name="Note 2 3 3 4 7 3 4" xfId="26658"/>
    <cellStyle name="Note 2 3 3 4 7 3 5" xfId="26659"/>
    <cellStyle name="Note 2 3 3 4 7 4" xfId="26660"/>
    <cellStyle name="Note 2 3 3 4 7 5" xfId="26661"/>
    <cellStyle name="Note 2 3 3 4 7 6" xfId="26662"/>
    <cellStyle name="Note 2 3 3 4 7 7" xfId="26663"/>
    <cellStyle name="Note 2 3 3 4 8" xfId="26664"/>
    <cellStyle name="Note 2 3 3 4 8 2" xfId="26665"/>
    <cellStyle name="Note 2 3 3 4 8 2 2" xfId="26666"/>
    <cellStyle name="Note 2 3 3 4 8 2 3" xfId="26667"/>
    <cellStyle name="Note 2 3 3 4 8 2 4" xfId="26668"/>
    <cellStyle name="Note 2 3 3 4 8 2 5" xfId="26669"/>
    <cellStyle name="Note 2 3 3 4 8 3" xfId="26670"/>
    <cellStyle name="Note 2 3 3 4 8 4" xfId="26671"/>
    <cellStyle name="Note 2 3 3 4 8 5" xfId="26672"/>
    <cellStyle name="Note 2 3 3 4 8 6" xfId="26673"/>
    <cellStyle name="Note 2 3 3 4 9" xfId="26674"/>
    <cellStyle name="Note 2 3 3 4 9 2" xfId="26675"/>
    <cellStyle name="Note 2 3 3 4 9 3" xfId="26676"/>
    <cellStyle name="Note 2 3 3 4 9 4" xfId="26677"/>
    <cellStyle name="Note 2 3 3 4 9 5" xfId="26678"/>
    <cellStyle name="Note 2 3 3 5" xfId="26679"/>
    <cellStyle name="Note 2 3 3 5 10" xfId="26680"/>
    <cellStyle name="Note 2 3 3 5 11" xfId="26681"/>
    <cellStyle name="Note 2 3 3 5 12" xfId="26682"/>
    <cellStyle name="Note 2 3 3 5 13" xfId="26683"/>
    <cellStyle name="Note 2 3 3 5 2" xfId="26684"/>
    <cellStyle name="Note 2 3 3 5 2 2" xfId="26685"/>
    <cellStyle name="Note 2 3 3 5 2 2 2" xfId="26686"/>
    <cellStyle name="Note 2 3 3 5 2 2 3" xfId="26687"/>
    <cellStyle name="Note 2 3 3 5 2 2 4" xfId="26688"/>
    <cellStyle name="Note 2 3 3 5 2 2 5" xfId="26689"/>
    <cellStyle name="Note 2 3 3 5 2 3" xfId="26690"/>
    <cellStyle name="Note 2 3 3 5 2 3 2" xfId="26691"/>
    <cellStyle name="Note 2 3 3 5 2 3 3" xfId="26692"/>
    <cellStyle name="Note 2 3 3 5 2 3 4" xfId="26693"/>
    <cellStyle name="Note 2 3 3 5 2 3 5" xfId="26694"/>
    <cellStyle name="Note 2 3 3 5 2 4" xfId="26695"/>
    <cellStyle name="Note 2 3 3 5 2 5" xfId="26696"/>
    <cellStyle name="Note 2 3 3 5 2 6" xfId="26697"/>
    <cellStyle name="Note 2 3 3 5 2 7" xfId="26698"/>
    <cellStyle name="Note 2 3 3 5 3" xfId="26699"/>
    <cellStyle name="Note 2 3 3 5 3 2" xfId="26700"/>
    <cellStyle name="Note 2 3 3 5 3 2 2" xfId="26701"/>
    <cellStyle name="Note 2 3 3 5 3 2 3" xfId="26702"/>
    <cellStyle name="Note 2 3 3 5 3 2 4" xfId="26703"/>
    <cellStyle name="Note 2 3 3 5 3 2 5" xfId="26704"/>
    <cellStyle name="Note 2 3 3 5 3 3" xfId="26705"/>
    <cellStyle name="Note 2 3 3 5 3 3 2" xfId="26706"/>
    <cellStyle name="Note 2 3 3 5 3 3 3" xfId="26707"/>
    <cellStyle name="Note 2 3 3 5 3 3 4" xfId="26708"/>
    <cellStyle name="Note 2 3 3 5 3 3 5" xfId="26709"/>
    <cellStyle name="Note 2 3 3 5 3 4" xfId="26710"/>
    <cellStyle name="Note 2 3 3 5 3 5" xfId="26711"/>
    <cellStyle name="Note 2 3 3 5 3 6" xfId="26712"/>
    <cellStyle name="Note 2 3 3 5 3 7" xfId="26713"/>
    <cellStyle name="Note 2 3 3 5 4" xfId="26714"/>
    <cellStyle name="Note 2 3 3 5 4 2" xfId="26715"/>
    <cellStyle name="Note 2 3 3 5 4 2 2" xfId="26716"/>
    <cellStyle name="Note 2 3 3 5 4 2 3" xfId="26717"/>
    <cellStyle name="Note 2 3 3 5 4 2 4" xfId="26718"/>
    <cellStyle name="Note 2 3 3 5 4 2 5" xfId="26719"/>
    <cellStyle name="Note 2 3 3 5 4 3" xfId="26720"/>
    <cellStyle name="Note 2 3 3 5 4 3 2" xfId="26721"/>
    <cellStyle name="Note 2 3 3 5 4 3 3" xfId="26722"/>
    <cellStyle name="Note 2 3 3 5 4 3 4" xfId="26723"/>
    <cellStyle name="Note 2 3 3 5 4 3 5" xfId="26724"/>
    <cellStyle name="Note 2 3 3 5 4 4" xfId="26725"/>
    <cellStyle name="Note 2 3 3 5 4 5" xfId="26726"/>
    <cellStyle name="Note 2 3 3 5 4 6" xfId="26727"/>
    <cellStyle name="Note 2 3 3 5 4 7" xfId="26728"/>
    <cellStyle name="Note 2 3 3 5 5" xfId="26729"/>
    <cellStyle name="Note 2 3 3 5 5 2" xfId="26730"/>
    <cellStyle name="Note 2 3 3 5 5 2 2" xfId="26731"/>
    <cellStyle name="Note 2 3 3 5 5 2 3" xfId="26732"/>
    <cellStyle name="Note 2 3 3 5 5 2 4" xfId="26733"/>
    <cellStyle name="Note 2 3 3 5 5 2 5" xfId="26734"/>
    <cellStyle name="Note 2 3 3 5 5 3" xfId="26735"/>
    <cellStyle name="Note 2 3 3 5 5 3 2" xfId="26736"/>
    <cellStyle name="Note 2 3 3 5 5 3 3" xfId="26737"/>
    <cellStyle name="Note 2 3 3 5 5 3 4" xfId="26738"/>
    <cellStyle name="Note 2 3 3 5 5 3 5" xfId="26739"/>
    <cellStyle name="Note 2 3 3 5 5 4" xfId="26740"/>
    <cellStyle name="Note 2 3 3 5 5 5" xfId="26741"/>
    <cellStyle name="Note 2 3 3 5 5 6" xfId="26742"/>
    <cellStyle name="Note 2 3 3 5 5 7" xfId="26743"/>
    <cellStyle name="Note 2 3 3 5 6" xfId="26744"/>
    <cellStyle name="Note 2 3 3 5 6 2" xfId="26745"/>
    <cellStyle name="Note 2 3 3 5 6 2 2" xfId="26746"/>
    <cellStyle name="Note 2 3 3 5 6 2 3" xfId="26747"/>
    <cellStyle name="Note 2 3 3 5 6 2 4" xfId="26748"/>
    <cellStyle name="Note 2 3 3 5 6 2 5" xfId="26749"/>
    <cellStyle name="Note 2 3 3 5 6 3" xfId="26750"/>
    <cellStyle name="Note 2 3 3 5 6 3 2" xfId="26751"/>
    <cellStyle name="Note 2 3 3 5 6 3 3" xfId="26752"/>
    <cellStyle name="Note 2 3 3 5 6 3 4" xfId="26753"/>
    <cellStyle name="Note 2 3 3 5 6 3 5" xfId="26754"/>
    <cellStyle name="Note 2 3 3 5 6 4" xfId="26755"/>
    <cellStyle name="Note 2 3 3 5 6 5" xfId="26756"/>
    <cellStyle name="Note 2 3 3 5 6 6" xfId="26757"/>
    <cellStyle name="Note 2 3 3 5 6 7" xfId="26758"/>
    <cellStyle name="Note 2 3 3 5 7" xfId="26759"/>
    <cellStyle name="Note 2 3 3 5 7 2" xfId="26760"/>
    <cellStyle name="Note 2 3 3 5 7 2 2" xfId="26761"/>
    <cellStyle name="Note 2 3 3 5 7 2 3" xfId="26762"/>
    <cellStyle name="Note 2 3 3 5 7 2 4" xfId="26763"/>
    <cellStyle name="Note 2 3 3 5 7 2 5" xfId="26764"/>
    <cellStyle name="Note 2 3 3 5 7 3" xfId="26765"/>
    <cellStyle name="Note 2 3 3 5 7 3 2" xfId="26766"/>
    <cellStyle name="Note 2 3 3 5 7 3 3" xfId="26767"/>
    <cellStyle name="Note 2 3 3 5 7 3 4" xfId="26768"/>
    <cellStyle name="Note 2 3 3 5 7 3 5" xfId="26769"/>
    <cellStyle name="Note 2 3 3 5 7 4" xfId="26770"/>
    <cellStyle name="Note 2 3 3 5 7 5" xfId="26771"/>
    <cellStyle name="Note 2 3 3 5 7 6" xfId="26772"/>
    <cellStyle name="Note 2 3 3 5 7 7" xfId="26773"/>
    <cellStyle name="Note 2 3 3 5 8" xfId="26774"/>
    <cellStyle name="Note 2 3 3 5 8 2" xfId="26775"/>
    <cellStyle name="Note 2 3 3 5 8 2 2" xfId="26776"/>
    <cellStyle name="Note 2 3 3 5 8 2 3" xfId="26777"/>
    <cellStyle name="Note 2 3 3 5 8 2 4" xfId="26778"/>
    <cellStyle name="Note 2 3 3 5 8 2 5" xfId="26779"/>
    <cellStyle name="Note 2 3 3 5 8 3" xfId="26780"/>
    <cellStyle name="Note 2 3 3 5 8 4" xfId="26781"/>
    <cellStyle name="Note 2 3 3 5 8 5" xfId="26782"/>
    <cellStyle name="Note 2 3 3 5 8 6" xfId="26783"/>
    <cellStyle name="Note 2 3 3 5 9" xfId="26784"/>
    <cellStyle name="Note 2 3 3 5 9 2" xfId="26785"/>
    <cellStyle name="Note 2 3 3 5 9 3" xfId="26786"/>
    <cellStyle name="Note 2 3 3 5 9 4" xfId="26787"/>
    <cellStyle name="Note 2 3 3 5 9 5" xfId="26788"/>
    <cellStyle name="Note 2 3 3 6" xfId="26789"/>
    <cellStyle name="Note 2 3 3 6 10" xfId="26790"/>
    <cellStyle name="Note 2 3 3 6 11" xfId="26791"/>
    <cellStyle name="Note 2 3 3 6 12" xfId="26792"/>
    <cellStyle name="Note 2 3 3 6 13" xfId="26793"/>
    <cellStyle name="Note 2 3 3 6 2" xfId="26794"/>
    <cellStyle name="Note 2 3 3 6 2 2" xfId="26795"/>
    <cellStyle name="Note 2 3 3 6 2 2 2" xfId="26796"/>
    <cellStyle name="Note 2 3 3 6 2 2 3" xfId="26797"/>
    <cellStyle name="Note 2 3 3 6 2 2 4" xfId="26798"/>
    <cellStyle name="Note 2 3 3 6 2 2 5" xfId="26799"/>
    <cellStyle name="Note 2 3 3 6 2 3" xfId="26800"/>
    <cellStyle name="Note 2 3 3 6 2 3 2" xfId="26801"/>
    <cellStyle name="Note 2 3 3 6 2 3 3" xfId="26802"/>
    <cellStyle name="Note 2 3 3 6 2 3 4" xfId="26803"/>
    <cellStyle name="Note 2 3 3 6 2 3 5" xfId="26804"/>
    <cellStyle name="Note 2 3 3 6 2 4" xfId="26805"/>
    <cellStyle name="Note 2 3 3 6 2 5" xfId="26806"/>
    <cellStyle name="Note 2 3 3 6 2 6" xfId="26807"/>
    <cellStyle name="Note 2 3 3 6 2 7" xfId="26808"/>
    <cellStyle name="Note 2 3 3 6 3" xfId="26809"/>
    <cellStyle name="Note 2 3 3 6 3 2" xfId="26810"/>
    <cellStyle name="Note 2 3 3 6 3 2 2" xfId="26811"/>
    <cellStyle name="Note 2 3 3 6 3 2 3" xfId="26812"/>
    <cellStyle name="Note 2 3 3 6 3 2 4" xfId="26813"/>
    <cellStyle name="Note 2 3 3 6 3 2 5" xfId="26814"/>
    <cellStyle name="Note 2 3 3 6 3 3" xfId="26815"/>
    <cellStyle name="Note 2 3 3 6 3 3 2" xfId="26816"/>
    <cellStyle name="Note 2 3 3 6 3 3 3" xfId="26817"/>
    <cellStyle name="Note 2 3 3 6 3 3 4" xfId="26818"/>
    <cellStyle name="Note 2 3 3 6 3 3 5" xfId="26819"/>
    <cellStyle name="Note 2 3 3 6 3 4" xfId="26820"/>
    <cellStyle name="Note 2 3 3 6 3 5" xfId="26821"/>
    <cellStyle name="Note 2 3 3 6 3 6" xfId="26822"/>
    <cellStyle name="Note 2 3 3 6 3 7" xfId="26823"/>
    <cellStyle name="Note 2 3 3 6 4" xfId="26824"/>
    <cellStyle name="Note 2 3 3 6 4 2" xfId="26825"/>
    <cellStyle name="Note 2 3 3 6 4 2 2" xfId="26826"/>
    <cellStyle name="Note 2 3 3 6 4 2 3" xfId="26827"/>
    <cellStyle name="Note 2 3 3 6 4 2 4" xfId="26828"/>
    <cellStyle name="Note 2 3 3 6 4 2 5" xfId="26829"/>
    <cellStyle name="Note 2 3 3 6 4 3" xfId="26830"/>
    <cellStyle name="Note 2 3 3 6 4 3 2" xfId="26831"/>
    <cellStyle name="Note 2 3 3 6 4 3 3" xfId="26832"/>
    <cellStyle name="Note 2 3 3 6 4 3 4" xfId="26833"/>
    <cellStyle name="Note 2 3 3 6 4 3 5" xfId="26834"/>
    <cellStyle name="Note 2 3 3 6 4 4" xfId="26835"/>
    <cellStyle name="Note 2 3 3 6 4 5" xfId="26836"/>
    <cellStyle name="Note 2 3 3 6 4 6" xfId="26837"/>
    <cellStyle name="Note 2 3 3 6 4 7" xfId="26838"/>
    <cellStyle name="Note 2 3 3 6 5" xfId="26839"/>
    <cellStyle name="Note 2 3 3 6 5 2" xfId="26840"/>
    <cellStyle name="Note 2 3 3 6 5 2 2" xfId="26841"/>
    <cellStyle name="Note 2 3 3 6 5 2 3" xfId="26842"/>
    <cellStyle name="Note 2 3 3 6 5 2 4" xfId="26843"/>
    <cellStyle name="Note 2 3 3 6 5 2 5" xfId="26844"/>
    <cellStyle name="Note 2 3 3 6 5 3" xfId="26845"/>
    <cellStyle name="Note 2 3 3 6 5 3 2" xfId="26846"/>
    <cellStyle name="Note 2 3 3 6 5 3 3" xfId="26847"/>
    <cellStyle name="Note 2 3 3 6 5 3 4" xfId="26848"/>
    <cellStyle name="Note 2 3 3 6 5 3 5" xfId="26849"/>
    <cellStyle name="Note 2 3 3 6 5 4" xfId="26850"/>
    <cellStyle name="Note 2 3 3 6 5 5" xfId="26851"/>
    <cellStyle name="Note 2 3 3 6 5 6" xfId="26852"/>
    <cellStyle name="Note 2 3 3 6 5 7" xfId="26853"/>
    <cellStyle name="Note 2 3 3 6 6" xfId="26854"/>
    <cellStyle name="Note 2 3 3 6 6 2" xfId="26855"/>
    <cellStyle name="Note 2 3 3 6 6 2 2" xfId="26856"/>
    <cellStyle name="Note 2 3 3 6 6 2 3" xfId="26857"/>
    <cellStyle name="Note 2 3 3 6 6 2 4" xfId="26858"/>
    <cellStyle name="Note 2 3 3 6 6 2 5" xfId="26859"/>
    <cellStyle name="Note 2 3 3 6 6 3" xfId="26860"/>
    <cellStyle name="Note 2 3 3 6 6 3 2" xfId="26861"/>
    <cellStyle name="Note 2 3 3 6 6 3 3" xfId="26862"/>
    <cellStyle name="Note 2 3 3 6 6 3 4" xfId="26863"/>
    <cellStyle name="Note 2 3 3 6 6 3 5" xfId="26864"/>
    <cellStyle name="Note 2 3 3 6 6 4" xfId="26865"/>
    <cellStyle name="Note 2 3 3 6 6 5" xfId="26866"/>
    <cellStyle name="Note 2 3 3 6 6 6" xfId="26867"/>
    <cellStyle name="Note 2 3 3 6 6 7" xfId="26868"/>
    <cellStyle name="Note 2 3 3 6 7" xfId="26869"/>
    <cellStyle name="Note 2 3 3 6 7 2" xfId="26870"/>
    <cellStyle name="Note 2 3 3 6 7 2 2" xfId="26871"/>
    <cellStyle name="Note 2 3 3 6 7 2 3" xfId="26872"/>
    <cellStyle name="Note 2 3 3 6 7 2 4" xfId="26873"/>
    <cellStyle name="Note 2 3 3 6 7 2 5" xfId="26874"/>
    <cellStyle name="Note 2 3 3 6 7 3" xfId="26875"/>
    <cellStyle name="Note 2 3 3 6 7 3 2" xfId="26876"/>
    <cellStyle name="Note 2 3 3 6 7 3 3" xfId="26877"/>
    <cellStyle name="Note 2 3 3 6 7 3 4" xfId="26878"/>
    <cellStyle name="Note 2 3 3 6 7 3 5" xfId="26879"/>
    <cellStyle name="Note 2 3 3 6 7 4" xfId="26880"/>
    <cellStyle name="Note 2 3 3 6 7 5" xfId="26881"/>
    <cellStyle name="Note 2 3 3 6 7 6" xfId="26882"/>
    <cellStyle name="Note 2 3 3 6 7 7" xfId="26883"/>
    <cellStyle name="Note 2 3 3 6 8" xfId="26884"/>
    <cellStyle name="Note 2 3 3 6 8 2" xfId="26885"/>
    <cellStyle name="Note 2 3 3 6 8 2 2" xfId="26886"/>
    <cellStyle name="Note 2 3 3 6 8 2 3" xfId="26887"/>
    <cellStyle name="Note 2 3 3 6 8 2 4" xfId="26888"/>
    <cellStyle name="Note 2 3 3 6 8 2 5" xfId="26889"/>
    <cellStyle name="Note 2 3 3 6 8 3" xfId="26890"/>
    <cellStyle name="Note 2 3 3 6 8 4" xfId="26891"/>
    <cellStyle name="Note 2 3 3 6 8 5" xfId="26892"/>
    <cellStyle name="Note 2 3 3 6 8 6" xfId="26893"/>
    <cellStyle name="Note 2 3 3 6 9" xfId="26894"/>
    <cellStyle name="Note 2 3 3 6 9 2" xfId="26895"/>
    <cellStyle name="Note 2 3 3 6 9 3" xfId="26896"/>
    <cellStyle name="Note 2 3 3 6 9 4" xfId="26897"/>
    <cellStyle name="Note 2 3 3 6 9 5" xfId="26898"/>
    <cellStyle name="Note 2 3 3 7" xfId="26899"/>
    <cellStyle name="Note 2 3 3 7 10" xfId="26900"/>
    <cellStyle name="Note 2 3 3 7 11" xfId="26901"/>
    <cellStyle name="Note 2 3 3 7 12" xfId="26902"/>
    <cellStyle name="Note 2 3 3 7 13" xfId="26903"/>
    <cellStyle name="Note 2 3 3 7 2" xfId="26904"/>
    <cellStyle name="Note 2 3 3 7 2 2" xfId="26905"/>
    <cellStyle name="Note 2 3 3 7 2 2 2" xfId="26906"/>
    <cellStyle name="Note 2 3 3 7 2 2 3" xfId="26907"/>
    <cellStyle name="Note 2 3 3 7 2 2 4" xfId="26908"/>
    <cellStyle name="Note 2 3 3 7 2 2 5" xfId="26909"/>
    <cellStyle name="Note 2 3 3 7 2 3" xfId="26910"/>
    <cellStyle name="Note 2 3 3 7 2 3 2" xfId="26911"/>
    <cellStyle name="Note 2 3 3 7 2 3 3" xfId="26912"/>
    <cellStyle name="Note 2 3 3 7 2 3 4" xfId="26913"/>
    <cellStyle name="Note 2 3 3 7 2 3 5" xfId="26914"/>
    <cellStyle name="Note 2 3 3 7 2 4" xfId="26915"/>
    <cellStyle name="Note 2 3 3 7 2 5" xfId="26916"/>
    <cellStyle name="Note 2 3 3 7 2 6" xfId="26917"/>
    <cellStyle name="Note 2 3 3 7 2 7" xfId="26918"/>
    <cellStyle name="Note 2 3 3 7 3" xfId="26919"/>
    <cellStyle name="Note 2 3 3 7 3 2" xfId="26920"/>
    <cellStyle name="Note 2 3 3 7 3 2 2" xfId="26921"/>
    <cellStyle name="Note 2 3 3 7 3 2 3" xfId="26922"/>
    <cellStyle name="Note 2 3 3 7 3 2 4" xfId="26923"/>
    <cellStyle name="Note 2 3 3 7 3 2 5" xfId="26924"/>
    <cellStyle name="Note 2 3 3 7 3 3" xfId="26925"/>
    <cellStyle name="Note 2 3 3 7 3 3 2" xfId="26926"/>
    <cellStyle name="Note 2 3 3 7 3 3 3" xfId="26927"/>
    <cellStyle name="Note 2 3 3 7 3 3 4" xfId="26928"/>
    <cellStyle name="Note 2 3 3 7 3 3 5" xfId="26929"/>
    <cellStyle name="Note 2 3 3 7 3 4" xfId="26930"/>
    <cellStyle name="Note 2 3 3 7 3 5" xfId="26931"/>
    <cellStyle name="Note 2 3 3 7 3 6" xfId="26932"/>
    <cellStyle name="Note 2 3 3 7 3 7" xfId="26933"/>
    <cellStyle name="Note 2 3 3 7 4" xfId="26934"/>
    <cellStyle name="Note 2 3 3 7 4 2" xfId="26935"/>
    <cellStyle name="Note 2 3 3 7 4 2 2" xfId="26936"/>
    <cellStyle name="Note 2 3 3 7 4 2 3" xfId="26937"/>
    <cellStyle name="Note 2 3 3 7 4 2 4" xfId="26938"/>
    <cellStyle name="Note 2 3 3 7 4 2 5" xfId="26939"/>
    <cellStyle name="Note 2 3 3 7 4 3" xfId="26940"/>
    <cellStyle name="Note 2 3 3 7 4 3 2" xfId="26941"/>
    <cellStyle name="Note 2 3 3 7 4 3 3" xfId="26942"/>
    <cellStyle name="Note 2 3 3 7 4 3 4" xfId="26943"/>
    <cellStyle name="Note 2 3 3 7 4 3 5" xfId="26944"/>
    <cellStyle name="Note 2 3 3 7 4 4" xfId="26945"/>
    <cellStyle name="Note 2 3 3 7 4 5" xfId="26946"/>
    <cellStyle name="Note 2 3 3 7 4 6" xfId="26947"/>
    <cellStyle name="Note 2 3 3 7 4 7" xfId="26948"/>
    <cellStyle name="Note 2 3 3 7 5" xfId="26949"/>
    <cellStyle name="Note 2 3 3 7 5 2" xfId="26950"/>
    <cellStyle name="Note 2 3 3 7 5 2 2" xfId="26951"/>
    <cellStyle name="Note 2 3 3 7 5 2 3" xfId="26952"/>
    <cellStyle name="Note 2 3 3 7 5 2 4" xfId="26953"/>
    <cellStyle name="Note 2 3 3 7 5 2 5" xfId="26954"/>
    <cellStyle name="Note 2 3 3 7 5 3" xfId="26955"/>
    <cellStyle name="Note 2 3 3 7 5 3 2" xfId="26956"/>
    <cellStyle name="Note 2 3 3 7 5 3 3" xfId="26957"/>
    <cellStyle name="Note 2 3 3 7 5 3 4" xfId="26958"/>
    <cellStyle name="Note 2 3 3 7 5 3 5" xfId="26959"/>
    <cellStyle name="Note 2 3 3 7 5 4" xfId="26960"/>
    <cellStyle name="Note 2 3 3 7 5 5" xfId="26961"/>
    <cellStyle name="Note 2 3 3 7 5 6" xfId="26962"/>
    <cellStyle name="Note 2 3 3 7 5 7" xfId="26963"/>
    <cellStyle name="Note 2 3 3 7 6" xfId="26964"/>
    <cellStyle name="Note 2 3 3 7 6 2" xfId="26965"/>
    <cellStyle name="Note 2 3 3 7 6 2 2" xfId="26966"/>
    <cellStyle name="Note 2 3 3 7 6 2 3" xfId="26967"/>
    <cellStyle name="Note 2 3 3 7 6 2 4" xfId="26968"/>
    <cellStyle name="Note 2 3 3 7 6 2 5" xfId="26969"/>
    <cellStyle name="Note 2 3 3 7 6 3" xfId="26970"/>
    <cellStyle name="Note 2 3 3 7 6 3 2" xfId="26971"/>
    <cellStyle name="Note 2 3 3 7 6 3 3" xfId="26972"/>
    <cellStyle name="Note 2 3 3 7 6 3 4" xfId="26973"/>
    <cellStyle name="Note 2 3 3 7 6 3 5" xfId="26974"/>
    <cellStyle name="Note 2 3 3 7 6 4" xfId="26975"/>
    <cellStyle name="Note 2 3 3 7 6 5" xfId="26976"/>
    <cellStyle name="Note 2 3 3 7 6 6" xfId="26977"/>
    <cellStyle name="Note 2 3 3 7 6 7" xfId="26978"/>
    <cellStyle name="Note 2 3 3 7 7" xfId="26979"/>
    <cellStyle name="Note 2 3 3 7 7 2" xfId="26980"/>
    <cellStyle name="Note 2 3 3 7 7 2 2" xfId="26981"/>
    <cellStyle name="Note 2 3 3 7 7 2 3" xfId="26982"/>
    <cellStyle name="Note 2 3 3 7 7 2 4" xfId="26983"/>
    <cellStyle name="Note 2 3 3 7 7 2 5" xfId="26984"/>
    <cellStyle name="Note 2 3 3 7 7 3" xfId="26985"/>
    <cellStyle name="Note 2 3 3 7 7 3 2" xfId="26986"/>
    <cellStyle name="Note 2 3 3 7 7 3 3" xfId="26987"/>
    <cellStyle name="Note 2 3 3 7 7 3 4" xfId="26988"/>
    <cellStyle name="Note 2 3 3 7 7 3 5" xfId="26989"/>
    <cellStyle name="Note 2 3 3 7 7 4" xfId="26990"/>
    <cellStyle name="Note 2 3 3 7 7 5" xfId="26991"/>
    <cellStyle name="Note 2 3 3 7 7 6" xfId="26992"/>
    <cellStyle name="Note 2 3 3 7 7 7" xfId="26993"/>
    <cellStyle name="Note 2 3 3 7 8" xfId="26994"/>
    <cellStyle name="Note 2 3 3 7 8 2" xfId="26995"/>
    <cellStyle name="Note 2 3 3 7 8 2 2" xfId="26996"/>
    <cellStyle name="Note 2 3 3 7 8 2 3" xfId="26997"/>
    <cellStyle name="Note 2 3 3 7 8 2 4" xfId="26998"/>
    <cellStyle name="Note 2 3 3 7 8 2 5" xfId="26999"/>
    <cellStyle name="Note 2 3 3 7 8 3" xfId="27000"/>
    <cellStyle name="Note 2 3 3 7 8 4" xfId="27001"/>
    <cellStyle name="Note 2 3 3 7 8 5" xfId="27002"/>
    <cellStyle name="Note 2 3 3 7 8 6" xfId="27003"/>
    <cellStyle name="Note 2 3 3 7 9" xfId="27004"/>
    <cellStyle name="Note 2 3 3 7 9 2" xfId="27005"/>
    <cellStyle name="Note 2 3 3 7 9 3" xfId="27006"/>
    <cellStyle name="Note 2 3 3 7 9 4" xfId="27007"/>
    <cellStyle name="Note 2 3 3 7 9 5" xfId="27008"/>
    <cellStyle name="Note 2 3 3 8" xfId="27009"/>
    <cellStyle name="Note 2 3 3 8 2" xfId="27010"/>
    <cellStyle name="Note 2 3 3 8 2 2" xfId="27011"/>
    <cellStyle name="Note 2 3 3 8 2 3" xfId="27012"/>
    <cellStyle name="Note 2 3 3 8 2 4" xfId="27013"/>
    <cellStyle name="Note 2 3 3 8 2 5" xfId="27014"/>
    <cellStyle name="Note 2 3 3 8 3" xfId="27015"/>
    <cellStyle name="Note 2 3 3 8 3 2" xfId="27016"/>
    <cellStyle name="Note 2 3 3 8 3 3" xfId="27017"/>
    <cellStyle name="Note 2 3 3 8 3 4" xfId="27018"/>
    <cellStyle name="Note 2 3 3 8 3 5" xfId="27019"/>
    <cellStyle name="Note 2 3 3 8 4" xfId="27020"/>
    <cellStyle name="Note 2 3 3 8 5" xfId="27021"/>
    <cellStyle name="Note 2 3 3 8 6" xfId="27022"/>
    <cellStyle name="Note 2 3 3 8 7" xfId="27023"/>
    <cellStyle name="Note 2 3 3 9" xfId="27024"/>
    <cellStyle name="Note 2 3 3 9 2" xfId="27025"/>
    <cellStyle name="Note 2 3 3 9 2 2" xfId="27026"/>
    <cellStyle name="Note 2 3 3 9 2 3" xfId="27027"/>
    <cellStyle name="Note 2 3 3 9 2 4" xfId="27028"/>
    <cellStyle name="Note 2 3 3 9 2 5" xfId="27029"/>
    <cellStyle name="Note 2 3 3 9 3" xfId="27030"/>
    <cellStyle name="Note 2 3 3 9 3 2" xfId="27031"/>
    <cellStyle name="Note 2 3 3 9 3 3" xfId="27032"/>
    <cellStyle name="Note 2 3 3 9 3 4" xfId="27033"/>
    <cellStyle name="Note 2 3 3 9 3 5" xfId="27034"/>
    <cellStyle name="Note 2 3 3 9 4" xfId="27035"/>
    <cellStyle name="Note 2 3 3 9 5" xfId="27036"/>
    <cellStyle name="Note 2 3 3 9 6" xfId="27037"/>
    <cellStyle name="Note 2 3 3 9 7" xfId="27038"/>
    <cellStyle name="Note 2 3 4" xfId="27039"/>
    <cellStyle name="Note 2 3 4 10" xfId="27040"/>
    <cellStyle name="Note 2 3 4 10 2" xfId="27041"/>
    <cellStyle name="Note 2 3 4 10 2 2" xfId="27042"/>
    <cellStyle name="Note 2 3 4 10 2 3" xfId="27043"/>
    <cellStyle name="Note 2 3 4 10 2 4" xfId="27044"/>
    <cellStyle name="Note 2 3 4 10 2 5" xfId="27045"/>
    <cellStyle name="Note 2 3 4 10 3" xfId="27046"/>
    <cellStyle name="Note 2 3 4 10 3 2" xfId="27047"/>
    <cellStyle name="Note 2 3 4 10 3 3" xfId="27048"/>
    <cellStyle name="Note 2 3 4 10 3 4" xfId="27049"/>
    <cellStyle name="Note 2 3 4 10 3 5" xfId="27050"/>
    <cellStyle name="Note 2 3 4 10 4" xfId="27051"/>
    <cellStyle name="Note 2 3 4 10 5" xfId="27052"/>
    <cellStyle name="Note 2 3 4 10 6" xfId="27053"/>
    <cellStyle name="Note 2 3 4 10 7" xfId="27054"/>
    <cellStyle name="Note 2 3 4 11" xfId="27055"/>
    <cellStyle name="Note 2 3 4 11 2" xfId="27056"/>
    <cellStyle name="Note 2 3 4 11 2 2" xfId="27057"/>
    <cellStyle name="Note 2 3 4 11 2 3" xfId="27058"/>
    <cellStyle name="Note 2 3 4 11 2 4" xfId="27059"/>
    <cellStyle name="Note 2 3 4 11 2 5" xfId="27060"/>
    <cellStyle name="Note 2 3 4 11 3" xfId="27061"/>
    <cellStyle name="Note 2 3 4 11 3 2" xfId="27062"/>
    <cellStyle name="Note 2 3 4 11 3 3" xfId="27063"/>
    <cellStyle name="Note 2 3 4 11 3 4" xfId="27064"/>
    <cellStyle name="Note 2 3 4 11 3 5" xfId="27065"/>
    <cellStyle name="Note 2 3 4 11 4" xfId="27066"/>
    <cellStyle name="Note 2 3 4 11 5" xfId="27067"/>
    <cellStyle name="Note 2 3 4 11 6" xfId="27068"/>
    <cellStyle name="Note 2 3 4 11 7" xfId="27069"/>
    <cellStyle name="Note 2 3 4 12" xfId="27070"/>
    <cellStyle name="Note 2 3 4 12 2" xfId="27071"/>
    <cellStyle name="Note 2 3 4 12 2 2" xfId="27072"/>
    <cellStyle name="Note 2 3 4 12 2 3" xfId="27073"/>
    <cellStyle name="Note 2 3 4 12 2 4" xfId="27074"/>
    <cellStyle name="Note 2 3 4 12 2 5" xfId="27075"/>
    <cellStyle name="Note 2 3 4 12 3" xfId="27076"/>
    <cellStyle name="Note 2 3 4 12 3 2" xfId="27077"/>
    <cellStyle name="Note 2 3 4 12 3 3" xfId="27078"/>
    <cellStyle name="Note 2 3 4 12 3 4" xfId="27079"/>
    <cellStyle name="Note 2 3 4 12 3 5" xfId="27080"/>
    <cellStyle name="Note 2 3 4 12 4" xfId="27081"/>
    <cellStyle name="Note 2 3 4 12 5" xfId="27082"/>
    <cellStyle name="Note 2 3 4 12 6" xfId="27083"/>
    <cellStyle name="Note 2 3 4 12 7" xfId="27084"/>
    <cellStyle name="Note 2 3 4 13" xfId="27085"/>
    <cellStyle name="Note 2 3 4 13 2" xfId="27086"/>
    <cellStyle name="Note 2 3 4 13 2 2" xfId="27087"/>
    <cellStyle name="Note 2 3 4 13 2 3" xfId="27088"/>
    <cellStyle name="Note 2 3 4 13 2 4" xfId="27089"/>
    <cellStyle name="Note 2 3 4 13 2 5" xfId="27090"/>
    <cellStyle name="Note 2 3 4 13 3" xfId="27091"/>
    <cellStyle name="Note 2 3 4 13 3 2" xfId="27092"/>
    <cellStyle name="Note 2 3 4 13 3 3" xfId="27093"/>
    <cellStyle name="Note 2 3 4 13 3 4" xfId="27094"/>
    <cellStyle name="Note 2 3 4 13 3 5" xfId="27095"/>
    <cellStyle name="Note 2 3 4 13 4" xfId="27096"/>
    <cellStyle name="Note 2 3 4 13 5" xfId="27097"/>
    <cellStyle name="Note 2 3 4 13 6" xfId="27098"/>
    <cellStyle name="Note 2 3 4 13 7" xfId="27099"/>
    <cellStyle name="Note 2 3 4 14" xfId="27100"/>
    <cellStyle name="Note 2 3 4 14 2" xfId="27101"/>
    <cellStyle name="Note 2 3 4 14 2 2" xfId="27102"/>
    <cellStyle name="Note 2 3 4 14 2 3" xfId="27103"/>
    <cellStyle name="Note 2 3 4 14 2 4" xfId="27104"/>
    <cellStyle name="Note 2 3 4 14 2 5" xfId="27105"/>
    <cellStyle name="Note 2 3 4 14 3" xfId="27106"/>
    <cellStyle name="Note 2 3 4 14 3 2" xfId="27107"/>
    <cellStyle name="Note 2 3 4 14 3 3" xfId="27108"/>
    <cellStyle name="Note 2 3 4 14 3 4" xfId="27109"/>
    <cellStyle name="Note 2 3 4 14 3 5" xfId="27110"/>
    <cellStyle name="Note 2 3 4 14 4" xfId="27111"/>
    <cellStyle name="Note 2 3 4 14 5" xfId="27112"/>
    <cellStyle name="Note 2 3 4 14 6" xfId="27113"/>
    <cellStyle name="Note 2 3 4 14 7" xfId="27114"/>
    <cellStyle name="Note 2 3 4 15" xfId="27115"/>
    <cellStyle name="Note 2 3 4 15 2" xfId="27116"/>
    <cellStyle name="Note 2 3 4 15 3" xfId="27117"/>
    <cellStyle name="Note 2 3 4 15 4" xfId="27118"/>
    <cellStyle name="Note 2 3 4 15 5" xfId="27119"/>
    <cellStyle name="Note 2 3 4 16" xfId="27120"/>
    <cellStyle name="Note 2 3 4 17" xfId="27121"/>
    <cellStyle name="Note 2 3 4 18" xfId="27122"/>
    <cellStyle name="Note 2 3 4 19" xfId="27123"/>
    <cellStyle name="Note 2 3 4 2" xfId="27124"/>
    <cellStyle name="Note 2 3 4 2 10" xfId="27125"/>
    <cellStyle name="Note 2 3 4 2 11" xfId="27126"/>
    <cellStyle name="Note 2 3 4 2 12" xfId="27127"/>
    <cellStyle name="Note 2 3 4 2 13" xfId="27128"/>
    <cellStyle name="Note 2 3 4 2 2" xfId="27129"/>
    <cellStyle name="Note 2 3 4 2 2 2" xfId="27130"/>
    <cellStyle name="Note 2 3 4 2 2 2 2" xfId="27131"/>
    <cellStyle name="Note 2 3 4 2 2 2 3" xfId="27132"/>
    <cellStyle name="Note 2 3 4 2 2 2 4" xfId="27133"/>
    <cellStyle name="Note 2 3 4 2 2 2 5" xfId="27134"/>
    <cellStyle name="Note 2 3 4 2 2 3" xfId="27135"/>
    <cellStyle name="Note 2 3 4 2 2 3 2" xfId="27136"/>
    <cellStyle name="Note 2 3 4 2 2 3 3" xfId="27137"/>
    <cellStyle name="Note 2 3 4 2 2 3 4" xfId="27138"/>
    <cellStyle name="Note 2 3 4 2 2 3 5" xfId="27139"/>
    <cellStyle name="Note 2 3 4 2 2 4" xfId="27140"/>
    <cellStyle name="Note 2 3 4 2 2 5" xfId="27141"/>
    <cellStyle name="Note 2 3 4 2 2 6" xfId="27142"/>
    <cellStyle name="Note 2 3 4 2 2 7" xfId="27143"/>
    <cellStyle name="Note 2 3 4 2 3" xfId="27144"/>
    <cellStyle name="Note 2 3 4 2 3 2" xfId="27145"/>
    <cellStyle name="Note 2 3 4 2 3 2 2" xfId="27146"/>
    <cellStyle name="Note 2 3 4 2 3 2 3" xfId="27147"/>
    <cellStyle name="Note 2 3 4 2 3 2 4" xfId="27148"/>
    <cellStyle name="Note 2 3 4 2 3 2 5" xfId="27149"/>
    <cellStyle name="Note 2 3 4 2 3 3" xfId="27150"/>
    <cellStyle name="Note 2 3 4 2 3 3 2" xfId="27151"/>
    <cellStyle name="Note 2 3 4 2 3 3 3" xfId="27152"/>
    <cellStyle name="Note 2 3 4 2 3 3 4" xfId="27153"/>
    <cellStyle name="Note 2 3 4 2 3 3 5" xfId="27154"/>
    <cellStyle name="Note 2 3 4 2 3 4" xfId="27155"/>
    <cellStyle name="Note 2 3 4 2 3 5" xfId="27156"/>
    <cellStyle name="Note 2 3 4 2 3 6" xfId="27157"/>
    <cellStyle name="Note 2 3 4 2 3 7" xfId="27158"/>
    <cellStyle name="Note 2 3 4 2 4" xfId="27159"/>
    <cellStyle name="Note 2 3 4 2 4 2" xfId="27160"/>
    <cellStyle name="Note 2 3 4 2 4 2 2" xfId="27161"/>
    <cellStyle name="Note 2 3 4 2 4 2 3" xfId="27162"/>
    <cellStyle name="Note 2 3 4 2 4 2 4" xfId="27163"/>
    <cellStyle name="Note 2 3 4 2 4 2 5" xfId="27164"/>
    <cellStyle name="Note 2 3 4 2 4 3" xfId="27165"/>
    <cellStyle name="Note 2 3 4 2 4 3 2" xfId="27166"/>
    <cellStyle name="Note 2 3 4 2 4 3 3" xfId="27167"/>
    <cellStyle name="Note 2 3 4 2 4 3 4" xfId="27168"/>
    <cellStyle name="Note 2 3 4 2 4 3 5" xfId="27169"/>
    <cellStyle name="Note 2 3 4 2 4 4" xfId="27170"/>
    <cellStyle name="Note 2 3 4 2 4 5" xfId="27171"/>
    <cellStyle name="Note 2 3 4 2 4 6" xfId="27172"/>
    <cellStyle name="Note 2 3 4 2 4 7" xfId="27173"/>
    <cellStyle name="Note 2 3 4 2 5" xfId="27174"/>
    <cellStyle name="Note 2 3 4 2 5 2" xfId="27175"/>
    <cellStyle name="Note 2 3 4 2 5 2 2" xfId="27176"/>
    <cellStyle name="Note 2 3 4 2 5 2 3" xfId="27177"/>
    <cellStyle name="Note 2 3 4 2 5 2 4" xfId="27178"/>
    <cellStyle name="Note 2 3 4 2 5 2 5" xfId="27179"/>
    <cellStyle name="Note 2 3 4 2 5 3" xfId="27180"/>
    <cellStyle name="Note 2 3 4 2 5 3 2" xfId="27181"/>
    <cellStyle name="Note 2 3 4 2 5 3 3" xfId="27182"/>
    <cellStyle name="Note 2 3 4 2 5 3 4" xfId="27183"/>
    <cellStyle name="Note 2 3 4 2 5 3 5" xfId="27184"/>
    <cellStyle name="Note 2 3 4 2 5 4" xfId="27185"/>
    <cellStyle name="Note 2 3 4 2 5 5" xfId="27186"/>
    <cellStyle name="Note 2 3 4 2 5 6" xfId="27187"/>
    <cellStyle name="Note 2 3 4 2 5 7" xfId="27188"/>
    <cellStyle name="Note 2 3 4 2 6" xfId="27189"/>
    <cellStyle name="Note 2 3 4 2 6 2" xfId="27190"/>
    <cellStyle name="Note 2 3 4 2 6 2 2" xfId="27191"/>
    <cellStyle name="Note 2 3 4 2 6 2 3" xfId="27192"/>
    <cellStyle name="Note 2 3 4 2 6 2 4" xfId="27193"/>
    <cellStyle name="Note 2 3 4 2 6 2 5" xfId="27194"/>
    <cellStyle name="Note 2 3 4 2 6 3" xfId="27195"/>
    <cellStyle name="Note 2 3 4 2 6 3 2" xfId="27196"/>
    <cellStyle name="Note 2 3 4 2 6 3 3" xfId="27197"/>
    <cellStyle name="Note 2 3 4 2 6 3 4" xfId="27198"/>
    <cellStyle name="Note 2 3 4 2 6 3 5" xfId="27199"/>
    <cellStyle name="Note 2 3 4 2 6 4" xfId="27200"/>
    <cellStyle name="Note 2 3 4 2 6 5" xfId="27201"/>
    <cellStyle name="Note 2 3 4 2 6 6" xfId="27202"/>
    <cellStyle name="Note 2 3 4 2 6 7" xfId="27203"/>
    <cellStyle name="Note 2 3 4 2 7" xfId="27204"/>
    <cellStyle name="Note 2 3 4 2 7 2" xfId="27205"/>
    <cellStyle name="Note 2 3 4 2 7 2 2" xfId="27206"/>
    <cellStyle name="Note 2 3 4 2 7 2 3" xfId="27207"/>
    <cellStyle name="Note 2 3 4 2 7 2 4" xfId="27208"/>
    <cellStyle name="Note 2 3 4 2 7 2 5" xfId="27209"/>
    <cellStyle name="Note 2 3 4 2 7 3" xfId="27210"/>
    <cellStyle name="Note 2 3 4 2 7 3 2" xfId="27211"/>
    <cellStyle name="Note 2 3 4 2 7 3 3" xfId="27212"/>
    <cellStyle name="Note 2 3 4 2 7 3 4" xfId="27213"/>
    <cellStyle name="Note 2 3 4 2 7 3 5" xfId="27214"/>
    <cellStyle name="Note 2 3 4 2 7 4" xfId="27215"/>
    <cellStyle name="Note 2 3 4 2 7 5" xfId="27216"/>
    <cellStyle name="Note 2 3 4 2 7 6" xfId="27217"/>
    <cellStyle name="Note 2 3 4 2 7 7" xfId="27218"/>
    <cellStyle name="Note 2 3 4 2 8" xfId="27219"/>
    <cellStyle name="Note 2 3 4 2 8 2" xfId="27220"/>
    <cellStyle name="Note 2 3 4 2 8 2 2" xfId="27221"/>
    <cellStyle name="Note 2 3 4 2 8 2 3" xfId="27222"/>
    <cellStyle name="Note 2 3 4 2 8 2 4" xfId="27223"/>
    <cellStyle name="Note 2 3 4 2 8 2 5" xfId="27224"/>
    <cellStyle name="Note 2 3 4 2 8 3" xfId="27225"/>
    <cellStyle name="Note 2 3 4 2 8 4" xfId="27226"/>
    <cellStyle name="Note 2 3 4 2 8 5" xfId="27227"/>
    <cellStyle name="Note 2 3 4 2 8 6" xfId="27228"/>
    <cellStyle name="Note 2 3 4 2 9" xfId="27229"/>
    <cellStyle name="Note 2 3 4 2 9 2" xfId="27230"/>
    <cellStyle name="Note 2 3 4 2 9 3" xfId="27231"/>
    <cellStyle name="Note 2 3 4 2 9 4" xfId="27232"/>
    <cellStyle name="Note 2 3 4 2 9 5" xfId="27233"/>
    <cellStyle name="Note 2 3 4 3" xfId="27234"/>
    <cellStyle name="Note 2 3 4 3 10" xfId="27235"/>
    <cellStyle name="Note 2 3 4 3 11" xfId="27236"/>
    <cellStyle name="Note 2 3 4 3 12" xfId="27237"/>
    <cellStyle name="Note 2 3 4 3 13" xfId="27238"/>
    <cellStyle name="Note 2 3 4 3 2" xfId="27239"/>
    <cellStyle name="Note 2 3 4 3 2 2" xfId="27240"/>
    <cellStyle name="Note 2 3 4 3 2 2 2" xfId="27241"/>
    <cellStyle name="Note 2 3 4 3 2 2 3" xfId="27242"/>
    <cellStyle name="Note 2 3 4 3 2 2 4" xfId="27243"/>
    <cellStyle name="Note 2 3 4 3 2 2 5" xfId="27244"/>
    <cellStyle name="Note 2 3 4 3 2 3" xfId="27245"/>
    <cellStyle name="Note 2 3 4 3 2 3 2" xfId="27246"/>
    <cellStyle name="Note 2 3 4 3 2 3 3" xfId="27247"/>
    <cellStyle name="Note 2 3 4 3 2 3 4" xfId="27248"/>
    <cellStyle name="Note 2 3 4 3 2 3 5" xfId="27249"/>
    <cellStyle name="Note 2 3 4 3 2 4" xfId="27250"/>
    <cellStyle name="Note 2 3 4 3 2 5" xfId="27251"/>
    <cellStyle name="Note 2 3 4 3 2 6" xfId="27252"/>
    <cellStyle name="Note 2 3 4 3 2 7" xfId="27253"/>
    <cellStyle name="Note 2 3 4 3 3" xfId="27254"/>
    <cellStyle name="Note 2 3 4 3 3 2" xfId="27255"/>
    <cellStyle name="Note 2 3 4 3 3 2 2" xfId="27256"/>
    <cellStyle name="Note 2 3 4 3 3 2 3" xfId="27257"/>
    <cellStyle name="Note 2 3 4 3 3 2 4" xfId="27258"/>
    <cellStyle name="Note 2 3 4 3 3 2 5" xfId="27259"/>
    <cellStyle name="Note 2 3 4 3 3 3" xfId="27260"/>
    <cellStyle name="Note 2 3 4 3 3 3 2" xfId="27261"/>
    <cellStyle name="Note 2 3 4 3 3 3 3" xfId="27262"/>
    <cellStyle name="Note 2 3 4 3 3 3 4" xfId="27263"/>
    <cellStyle name="Note 2 3 4 3 3 3 5" xfId="27264"/>
    <cellStyle name="Note 2 3 4 3 3 4" xfId="27265"/>
    <cellStyle name="Note 2 3 4 3 3 5" xfId="27266"/>
    <cellStyle name="Note 2 3 4 3 3 6" xfId="27267"/>
    <cellStyle name="Note 2 3 4 3 3 7" xfId="27268"/>
    <cellStyle name="Note 2 3 4 3 4" xfId="27269"/>
    <cellStyle name="Note 2 3 4 3 4 2" xfId="27270"/>
    <cellStyle name="Note 2 3 4 3 4 2 2" xfId="27271"/>
    <cellStyle name="Note 2 3 4 3 4 2 3" xfId="27272"/>
    <cellStyle name="Note 2 3 4 3 4 2 4" xfId="27273"/>
    <cellStyle name="Note 2 3 4 3 4 2 5" xfId="27274"/>
    <cellStyle name="Note 2 3 4 3 4 3" xfId="27275"/>
    <cellStyle name="Note 2 3 4 3 4 3 2" xfId="27276"/>
    <cellStyle name="Note 2 3 4 3 4 3 3" xfId="27277"/>
    <cellStyle name="Note 2 3 4 3 4 3 4" xfId="27278"/>
    <cellStyle name="Note 2 3 4 3 4 3 5" xfId="27279"/>
    <cellStyle name="Note 2 3 4 3 4 4" xfId="27280"/>
    <cellStyle name="Note 2 3 4 3 4 5" xfId="27281"/>
    <cellStyle name="Note 2 3 4 3 4 6" xfId="27282"/>
    <cellStyle name="Note 2 3 4 3 4 7" xfId="27283"/>
    <cellStyle name="Note 2 3 4 3 5" xfId="27284"/>
    <cellStyle name="Note 2 3 4 3 5 2" xfId="27285"/>
    <cellStyle name="Note 2 3 4 3 5 2 2" xfId="27286"/>
    <cellStyle name="Note 2 3 4 3 5 2 3" xfId="27287"/>
    <cellStyle name="Note 2 3 4 3 5 2 4" xfId="27288"/>
    <cellStyle name="Note 2 3 4 3 5 2 5" xfId="27289"/>
    <cellStyle name="Note 2 3 4 3 5 3" xfId="27290"/>
    <cellStyle name="Note 2 3 4 3 5 3 2" xfId="27291"/>
    <cellStyle name="Note 2 3 4 3 5 3 3" xfId="27292"/>
    <cellStyle name="Note 2 3 4 3 5 3 4" xfId="27293"/>
    <cellStyle name="Note 2 3 4 3 5 3 5" xfId="27294"/>
    <cellStyle name="Note 2 3 4 3 5 4" xfId="27295"/>
    <cellStyle name="Note 2 3 4 3 5 5" xfId="27296"/>
    <cellStyle name="Note 2 3 4 3 5 6" xfId="27297"/>
    <cellStyle name="Note 2 3 4 3 5 7" xfId="27298"/>
    <cellStyle name="Note 2 3 4 3 6" xfId="27299"/>
    <cellStyle name="Note 2 3 4 3 6 2" xfId="27300"/>
    <cellStyle name="Note 2 3 4 3 6 2 2" xfId="27301"/>
    <cellStyle name="Note 2 3 4 3 6 2 3" xfId="27302"/>
    <cellStyle name="Note 2 3 4 3 6 2 4" xfId="27303"/>
    <cellStyle name="Note 2 3 4 3 6 2 5" xfId="27304"/>
    <cellStyle name="Note 2 3 4 3 6 3" xfId="27305"/>
    <cellStyle name="Note 2 3 4 3 6 3 2" xfId="27306"/>
    <cellStyle name="Note 2 3 4 3 6 3 3" xfId="27307"/>
    <cellStyle name="Note 2 3 4 3 6 3 4" xfId="27308"/>
    <cellStyle name="Note 2 3 4 3 6 3 5" xfId="27309"/>
    <cellStyle name="Note 2 3 4 3 6 4" xfId="27310"/>
    <cellStyle name="Note 2 3 4 3 6 5" xfId="27311"/>
    <cellStyle name="Note 2 3 4 3 6 6" xfId="27312"/>
    <cellStyle name="Note 2 3 4 3 6 7" xfId="27313"/>
    <cellStyle name="Note 2 3 4 3 7" xfId="27314"/>
    <cellStyle name="Note 2 3 4 3 7 2" xfId="27315"/>
    <cellStyle name="Note 2 3 4 3 7 2 2" xfId="27316"/>
    <cellStyle name="Note 2 3 4 3 7 2 3" xfId="27317"/>
    <cellStyle name="Note 2 3 4 3 7 2 4" xfId="27318"/>
    <cellStyle name="Note 2 3 4 3 7 2 5" xfId="27319"/>
    <cellStyle name="Note 2 3 4 3 7 3" xfId="27320"/>
    <cellStyle name="Note 2 3 4 3 7 3 2" xfId="27321"/>
    <cellStyle name="Note 2 3 4 3 7 3 3" xfId="27322"/>
    <cellStyle name="Note 2 3 4 3 7 3 4" xfId="27323"/>
    <cellStyle name="Note 2 3 4 3 7 3 5" xfId="27324"/>
    <cellStyle name="Note 2 3 4 3 7 4" xfId="27325"/>
    <cellStyle name="Note 2 3 4 3 7 5" xfId="27326"/>
    <cellStyle name="Note 2 3 4 3 7 6" xfId="27327"/>
    <cellStyle name="Note 2 3 4 3 7 7" xfId="27328"/>
    <cellStyle name="Note 2 3 4 3 8" xfId="27329"/>
    <cellStyle name="Note 2 3 4 3 8 2" xfId="27330"/>
    <cellStyle name="Note 2 3 4 3 8 2 2" xfId="27331"/>
    <cellStyle name="Note 2 3 4 3 8 2 3" xfId="27332"/>
    <cellStyle name="Note 2 3 4 3 8 2 4" xfId="27333"/>
    <cellStyle name="Note 2 3 4 3 8 2 5" xfId="27334"/>
    <cellStyle name="Note 2 3 4 3 8 3" xfId="27335"/>
    <cellStyle name="Note 2 3 4 3 8 4" xfId="27336"/>
    <cellStyle name="Note 2 3 4 3 8 5" xfId="27337"/>
    <cellStyle name="Note 2 3 4 3 8 6" xfId="27338"/>
    <cellStyle name="Note 2 3 4 3 9" xfId="27339"/>
    <cellStyle name="Note 2 3 4 3 9 2" xfId="27340"/>
    <cellStyle name="Note 2 3 4 3 9 3" xfId="27341"/>
    <cellStyle name="Note 2 3 4 3 9 4" xfId="27342"/>
    <cellStyle name="Note 2 3 4 3 9 5" xfId="27343"/>
    <cellStyle name="Note 2 3 4 4" xfId="27344"/>
    <cellStyle name="Note 2 3 4 4 10" xfId="27345"/>
    <cellStyle name="Note 2 3 4 4 11" xfId="27346"/>
    <cellStyle name="Note 2 3 4 4 12" xfId="27347"/>
    <cellStyle name="Note 2 3 4 4 13" xfId="27348"/>
    <cellStyle name="Note 2 3 4 4 2" xfId="27349"/>
    <cellStyle name="Note 2 3 4 4 2 2" xfId="27350"/>
    <cellStyle name="Note 2 3 4 4 2 2 2" xfId="27351"/>
    <cellStyle name="Note 2 3 4 4 2 2 3" xfId="27352"/>
    <cellStyle name="Note 2 3 4 4 2 2 4" xfId="27353"/>
    <cellStyle name="Note 2 3 4 4 2 2 5" xfId="27354"/>
    <cellStyle name="Note 2 3 4 4 2 3" xfId="27355"/>
    <cellStyle name="Note 2 3 4 4 2 3 2" xfId="27356"/>
    <cellStyle name="Note 2 3 4 4 2 3 3" xfId="27357"/>
    <cellStyle name="Note 2 3 4 4 2 3 4" xfId="27358"/>
    <cellStyle name="Note 2 3 4 4 2 3 5" xfId="27359"/>
    <cellStyle name="Note 2 3 4 4 2 4" xfId="27360"/>
    <cellStyle name="Note 2 3 4 4 2 5" xfId="27361"/>
    <cellStyle name="Note 2 3 4 4 2 6" xfId="27362"/>
    <cellStyle name="Note 2 3 4 4 2 7" xfId="27363"/>
    <cellStyle name="Note 2 3 4 4 3" xfId="27364"/>
    <cellStyle name="Note 2 3 4 4 3 2" xfId="27365"/>
    <cellStyle name="Note 2 3 4 4 3 2 2" xfId="27366"/>
    <cellStyle name="Note 2 3 4 4 3 2 3" xfId="27367"/>
    <cellStyle name="Note 2 3 4 4 3 2 4" xfId="27368"/>
    <cellStyle name="Note 2 3 4 4 3 2 5" xfId="27369"/>
    <cellStyle name="Note 2 3 4 4 3 3" xfId="27370"/>
    <cellStyle name="Note 2 3 4 4 3 3 2" xfId="27371"/>
    <cellStyle name="Note 2 3 4 4 3 3 3" xfId="27372"/>
    <cellStyle name="Note 2 3 4 4 3 3 4" xfId="27373"/>
    <cellStyle name="Note 2 3 4 4 3 3 5" xfId="27374"/>
    <cellStyle name="Note 2 3 4 4 3 4" xfId="27375"/>
    <cellStyle name="Note 2 3 4 4 3 5" xfId="27376"/>
    <cellStyle name="Note 2 3 4 4 3 6" xfId="27377"/>
    <cellStyle name="Note 2 3 4 4 3 7" xfId="27378"/>
    <cellStyle name="Note 2 3 4 4 4" xfId="27379"/>
    <cellStyle name="Note 2 3 4 4 4 2" xfId="27380"/>
    <cellStyle name="Note 2 3 4 4 4 2 2" xfId="27381"/>
    <cellStyle name="Note 2 3 4 4 4 2 3" xfId="27382"/>
    <cellStyle name="Note 2 3 4 4 4 2 4" xfId="27383"/>
    <cellStyle name="Note 2 3 4 4 4 2 5" xfId="27384"/>
    <cellStyle name="Note 2 3 4 4 4 3" xfId="27385"/>
    <cellStyle name="Note 2 3 4 4 4 3 2" xfId="27386"/>
    <cellStyle name="Note 2 3 4 4 4 3 3" xfId="27387"/>
    <cellStyle name="Note 2 3 4 4 4 3 4" xfId="27388"/>
    <cellStyle name="Note 2 3 4 4 4 3 5" xfId="27389"/>
    <cellStyle name="Note 2 3 4 4 4 4" xfId="27390"/>
    <cellStyle name="Note 2 3 4 4 4 5" xfId="27391"/>
    <cellStyle name="Note 2 3 4 4 4 6" xfId="27392"/>
    <cellStyle name="Note 2 3 4 4 4 7" xfId="27393"/>
    <cellStyle name="Note 2 3 4 4 5" xfId="27394"/>
    <cellStyle name="Note 2 3 4 4 5 2" xfId="27395"/>
    <cellStyle name="Note 2 3 4 4 5 2 2" xfId="27396"/>
    <cellStyle name="Note 2 3 4 4 5 2 3" xfId="27397"/>
    <cellStyle name="Note 2 3 4 4 5 2 4" xfId="27398"/>
    <cellStyle name="Note 2 3 4 4 5 2 5" xfId="27399"/>
    <cellStyle name="Note 2 3 4 4 5 3" xfId="27400"/>
    <cellStyle name="Note 2 3 4 4 5 3 2" xfId="27401"/>
    <cellStyle name="Note 2 3 4 4 5 3 3" xfId="27402"/>
    <cellStyle name="Note 2 3 4 4 5 3 4" xfId="27403"/>
    <cellStyle name="Note 2 3 4 4 5 3 5" xfId="27404"/>
    <cellStyle name="Note 2 3 4 4 5 4" xfId="27405"/>
    <cellStyle name="Note 2 3 4 4 5 5" xfId="27406"/>
    <cellStyle name="Note 2 3 4 4 5 6" xfId="27407"/>
    <cellStyle name="Note 2 3 4 4 5 7" xfId="27408"/>
    <cellStyle name="Note 2 3 4 4 6" xfId="27409"/>
    <cellStyle name="Note 2 3 4 4 6 2" xfId="27410"/>
    <cellStyle name="Note 2 3 4 4 6 2 2" xfId="27411"/>
    <cellStyle name="Note 2 3 4 4 6 2 3" xfId="27412"/>
    <cellStyle name="Note 2 3 4 4 6 2 4" xfId="27413"/>
    <cellStyle name="Note 2 3 4 4 6 2 5" xfId="27414"/>
    <cellStyle name="Note 2 3 4 4 6 3" xfId="27415"/>
    <cellStyle name="Note 2 3 4 4 6 3 2" xfId="27416"/>
    <cellStyle name="Note 2 3 4 4 6 3 3" xfId="27417"/>
    <cellStyle name="Note 2 3 4 4 6 3 4" xfId="27418"/>
    <cellStyle name="Note 2 3 4 4 6 3 5" xfId="27419"/>
    <cellStyle name="Note 2 3 4 4 6 4" xfId="27420"/>
    <cellStyle name="Note 2 3 4 4 6 5" xfId="27421"/>
    <cellStyle name="Note 2 3 4 4 6 6" xfId="27422"/>
    <cellStyle name="Note 2 3 4 4 6 7" xfId="27423"/>
    <cellStyle name="Note 2 3 4 4 7" xfId="27424"/>
    <cellStyle name="Note 2 3 4 4 7 2" xfId="27425"/>
    <cellStyle name="Note 2 3 4 4 7 2 2" xfId="27426"/>
    <cellStyle name="Note 2 3 4 4 7 2 3" xfId="27427"/>
    <cellStyle name="Note 2 3 4 4 7 2 4" xfId="27428"/>
    <cellStyle name="Note 2 3 4 4 7 2 5" xfId="27429"/>
    <cellStyle name="Note 2 3 4 4 7 3" xfId="27430"/>
    <cellStyle name="Note 2 3 4 4 7 3 2" xfId="27431"/>
    <cellStyle name="Note 2 3 4 4 7 3 3" xfId="27432"/>
    <cellStyle name="Note 2 3 4 4 7 3 4" xfId="27433"/>
    <cellStyle name="Note 2 3 4 4 7 3 5" xfId="27434"/>
    <cellStyle name="Note 2 3 4 4 7 4" xfId="27435"/>
    <cellStyle name="Note 2 3 4 4 7 5" xfId="27436"/>
    <cellStyle name="Note 2 3 4 4 7 6" xfId="27437"/>
    <cellStyle name="Note 2 3 4 4 7 7" xfId="27438"/>
    <cellStyle name="Note 2 3 4 4 8" xfId="27439"/>
    <cellStyle name="Note 2 3 4 4 8 2" xfId="27440"/>
    <cellStyle name="Note 2 3 4 4 8 2 2" xfId="27441"/>
    <cellStyle name="Note 2 3 4 4 8 2 3" xfId="27442"/>
    <cellStyle name="Note 2 3 4 4 8 2 4" xfId="27443"/>
    <cellStyle name="Note 2 3 4 4 8 2 5" xfId="27444"/>
    <cellStyle name="Note 2 3 4 4 8 3" xfId="27445"/>
    <cellStyle name="Note 2 3 4 4 8 4" xfId="27446"/>
    <cellStyle name="Note 2 3 4 4 8 5" xfId="27447"/>
    <cellStyle name="Note 2 3 4 4 8 6" xfId="27448"/>
    <cellStyle name="Note 2 3 4 4 9" xfId="27449"/>
    <cellStyle name="Note 2 3 4 4 9 2" xfId="27450"/>
    <cellStyle name="Note 2 3 4 4 9 3" xfId="27451"/>
    <cellStyle name="Note 2 3 4 4 9 4" xfId="27452"/>
    <cellStyle name="Note 2 3 4 4 9 5" xfId="27453"/>
    <cellStyle name="Note 2 3 4 5" xfId="27454"/>
    <cellStyle name="Note 2 3 4 5 10" xfId="27455"/>
    <cellStyle name="Note 2 3 4 5 11" xfId="27456"/>
    <cellStyle name="Note 2 3 4 5 12" xfId="27457"/>
    <cellStyle name="Note 2 3 4 5 13" xfId="27458"/>
    <cellStyle name="Note 2 3 4 5 2" xfId="27459"/>
    <cellStyle name="Note 2 3 4 5 2 2" xfId="27460"/>
    <cellStyle name="Note 2 3 4 5 2 2 2" xfId="27461"/>
    <cellStyle name="Note 2 3 4 5 2 2 3" xfId="27462"/>
    <cellStyle name="Note 2 3 4 5 2 2 4" xfId="27463"/>
    <cellStyle name="Note 2 3 4 5 2 2 5" xfId="27464"/>
    <cellStyle name="Note 2 3 4 5 2 3" xfId="27465"/>
    <cellStyle name="Note 2 3 4 5 2 3 2" xfId="27466"/>
    <cellStyle name="Note 2 3 4 5 2 3 3" xfId="27467"/>
    <cellStyle name="Note 2 3 4 5 2 3 4" xfId="27468"/>
    <cellStyle name="Note 2 3 4 5 2 3 5" xfId="27469"/>
    <cellStyle name="Note 2 3 4 5 2 4" xfId="27470"/>
    <cellStyle name="Note 2 3 4 5 2 5" xfId="27471"/>
    <cellStyle name="Note 2 3 4 5 2 6" xfId="27472"/>
    <cellStyle name="Note 2 3 4 5 2 7" xfId="27473"/>
    <cellStyle name="Note 2 3 4 5 3" xfId="27474"/>
    <cellStyle name="Note 2 3 4 5 3 2" xfId="27475"/>
    <cellStyle name="Note 2 3 4 5 3 2 2" xfId="27476"/>
    <cellStyle name="Note 2 3 4 5 3 2 3" xfId="27477"/>
    <cellStyle name="Note 2 3 4 5 3 2 4" xfId="27478"/>
    <cellStyle name="Note 2 3 4 5 3 2 5" xfId="27479"/>
    <cellStyle name="Note 2 3 4 5 3 3" xfId="27480"/>
    <cellStyle name="Note 2 3 4 5 3 3 2" xfId="27481"/>
    <cellStyle name="Note 2 3 4 5 3 3 3" xfId="27482"/>
    <cellStyle name="Note 2 3 4 5 3 3 4" xfId="27483"/>
    <cellStyle name="Note 2 3 4 5 3 3 5" xfId="27484"/>
    <cellStyle name="Note 2 3 4 5 3 4" xfId="27485"/>
    <cellStyle name="Note 2 3 4 5 3 5" xfId="27486"/>
    <cellStyle name="Note 2 3 4 5 3 6" xfId="27487"/>
    <cellStyle name="Note 2 3 4 5 3 7" xfId="27488"/>
    <cellStyle name="Note 2 3 4 5 4" xfId="27489"/>
    <cellStyle name="Note 2 3 4 5 4 2" xfId="27490"/>
    <cellStyle name="Note 2 3 4 5 4 2 2" xfId="27491"/>
    <cellStyle name="Note 2 3 4 5 4 2 3" xfId="27492"/>
    <cellStyle name="Note 2 3 4 5 4 2 4" xfId="27493"/>
    <cellStyle name="Note 2 3 4 5 4 2 5" xfId="27494"/>
    <cellStyle name="Note 2 3 4 5 4 3" xfId="27495"/>
    <cellStyle name="Note 2 3 4 5 4 3 2" xfId="27496"/>
    <cellStyle name="Note 2 3 4 5 4 3 3" xfId="27497"/>
    <cellStyle name="Note 2 3 4 5 4 3 4" xfId="27498"/>
    <cellStyle name="Note 2 3 4 5 4 3 5" xfId="27499"/>
    <cellStyle name="Note 2 3 4 5 4 4" xfId="27500"/>
    <cellStyle name="Note 2 3 4 5 4 5" xfId="27501"/>
    <cellStyle name="Note 2 3 4 5 4 6" xfId="27502"/>
    <cellStyle name="Note 2 3 4 5 4 7" xfId="27503"/>
    <cellStyle name="Note 2 3 4 5 5" xfId="27504"/>
    <cellStyle name="Note 2 3 4 5 5 2" xfId="27505"/>
    <cellStyle name="Note 2 3 4 5 5 2 2" xfId="27506"/>
    <cellStyle name="Note 2 3 4 5 5 2 3" xfId="27507"/>
    <cellStyle name="Note 2 3 4 5 5 2 4" xfId="27508"/>
    <cellStyle name="Note 2 3 4 5 5 2 5" xfId="27509"/>
    <cellStyle name="Note 2 3 4 5 5 3" xfId="27510"/>
    <cellStyle name="Note 2 3 4 5 5 3 2" xfId="27511"/>
    <cellStyle name="Note 2 3 4 5 5 3 3" xfId="27512"/>
    <cellStyle name="Note 2 3 4 5 5 3 4" xfId="27513"/>
    <cellStyle name="Note 2 3 4 5 5 3 5" xfId="27514"/>
    <cellStyle name="Note 2 3 4 5 5 4" xfId="27515"/>
    <cellStyle name="Note 2 3 4 5 5 5" xfId="27516"/>
    <cellStyle name="Note 2 3 4 5 5 6" xfId="27517"/>
    <cellStyle name="Note 2 3 4 5 5 7" xfId="27518"/>
    <cellStyle name="Note 2 3 4 5 6" xfId="27519"/>
    <cellStyle name="Note 2 3 4 5 6 2" xfId="27520"/>
    <cellStyle name="Note 2 3 4 5 6 2 2" xfId="27521"/>
    <cellStyle name="Note 2 3 4 5 6 2 3" xfId="27522"/>
    <cellStyle name="Note 2 3 4 5 6 2 4" xfId="27523"/>
    <cellStyle name="Note 2 3 4 5 6 2 5" xfId="27524"/>
    <cellStyle name="Note 2 3 4 5 6 3" xfId="27525"/>
    <cellStyle name="Note 2 3 4 5 6 3 2" xfId="27526"/>
    <cellStyle name="Note 2 3 4 5 6 3 3" xfId="27527"/>
    <cellStyle name="Note 2 3 4 5 6 3 4" xfId="27528"/>
    <cellStyle name="Note 2 3 4 5 6 3 5" xfId="27529"/>
    <cellStyle name="Note 2 3 4 5 6 4" xfId="27530"/>
    <cellStyle name="Note 2 3 4 5 6 5" xfId="27531"/>
    <cellStyle name="Note 2 3 4 5 6 6" xfId="27532"/>
    <cellStyle name="Note 2 3 4 5 6 7" xfId="27533"/>
    <cellStyle name="Note 2 3 4 5 7" xfId="27534"/>
    <cellStyle name="Note 2 3 4 5 7 2" xfId="27535"/>
    <cellStyle name="Note 2 3 4 5 7 2 2" xfId="27536"/>
    <cellStyle name="Note 2 3 4 5 7 2 3" xfId="27537"/>
    <cellStyle name="Note 2 3 4 5 7 2 4" xfId="27538"/>
    <cellStyle name="Note 2 3 4 5 7 2 5" xfId="27539"/>
    <cellStyle name="Note 2 3 4 5 7 3" xfId="27540"/>
    <cellStyle name="Note 2 3 4 5 7 3 2" xfId="27541"/>
    <cellStyle name="Note 2 3 4 5 7 3 3" xfId="27542"/>
    <cellStyle name="Note 2 3 4 5 7 3 4" xfId="27543"/>
    <cellStyle name="Note 2 3 4 5 7 3 5" xfId="27544"/>
    <cellStyle name="Note 2 3 4 5 7 4" xfId="27545"/>
    <cellStyle name="Note 2 3 4 5 7 5" xfId="27546"/>
    <cellStyle name="Note 2 3 4 5 7 6" xfId="27547"/>
    <cellStyle name="Note 2 3 4 5 7 7" xfId="27548"/>
    <cellStyle name="Note 2 3 4 5 8" xfId="27549"/>
    <cellStyle name="Note 2 3 4 5 8 2" xfId="27550"/>
    <cellStyle name="Note 2 3 4 5 8 2 2" xfId="27551"/>
    <cellStyle name="Note 2 3 4 5 8 2 3" xfId="27552"/>
    <cellStyle name="Note 2 3 4 5 8 2 4" xfId="27553"/>
    <cellStyle name="Note 2 3 4 5 8 2 5" xfId="27554"/>
    <cellStyle name="Note 2 3 4 5 8 3" xfId="27555"/>
    <cellStyle name="Note 2 3 4 5 8 4" xfId="27556"/>
    <cellStyle name="Note 2 3 4 5 8 5" xfId="27557"/>
    <cellStyle name="Note 2 3 4 5 8 6" xfId="27558"/>
    <cellStyle name="Note 2 3 4 5 9" xfId="27559"/>
    <cellStyle name="Note 2 3 4 5 9 2" xfId="27560"/>
    <cellStyle name="Note 2 3 4 5 9 3" xfId="27561"/>
    <cellStyle name="Note 2 3 4 5 9 4" xfId="27562"/>
    <cellStyle name="Note 2 3 4 5 9 5" xfId="27563"/>
    <cellStyle name="Note 2 3 4 6" xfId="27564"/>
    <cellStyle name="Note 2 3 4 6 10" xfId="27565"/>
    <cellStyle name="Note 2 3 4 6 11" xfId="27566"/>
    <cellStyle name="Note 2 3 4 6 12" xfId="27567"/>
    <cellStyle name="Note 2 3 4 6 13" xfId="27568"/>
    <cellStyle name="Note 2 3 4 6 2" xfId="27569"/>
    <cellStyle name="Note 2 3 4 6 2 2" xfId="27570"/>
    <cellStyle name="Note 2 3 4 6 2 2 2" xfId="27571"/>
    <cellStyle name="Note 2 3 4 6 2 2 3" xfId="27572"/>
    <cellStyle name="Note 2 3 4 6 2 2 4" xfId="27573"/>
    <cellStyle name="Note 2 3 4 6 2 2 5" xfId="27574"/>
    <cellStyle name="Note 2 3 4 6 2 3" xfId="27575"/>
    <cellStyle name="Note 2 3 4 6 2 3 2" xfId="27576"/>
    <cellStyle name="Note 2 3 4 6 2 3 3" xfId="27577"/>
    <cellStyle name="Note 2 3 4 6 2 3 4" xfId="27578"/>
    <cellStyle name="Note 2 3 4 6 2 3 5" xfId="27579"/>
    <cellStyle name="Note 2 3 4 6 2 4" xfId="27580"/>
    <cellStyle name="Note 2 3 4 6 2 5" xfId="27581"/>
    <cellStyle name="Note 2 3 4 6 2 6" xfId="27582"/>
    <cellStyle name="Note 2 3 4 6 2 7" xfId="27583"/>
    <cellStyle name="Note 2 3 4 6 3" xfId="27584"/>
    <cellStyle name="Note 2 3 4 6 3 2" xfId="27585"/>
    <cellStyle name="Note 2 3 4 6 3 2 2" xfId="27586"/>
    <cellStyle name="Note 2 3 4 6 3 2 3" xfId="27587"/>
    <cellStyle name="Note 2 3 4 6 3 2 4" xfId="27588"/>
    <cellStyle name="Note 2 3 4 6 3 2 5" xfId="27589"/>
    <cellStyle name="Note 2 3 4 6 3 3" xfId="27590"/>
    <cellStyle name="Note 2 3 4 6 3 3 2" xfId="27591"/>
    <cellStyle name="Note 2 3 4 6 3 3 3" xfId="27592"/>
    <cellStyle name="Note 2 3 4 6 3 3 4" xfId="27593"/>
    <cellStyle name="Note 2 3 4 6 3 3 5" xfId="27594"/>
    <cellStyle name="Note 2 3 4 6 3 4" xfId="27595"/>
    <cellStyle name="Note 2 3 4 6 3 5" xfId="27596"/>
    <cellStyle name="Note 2 3 4 6 3 6" xfId="27597"/>
    <cellStyle name="Note 2 3 4 6 3 7" xfId="27598"/>
    <cellStyle name="Note 2 3 4 6 4" xfId="27599"/>
    <cellStyle name="Note 2 3 4 6 4 2" xfId="27600"/>
    <cellStyle name="Note 2 3 4 6 4 2 2" xfId="27601"/>
    <cellStyle name="Note 2 3 4 6 4 2 3" xfId="27602"/>
    <cellStyle name="Note 2 3 4 6 4 2 4" xfId="27603"/>
    <cellStyle name="Note 2 3 4 6 4 2 5" xfId="27604"/>
    <cellStyle name="Note 2 3 4 6 4 3" xfId="27605"/>
    <cellStyle name="Note 2 3 4 6 4 3 2" xfId="27606"/>
    <cellStyle name="Note 2 3 4 6 4 3 3" xfId="27607"/>
    <cellStyle name="Note 2 3 4 6 4 3 4" xfId="27608"/>
    <cellStyle name="Note 2 3 4 6 4 3 5" xfId="27609"/>
    <cellStyle name="Note 2 3 4 6 4 4" xfId="27610"/>
    <cellStyle name="Note 2 3 4 6 4 5" xfId="27611"/>
    <cellStyle name="Note 2 3 4 6 4 6" xfId="27612"/>
    <cellStyle name="Note 2 3 4 6 4 7" xfId="27613"/>
    <cellStyle name="Note 2 3 4 6 5" xfId="27614"/>
    <cellStyle name="Note 2 3 4 6 5 2" xfId="27615"/>
    <cellStyle name="Note 2 3 4 6 5 2 2" xfId="27616"/>
    <cellStyle name="Note 2 3 4 6 5 2 3" xfId="27617"/>
    <cellStyle name="Note 2 3 4 6 5 2 4" xfId="27618"/>
    <cellStyle name="Note 2 3 4 6 5 2 5" xfId="27619"/>
    <cellStyle name="Note 2 3 4 6 5 3" xfId="27620"/>
    <cellStyle name="Note 2 3 4 6 5 3 2" xfId="27621"/>
    <cellStyle name="Note 2 3 4 6 5 3 3" xfId="27622"/>
    <cellStyle name="Note 2 3 4 6 5 3 4" xfId="27623"/>
    <cellStyle name="Note 2 3 4 6 5 3 5" xfId="27624"/>
    <cellStyle name="Note 2 3 4 6 5 4" xfId="27625"/>
    <cellStyle name="Note 2 3 4 6 5 5" xfId="27626"/>
    <cellStyle name="Note 2 3 4 6 5 6" xfId="27627"/>
    <cellStyle name="Note 2 3 4 6 5 7" xfId="27628"/>
    <cellStyle name="Note 2 3 4 6 6" xfId="27629"/>
    <cellStyle name="Note 2 3 4 6 6 2" xfId="27630"/>
    <cellStyle name="Note 2 3 4 6 6 2 2" xfId="27631"/>
    <cellStyle name="Note 2 3 4 6 6 2 3" xfId="27632"/>
    <cellStyle name="Note 2 3 4 6 6 2 4" xfId="27633"/>
    <cellStyle name="Note 2 3 4 6 6 2 5" xfId="27634"/>
    <cellStyle name="Note 2 3 4 6 6 3" xfId="27635"/>
    <cellStyle name="Note 2 3 4 6 6 3 2" xfId="27636"/>
    <cellStyle name="Note 2 3 4 6 6 3 3" xfId="27637"/>
    <cellStyle name="Note 2 3 4 6 6 3 4" xfId="27638"/>
    <cellStyle name="Note 2 3 4 6 6 3 5" xfId="27639"/>
    <cellStyle name="Note 2 3 4 6 6 4" xfId="27640"/>
    <cellStyle name="Note 2 3 4 6 6 5" xfId="27641"/>
    <cellStyle name="Note 2 3 4 6 6 6" xfId="27642"/>
    <cellStyle name="Note 2 3 4 6 6 7" xfId="27643"/>
    <cellStyle name="Note 2 3 4 6 7" xfId="27644"/>
    <cellStyle name="Note 2 3 4 6 7 2" xfId="27645"/>
    <cellStyle name="Note 2 3 4 6 7 2 2" xfId="27646"/>
    <cellStyle name="Note 2 3 4 6 7 2 3" xfId="27647"/>
    <cellStyle name="Note 2 3 4 6 7 2 4" xfId="27648"/>
    <cellStyle name="Note 2 3 4 6 7 2 5" xfId="27649"/>
    <cellStyle name="Note 2 3 4 6 7 3" xfId="27650"/>
    <cellStyle name="Note 2 3 4 6 7 3 2" xfId="27651"/>
    <cellStyle name="Note 2 3 4 6 7 3 3" xfId="27652"/>
    <cellStyle name="Note 2 3 4 6 7 3 4" xfId="27653"/>
    <cellStyle name="Note 2 3 4 6 7 3 5" xfId="27654"/>
    <cellStyle name="Note 2 3 4 6 7 4" xfId="27655"/>
    <cellStyle name="Note 2 3 4 6 7 5" xfId="27656"/>
    <cellStyle name="Note 2 3 4 6 7 6" xfId="27657"/>
    <cellStyle name="Note 2 3 4 6 7 7" xfId="27658"/>
    <cellStyle name="Note 2 3 4 6 8" xfId="27659"/>
    <cellStyle name="Note 2 3 4 6 8 2" xfId="27660"/>
    <cellStyle name="Note 2 3 4 6 8 2 2" xfId="27661"/>
    <cellStyle name="Note 2 3 4 6 8 2 3" xfId="27662"/>
    <cellStyle name="Note 2 3 4 6 8 2 4" xfId="27663"/>
    <cellStyle name="Note 2 3 4 6 8 2 5" xfId="27664"/>
    <cellStyle name="Note 2 3 4 6 8 3" xfId="27665"/>
    <cellStyle name="Note 2 3 4 6 8 4" xfId="27666"/>
    <cellStyle name="Note 2 3 4 6 8 5" xfId="27667"/>
    <cellStyle name="Note 2 3 4 6 8 6" xfId="27668"/>
    <cellStyle name="Note 2 3 4 6 9" xfId="27669"/>
    <cellStyle name="Note 2 3 4 6 9 2" xfId="27670"/>
    <cellStyle name="Note 2 3 4 6 9 3" xfId="27671"/>
    <cellStyle name="Note 2 3 4 6 9 4" xfId="27672"/>
    <cellStyle name="Note 2 3 4 6 9 5" xfId="27673"/>
    <cellStyle name="Note 2 3 4 7" xfId="27674"/>
    <cellStyle name="Note 2 3 4 7 10" xfId="27675"/>
    <cellStyle name="Note 2 3 4 7 11" xfId="27676"/>
    <cellStyle name="Note 2 3 4 7 12" xfId="27677"/>
    <cellStyle name="Note 2 3 4 7 13" xfId="27678"/>
    <cellStyle name="Note 2 3 4 7 2" xfId="27679"/>
    <cellStyle name="Note 2 3 4 7 2 2" xfId="27680"/>
    <cellStyle name="Note 2 3 4 7 2 2 2" xfId="27681"/>
    <cellStyle name="Note 2 3 4 7 2 2 3" xfId="27682"/>
    <cellStyle name="Note 2 3 4 7 2 2 4" xfId="27683"/>
    <cellStyle name="Note 2 3 4 7 2 2 5" xfId="27684"/>
    <cellStyle name="Note 2 3 4 7 2 3" xfId="27685"/>
    <cellStyle name="Note 2 3 4 7 2 3 2" xfId="27686"/>
    <cellStyle name="Note 2 3 4 7 2 3 3" xfId="27687"/>
    <cellStyle name="Note 2 3 4 7 2 3 4" xfId="27688"/>
    <cellStyle name="Note 2 3 4 7 2 3 5" xfId="27689"/>
    <cellStyle name="Note 2 3 4 7 2 4" xfId="27690"/>
    <cellStyle name="Note 2 3 4 7 2 5" xfId="27691"/>
    <cellStyle name="Note 2 3 4 7 2 6" xfId="27692"/>
    <cellStyle name="Note 2 3 4 7 2 7" xfId="27693"/>
    <cellStyle name="Note 2 3 4 7 3" xfId="27694"/>
    <cellStyle name="Note 2 3 4 7 3 2" xfId="27695"/>
    <cellStyle name="Note 2 3 4 7 3 2 2" xfId="27696"/>
    <cellStyle name="Note 2 3 4 7 3 2 3" xfId="27697"/>
    <cellStyle name="Note 2 3 4 7 3 2 4" xfId="27698"/>
    <cellStyle name="Note 2 3 4 7 3 2 5" xfId="27699"/>
    <cellStyle name="Note 2 3 4 7 3 3" xfId="27700"/>
    <cellStyle name="Note 2 3 4 7 3 3 2" xfId="27701"/>
    <cellStyle name="Note 2 3 4 7 3 3 3" xfId="27702"/>
    <cellStyle name="Note 2 3 4 7 3 3 4" xfId="27703"/>
    <cellStyle name="Note 2 3 4 7 3 3 5" xfId="27704"/>
    <cellStyle name="Note 2 3 4 7 3 4" xfId="27705"/>
    <cellStyle name="Note 2 3 4 7 3 5" xfId="27706"/>
    <cellStyle name="Note 2 3 4 7 3 6" xfId="27707"/>
    <cellStyle name="Note 2 3 4 7 3 7" xfId="27708"/>
    <cellStyle name="Note 2 3 4 7 4" xfId="27709"/>
    <cellStyle name="Note 2 3 4 7 4 2" xfId="27710"/>
    <cellStyle name="Note 2 3 4 7 4 2 2" xfId="27711"/>
    <cellStyle name="Note 2 3 4 7 4 2 3" xfId="27712"/>
    <cellStyle name="Note 2 3 4 7 4 2 4" xfId="27713"/>
    <cellStyle name="Note 2 3 4 7 4 2 5" xfId="27714"/>
    <cellStyle name="Note 2 3 4 7 4 3" xfId="27715"/>
    <cellStyle name="Note 2 3 4 7 4 3 2" xfId="27716"/>
    <cellStyle name="Note 2 3 4 7 4 3 3" xfId="27717"/>
    <cellStyle name="Note 2 3 4 7 4 3 4" xfId="27718"/>
    <cellStyle name="Note 2 3 4 7 4 3 5" xfId="27719"/>
    <cellStyle name="Note 2 3 4 7 4 4" xfId="27720"/>
    <cellStyle name="Note 2 3 4 7 4 5" xfId="27721"/>
    <cellStyle name="Note 2 3 4 7 4 6" xfId="27722"/>
    <cellStyle name="Note 2 3 4 7 4 7" xfId="27723"/>
    <cellStyle name="Note 2 3 4 7 5" xfId="27724"/>
    <cellStyle name="Note 2 3 4 7 5 2" xfId="27725"/>
    <cellStyle name="Note 2 3 4 7 5 2 2" xfId="27726"/>
    <cellStyle name="Note 2 3 4 7 5 2 3" xfId="27727"/>
    <cellStyle name="Note 2 3 4 7 5 2 4" xfId="27728"/>
    <cellStyle name="Note 2 3 4 7 5 2 5" xfId="27729"/>
    <cellStyle name="Note 2 3 4 7 5 3" xfId="27730"/>
    <cellStyle name="Note 2 3 4 7 5 3 2" xfId="27731"/>
    <cellStyle name="Note 2 3 4 7 5 3 3" xfId="27732"/>
    <cellStyle name="Note 2 3 4 7 5 3 4" xfId="27733"/>
    <cellStyle name="Note 2 3 4 7 5 3 5" xfId="27734"/>
    <cellStyle name="Note 2 3 4 7 5 4" xfId="27735"/>
    <cellStyle name="Note 2 3 4 7 5 5" xfId="27736"/>
    <cellStyle name="Note 2 3 4 7 5 6" xfId="27737"/>
    <cellStyle name="Note 2 3 4 7 5 7" xfId="27738"/>
    <cellStyle name="Note 2 3 4 7 6" xfId="27739"/>
    <cellStyle name="Note 2 3 4 7 6 2" xfId="27740"/>
    <cellStyle name="Note 2 3 4 7 6 2 2" xfId="27741"/>
    <cellStyle name="Note 2 3 4 7 6 2 3" xfId="27742"/>
    <cellStyle name="Note 2 3 4 7 6 2 4" xfId="27743"/>
    <cellStyle name="Note 2 3 4 7 6 2 5" xfId="27744"/>
    <cellStyle name="Note 2 3 4 7 6 3" xfId="27745"/>
    <cellStyle name="Note 2 3 4 7 6 3 2" xfId="27746"/>
    <cellStyle name="Note 2 3 4 7 6 3 3" xfId="27747"/>
    <cellStyle name="Note 2 3 4 7 6 3 4" xfId="27748"/>
    <cellStyle name="Note 2 3 4 7 6 3 5" xfId="27749"/>
    <cellStyle name="Note 2 3 4 7 6 4" xfId="27750"/>
    <cellStyle name="Note 2 3 4 7 6 5" xfId="27751"/>
    <cellStyle name="Note 2 3 4 7 6 6" xfId="27752"/>
    <cellStyle name="Note 2 3 4 7 6 7" xfId="27753"/>
    <cellStyle name="Note 2 3 4 7 7" xfId="27754"/>
    <cellStyle name="Note 2 3 4 7 7 2" xfId="27755"/>
    <cellStyle name="Note 2 3 4 7 7 2 2" xfId="27756"/>
    <cellStyle name="Note 2 3 4 7 7 2 3" xfId="27757"/>
    <cellStyle name="Note 2 3 4 7 7 2 4" xfId="27758"/>
    <cellStyle name="Note 2 3 4 7 7 2 5" xfId="27759"/>
    <cellStyle name="Note 2 3 4 7 7 3" xfId="27760"/>
    <cellStyle name="Note 2 3 4 7 7 3 2" xfId="27761"/>
    <cellStyle name="Note 2 3 4 7 7 3 3" xfId="27762"/>
    <cellStyle name="Note 2 3 4 7 7 3 4" xfId="27763"/>
    <cellStyle name="Note 2 3 4 7 7 3 5" xfId="27764"/>
    <cellStyle name="Note 2 3 4 7 7 4" xfId="27765"/>
    <cellStyle name="Note 2 3 4 7 7 5" xfId="27766"/>
    <cellStyle name="Note 2 3 4 7 7 6" xfId="27767"/>
    <cellStyle name="Note 2 3 4 7 7 7" xfId="27768"/>
    <cellStyle name="Note 2 3 4 7 8" xfId="27769"/>
    <cellStyle name="Note 2 3 4 7 8 2" xfId="27770"/>
    <cellStyle name="Note 2 3 4 7 8 2 2" xfId="27771"/>
    <cellStyle name="Note 2 3 4 7 8 2 3" xfId="27772"/>
    <cellStyle name="Note 2 3 4 7 8 2 4" xfId="27773"/>
    <cellStyle name="Note 2 3 4 7 8 2 5" xfId="27774"/>
    <cellStyle name="Note 2 3 4 7 8 3" xfId="27775"/>
    <cellStyle name="Note 2 3 4 7 8 4" xfId="27776"/>
    <cellStyle name="Note 2 3 4 7 8 5" xfId="27777"/>
    <cellStyle name="Note 2 3 4 7 8 6" xfId="27778"/>
    <cellStyle name="Note 2 3 4 7 9" xfId="27779"/>
    <cellStyle name="Note 2 3 4 7 9 2" xfId="27780"/>
    <cellStyle name="Note 2 3 4 7 9 3" xfId="27781"/>
    <cellStyle name="Note 2 3 4 7 9 4" xfId="27782"/>
    <cellStyle name="Note 2 3 4 7 9 5" xfId="27783"/>
    <cellStyle name="Note 2 3 4 8" xfId="27784"/>
    <cellStyle name="Note 2 3 4 8 2" xfId="27785"/>
    <cellStyle name="Note 2 3 4 8 2 2" xfId="27786"/>
    <cellStyle name="Note 2 3 4 8 2 3" xfId="27787"/>
    <cellStyle name="Note 2 3 4 8 2 4" xfId="27788"/>
    <cellStyle name="Note 2 3 4 8 2 5" xfId="27789"/>
    <cellStyle name="Note 2 3 4 8 3" xfId="27790"/>
    <cellStyle name="Note 2 3 4 8 3 2" xfId="27791"/>
    <cellStyle name="Note 2 3 4 8 3 3" xfId="27792"/>
    <cellStyle name="Note 2 3 4 8 3 4" xfId="27793"/>
    <cellStyle name="Note 2 3 4 8 3 5" xfId="27794"/>
    <cellStyle name="Note 2 3 4 8 4" xfId="27795"/>
    <cellStyle name="Note 2 3 4 8 5" xfId="27796"/>
    <cellStyle name="Note 2 3 4 8 6" xfId="27797"/>
    <cellStyle name="Note 2 3 4 8 7" xfId="27798"/>
    <cellStyle name="Note 2 3 4 9" xfId="27799"/>
    <cellStyle name="Note 2 3 4 9 2" xfId="27800"/>
    <cellStyle name="Note 2 3 4 9 2 2" xfId="27801"/>
    <cellStyle name="Note 2 3 4 9 2 3" xfId="27802"/>
    <cellStyle name="Note 2 3 4 9 2 4" xfId="27803"/>
    <cellStyle name="Note 2 3 4 9 2 5" xfId="27804"/>
    <cellStyle name="Note 2 3 4 9 3" xfId="27805"/>
    <cellStyle name="Note 2 3 4 9 3 2" xfId="27806"/>
    <cellStyle name="Note 2 3 4 9 3 3" xfId="27807"/>
    <cellStyle name="Note 2 3 4 9 3 4" xfId="27808"/>
    <cellStyle name="Note 2 3 4 9 3 5" xfId="27809"/>
    <cellStyle name="Note 2 3 4 9 4" xfId="27810"/>
    <cellStyle name="Note 2 3 4 9 5" xfId="27811"/>
    <cellStyle name="Note 2 3 4 9 6" xfId="27812"/>
    <cellStyle name="Note 2 3 4 9 7" xfId="27813"/>
    <cellStyle name="Note 2 3 5" xfId="27814"/>
    <cellStyle name="Note 2 3 5 10" xfId="27815"/>
    <cellStyle name="Note 2 3 5 10 2" xfId="27816"/>
    <cellStyle name="Note 2 3 5 10 2 2" xfId="27817"/>
    <cellStyle name="Note 2 3 5 10 2 3" xfId="27818"/>
    <cellStyle name="Note 2 3 5 10 2 4" xfId="27819"/>
    <cellStyle name="Note 2 3 5 10 2 5" xfId="27820"/>
    <cellStyle name="Note 2 3 5 10 3" xfId="27821"/>
    <cellStyle name="Note 2 3 5 10 3 2" xfId="27822"/>
    <cellStyle name="Note 2 3 5 10 3 3" xfId="27823"/>
    <cellStyle name="Note 2 3 5 10 3 4" xfId="27824"/>
    <cellStyle name="Note 2 3 5 10 3 5" xfId="27825"/>
    <cellStyle name="Note 2 3 5 10 4" xfId="27826"/>
    <cellStyle name="Note 2 3 5 10 5" xfId="27827"/>
    <cellStyle name="Note 2 3 5 10 6" xfId="27828"/>
    <cellStyle name="Note 2 3 5 10 7" xfId="27829"/>
    <cellStyle name="Note 2 3 5 11" xfId="27830"/>
    <cellStyle name="Note 2 3 5 11 2" xfId="27831"/>
    <cellStyle name="Note 2 3 5 11 2 2" xfId="27832"/>
    <cellStyle name="Note 2 3 5 11 2 3" xfId="27833"/>
    <cellStyle name="Note 2 3 5 11 2 4" xfId="27834"/>
    <cellStyle name="Note 2 3 5 11 2 5" xfId="27835"/>
    <cellStyle name="Note 2 3 5 11 3" xfId="27836"/>
    <cellStyle name="Note 2 3 5 11 3 2" xfId="27837"/>
    <cellStyle name="Note 2 3 5 11 3 3" xfId="27838"/>
    <cellStyle name="Note 2 3 5 11 3 4" xfId="27839"/>
    <cellStyle name="Note 2 3 5 11 3 5" xfId="27840"/>
    <cellStyle name="Note 2 3 5 11 4" xfId="27841"/>
    <cellStyle name="Note 2 3 5 11 5" xfId="27842"/>
    <cellStyle name="Note 2 3 5 11 6" xfId="27843"/>
    <cellStyle name="Note 2 3 5 11 7" xfId="27844"/>
    <cellStyle name="Note 2 3 5 12" xfId="27845"/>
    <cellStyle name="Note 2 3 5 12 2" xfId="27846"/>
    <cellStyle name="Note 2 3 5 12 2 2" xfId="27847"/>
    <cellStyle name="Note 2 3 5 12 2 3" xfId="27848"/>
    <cellStyle name="Note 2 3 5 12 2 4" xfId="27849"/>
    <cellStyle name="Note 2 3 5 12 2 5" xfId="27850"/>
    <cellStyle name="Note 2 3 5 12 3" xfId="27851"/>
    <cellStyle name="Note 2 3 5 12 3 2" xfId="27852"/>
    <cellStyle name="Note 2 3 5 12 3 3" xfId="27853"/>
    <cellStyle name="Note 2 3 5 12 3 4" xfId="27854"/>
    <cellStyle name="Note 2 3 5 12 3 5" xfId="27855"/>
    <cellStyle name="Note 2 3 5 12 4" xfId="27856"/>
    <cellStyle name="Note 2 3 5 12 5" xfId="27857"/>
    <cellStyle name="Note 2 3 5 12 6" xfId="27858"/>
    <cellStyle name="Note 2 3 5 12 7" xfId="27859"/>
    <cellStyle name="Note 2 3 5 13" xfId="27860"/>
    <cellStyle name="Note 2 3 5 13 2" xfId="27861"/>
    <cellStyle name="Note 2 3 5 13 2 2" xfId="27862"/>
    <cellStyle name="Note 2 3 5 13 2 3" xfId="27863"/>
    <cellStyle name="Note 2 3 5 13 2 4" xfId="27864"/>
    <cellStyle name="Note 2 3 5 13 2 5" xfId="27865"/>
    <cellStyle name="Note 2 3 5 13 3" xfId="27866"/>
    <cellStyle name="Note 2 3 5 13 3 2" xfId="27867"/>
    <cellStyle name="Note 2 3 5 13 3 3" xfId="27868"/>
    <cellStyle name="Note 2 3 5 13 3 4" xfId="27869"/>
    <cellStyle name="Note 2 3 5 13 3 5" xfId="27870"/>
    <cellStyle name="Note 2 3 5 13 4" xfId="27871"/>
    <cellStyle name="Note 2 3 5 13 5" xfId="27872"/>
    <cellStyle name="Note 2 3 5 13 6" xfId="27873"/>
    <cellStyle name="Note 2 3 5 13 7" xfId="27874"/>
    <cellStyle name="Note 2 3 5 14" xfId="27875"/>
    <cellStyle name="Note 2 3 5 14 2" xfId="27876"/>
    <cellStyle name="Note 2 3 5 14 2 2" xfId="27877"/>
    <cellStyle name="Note 2 3 5 14 2 3" xfId="27878"/>
    <cellStyle name="Note 2 3 5 14 2 4" xfId="27879"/>
    <cellStyle name="Note 2 3 5 14 2 5" xfId="27880"/>
    <cellStyle name="Note 2 3 5 14 3" xfId="27881"/>
    <cellStyle name="Note 2 3 5 14 3 2" xfId="27882"/>
    <cellStyle name="Note 2 3 5 14 3 3" xfId="27883"/>
    <cellStyle name="Note 2 3 5 14 3 4" xfId="27884"/>
    <cellStyle name="Note 2 3 5 14 3 5" xfId="27885"/>
    <cellStyle name="Note 2 3 5 14 4" xfId="27886"/>
    <cellStyle name="Note 2 3 5 14 5" xfId="27887"/>
    <cellStyle name="Note 2 3 5 14 6" xfId="27888"/>
    <cellStyle name="Note 2 3 5 14 7" xfId="27889"/>
    <cellStyle name="Note 2 3 5 15" xfId="27890"/>
    <cellStyle name="Note 2 3 5 15 2" xfId="27891"/>
    <cellStyle name="Note 2 3 5 15 3" xfId="27892"/>
    <cellStyle name="Note 2 3 5 15 4" xfId="27893"/>
    <cellStyle name="Note 2 3 5 15 5" xfId="27894"/>
    <cellStyle name="Note 2 3 5 16" xfId="27895"/>
    <cellStyle name="Note 2 3 5 17" xfId="27896"/>
    <cellStyle name="Note 2 3 5 18" xfId="27897"/>
    <cellStyle name="Note 2 3 5 19" xfId="27898"/>
    <cellStyle name="Note 2 3 5 2" xfId="27899"/>
    <cellStyle name="Note 2 3 5 2 10" xfId="27900"/>
    <cellStyle name="Note 2 3 5 2 11" xfId="27901"/>
    <cellStyle name="Note 2 3 5 2 12" xfId="27902"/>
    <cellStyle name="Note 2 3 5 2 13" xfId="27903"/>
    <cellStyle name="Note 2 3 5 2 2" xfId="27904"/>
    <cellStyle name="Note 2 3 5 2 2 2" xfId="27905"/>
    <cellStyle name="Note 2 3 5 2 2 2 2" xfId="27906"/>
    <cellStyle name="Note 2 3 5 2 2 2 3" xfId="27907"/>
    <cellStyle name="Note 2 3 5 2 2 2 4" xfId="27908"/>
    <cellStyle name="Note 2 3 5 2 2 2 5" xfId="27909"/>
    <cellStyle name="Note 2 3 5 2 2 3" xfId="27910"/>
    <cellStyle name="Note 2 3 5 2 2 3 2" xfId="27911"/>
    <cellStyle name="Note 2 3 5 2 2 3 3" xfId="27912"/>
    <cellStyle name="Note 2 3 5 2 2 3 4" xfId="27913"/>
    <cellStyle name="Note 2 3 5 2 2 3 5" xfId="27914"/>
    <cellStyle name="Note 2 3 5 2 2 4" xfId="27915"/>
    <cellStyle name="Note 2 3 5 2 2 5" xfId="27916"/>
    <cellStyle name="Note 2 3 5 2 2 6" xfId="27917"/>
    <cellStyle name="Note 2 3 5 2 2 7" xfId="27918"/>
    <cellStyle name="Note 2 3 5 2 3" xfId="27919"/>
    <cellStyle name="Note 2 3 5 2 3 2" xfId="27920"/>
    <cellStyle name="Note 2 3 5 2 3 2 2" xfId="27921"/>
    <cellStyle name="Note 2 3 5 2 3 2 3" xfId="27922"/>
    <cellStyle name="Note 2 3 5 2 3 2 4" xfId="27923"/>
    <cellStyle name="Note 2 3 5 2 3 2 5" xfId="27924"/>
    <cellStyle name="Note 2 3 5 2 3 3" xfId="27925"/>
    <cellStyle name="Note 2 3 5 2 3 3 2" xfId="27926"/>
    <cellStyle name="Note 2 3 5 2 3 3 3" xfId="27927"/>
    <cellStyle name="Note 2 3 5 2 3 3 4" xfId="27928"/>
    <cellStyle name="Note 2 3 5 2 3 3 5" xfId="27929"/>
    <cellStyle name="Note 2 3 5 2 3 4" xfId="27930"/>
    <cellStyle name="Note 2 3 5 2 3 5" xfId="27931"/>
    <cellStyle name="Note 2 3 5 2 3 6" xfId="27932"/>
    <cellStyle name="Note 2 3 5 2 3 7" xfId="27933"/>
    <cellStyle name="Note 2 3 5 2 4" xfId="27934"/>
    <cellStyle name="Note 2 3 5 2 4 2" xfId="27935"/>
    <cellStyle name="Note 2 3 5 2 4 2 2" xfId="27936"/>
    <cellStyle name="Note 2 3 5 2 4 2 3" xfId="27937"/>
    <cellStyle name="Note 2 3 5 2 4 2 4" xfId="27938"/>
    <cellStyle name="Note 2 3 5 2 4 2 5" xfId="27939"/>
    <cellStyle name="Note 2 3 5 2 4 3" xfId="27940"/>
    <cellStyle name="Note 2 3 5 2 4 3 2" xfId="27941"/>
    <cellStyle name="Note 2 3 5 2 4 3 3" xfId="27942"/>
    <cellStyle name="Note 2 3 5 2 4 3 4" xfId="27943"/>
    <cellStyle name="Note 2 3 5 2 4 3 5" xfId="27944"/>
    <cellStyle name="Note 2 3 5 2 4 4" xfId="27945"/>
    <cellStyle name="Note 2 3 5 2 4 5" xfId="27946"/>
    <cellStyle name="Note 2 3 5 2 4 6" xfId="27947"/>
    <cellStyle name="Note 2 3 5 2 4 7" xfId="27948"/>
    <cellStyle name="Note 2 3 5 2 5" xfId="27949"/>
    <cellStyle name="Note 2 3 5 2 5 2" xfId="27950"/>
    <cellStyle name="Note 2 3 5 2 5 2 2" xfId="27951"/>
    <cellStyle name="Note 2 3 5 2 5 2 3" xfId="27952"/>
    <cellStyle name="Note 2 3 5 2 5 2 4" xfId="27953"/>
    <cellStyle name="Note 2 3 5 2 5 2 5" xfId="27954"/>
    <cellStyle name="Note 2 3 5 2 5 3" xfId="27955"/>
    <cellStyle name="Note 2 3 5 2 5 3 2" xfId="27956"/>
    <cellStyle name="Note 2 3 5 2 5 3 3" xfId="27957"/>
    <cellStyle name="Note 2 3 5 2 5 3 4" xfId="27958"/>
    <cellStyle name="Note 2 3 5 2 5 3 5" xfId="27959"/>
    <cellStyle name="Note 2 3 5 2 5 4" xfId="27960"/>
    <cellStyle name="Note 2 3 5 2 5 5" xfId="27961"/>
    <cellStyle name="Note 2 3 5 2 5 6" xfId="27962"/>
    <cellStyle name="Note 2 3 5 2 5 7" xfId="27963"/>
    <cellStyle name="Note 2 3 5 2 6" xfId="27964"/>
    <cellStyle name="Note 2 3 5 2 6 2" xfId="27965"/>
    <cellStyle name="Note 2 3 5 2 6 2 2" xfId="27966"/>
    <cellStyle name="Note 2 3 5 2 6 2 3" xfId="27967"/>
    <cellStyle name="Note 2 3 5 2 6 2 4" xfId="27968"/>
    <cellStyle name="Note 2 3 5 2 6 2 5" xfId="27969"/>
    <cellStyle name="Note 2 3 5 2 6 3" xfId="27970"/>
    <cellStyle name="Note 2 3 5 2 6 3 2" xfId="27971"/>
    <cellStyle name="Note 2 3 5 2 6 3 3" xfId="27972"/>
    <cellStyle name="Note 2 3 5 2 6 3 4" xfId="27973"/>
    <cellStyle name="Note 2 3 5 2 6 3 5" xfId="27974"/>
    <cellStyle name="Note 2 3 5 2 6 4" xfId="27975"/>
    <cellStyle name="Note 2 3 5 2 6 5" xfId="27976"/>
    <cellStyle name="Note 2 3 5 2 6 6" xfId="27977"/>
    <cellStyle name="Note 2 3 5 2 6 7" xfId="27978"/>
    <cellStyle name="Note 2 3 5 2 7" xfId="27979"/>
    <cellStyle name="Note 2 3 5 2 7 2" xfId="27980"/>
    <cellStyle name="Note 2 3 5 2 7 2 2" xfId="27981"/>
    <cellStyle name="Note 2 3 5 2 7 2 3" xfId="27982"/>
    <cellStyle name="Note 2 3 5 2 7 2 4" xfId="27983"/>
    <cellStyle name="Note 2 3 5 2 7 2 5" xfId="27984"/>
    <cellStyle name="Note 2 3 5 2 7 3" xfId="27985"/>
    <cellStyle name="Note 2 3 5 2 7 3 2" xfId="27986"/>
    <cellStyle name="Note 2 3 5 2 7 3 3" xfId="27987"/>
    <cellStyle name="Note 2 3 5 2 7 3 4" xfId="27988"/>
    <cellStyle name="Note 2 3 5 2 7 3 5" xfId="27989"/>
    <cellStyle name="Note 2 3 5 2 7 4" xfId="27990"/>
    <cellStyle name="Note 2 3 5 2 7 5" xfId="27991"/>
    <cellStyle name="Note 2 3 5 2 7 6" xfId="27992"/>
    <cellStyle name="Note 2 3 5 2 7 7" xfId="27993"/>
    <cellStyle name="Note 2 3 5 2 8" xfId="27994"/>
    <cellStyle name="Note 2 3 5 2 8 2" xfId="27995"/>
    <cellStyle name="Note 2 3 5 2 8 2 2" xfId="27996"/>
    <cellStyle name="Note 2 3 5 2 8 2 3" xfId="27997"/>
    <cellStyle name="Note 2 3 5 2 8 2 4" xfId="27998"/>
    <cellStyle name="Note 2 3 5 2 8 2 5" xfId="27999"/>
    <cellStyle name="Note 2 3 5 2 8 3" xfId="28000"/>
    <cellStyle name="Note 2 3 5 2 8 4" xfId="28001"/>
    <cellStyle name="Note 2 3 5 2 8 5" xfId="28002"/>
    <cellStyle name="Note 2 3 5 2 8 6" xfId="28003"/>
    <cellStyle name="Note 2 3 5 2 9" xfId="28004"/>
    <cellStyle name="Note 2 3 5 2 9 2" xfId="28005"/>
    <cellStyle name="Note 2 3 5 2 9 3" xfId="28006"/>
    <cellStyle name="Note 2 3 5 2 9 4" xfId="28007"/>
    <cellStyle name="Note 2 3 5 2 9 5" xfId="28008"/>
    <cellStyle name="Note 2 3 5 3" xfId="28009"/>
    <cellStyle name="Note 2 3 5 3 10" xfId="28010"/>
    <cellStyle name="Note 2 3 5 3 11" xfId="28011"/>
    <cellStyle name="Note 2 3 5 3 12" xfId="28012"/>
    <cellStyle name="Note 2 3 5 3 13" xfId="28013"/>
    <cellStyle name="Note 2 3 5 3 2" xfId="28014"/>
    <cellStyle name="Note 2 3 5 3 2 2" xfId="28015"/>
    <cellStyle name="Note 2 3 5 3 2 2 2" xfId="28016"/>
    <cellStyle name="Note 2 3 5 3 2 2 3" xfId="28017"/>
    <cellStyle name="Note 2 3 5 3 2 2 4" xfId="28018"/>
    <cellStyle name="Note 2 3 5 3 2 2 5" xfId="28019"/>
    <cellStyle name="Note 2 3 5 3 2 3" xfId="28020"/>
    <cellStyle name="Note 2 3 5 3 2 3 2" xfId="28021"/>
    <cellStyle name="Note 2 3 5 3 2 3 3" xfId="28022"/>
    <cellStyle name="Note 2 3 5 3 2 3 4" xfId="28023"/>
    <cellStyle name="Note 2 3 5 3 2 3 5" xfId="28024"/>
    <cellStyle name="Note 2 3 5 3 2 4" xfId="28025"/>
    <cellStyle name="Note 2 3 5 3 2 5" xfId="28026"/>
    <cellStyle name="Note 2 3 5 3 2 6" xfId="28027"/>
    <cellStyle name="Note 2 3 5 3 2 7" xfId="28028"/>
    <cellStyle name="Note 2 3 5 3 3" xfId="28029"/>
    <cellStyle name="Note 2 3 5 3 3 2" xfId="28030"/>
    <cellStyle name="Note 2 3 5 3 3 2 2" xfId="28031"/>
    <cellStyle name="Note 2 3 5 3 3 2 3" xfId="28032"/>
    <cellStyle name="Note 2 3 5 3 3 2 4" xfId="28033"/>
    <cellStyle name="Note 2 3 5 3 3 2 5" xfId="28034"/>
    <cellStyle name="Note 2 3 5 3 3 3" xfId="28035"/>
    <cellStyle name="Note 2 3 5 3 3 3 2" xfId="28036"/>
    <cellStyle name="Note 2 3 5 3 3 3 3" xfId="28037"/>
    <cellStyle name="Note 2 3 5 3 3 3 4" xfId="28038"/>
    <cellStyle name="Note 2 3 5 3 3 3 5" xfId="28039"/>
    <cellStyle name="Note 2 3 5 3 3 4" xfId="28040"/>
    <cellStyle name="Note 2 3 5 3 3 5" xfId="28041"/>
    <cellStyle name="Note 2 3 5 3 3 6" xfId="28042"/>
    <cellStyle name="Note 2 3 5 3 3 7" xfId="28043"/>
    <cellStyle name="Note 2 3 5 3 4" xfId="28044"/>
    <cellStyle name="Note 2 3 5 3 4 2" xfId="28045"/>
    <cellStyle name="Note 2 3 5 3 4 2 2" xfId="28046"/>
    <cellStyle name="Note 2 3 5 3 4 2 3" xfId="28047"/>
    <cellStyle name="Note 2 3 5 3 4 2 4" xfId="28048"/>
    <cellStyle name="Note 2 3 5 3 4 2 5" xfId="28049"/>
    <cellStyle name="Note 2 3 5 3 4 3" xfId="28050"/>
    <cellStyle name="Note 2 3 5 3 4 3 2" xfId="28051"/>
    <cellStyle name="Note 2 3 5 3 4 3 3" xfId="28052"/>
    <cellStyle name="Note 2 3 5 3 4 3 4" xfId="28053"/>
    <cellStyle name="Note 2 3 5 3 4 3 5" xfId="28054"/>
    <cellStyle name="Note 2 3 5 3 4 4" xfId="28055"/>
    <cellStyle name="Note 2 3 5 3 4 5" xfId="28056"/>
    <cellStyle name="Note 2 3 5 3 4 6" xfId="28057"/>
    <cellStyle name="Note 2 3 5 3 4 7" xfId="28058"/>
    <cellStyle name="Note 2 3 5 3 5" xfId="28059"/>
    <cellStyle name="Note 2 3 5 3 5 2" xfId="28060"/>
    <cellStyle name="Note 2 3 5 3 5 2 2" xfId="28061"/>
    <cellStyle name="Note 2 3 5 3 5 2 3" xfId="28062"/>
    <cellStyle name="Note 2 3 5 3 5 2 4" xfId="28063"/>
    <cellStyle name="Note 2 3 5 3 5 2 5" xfId="28064"/>
    <cellStyle name="Note 2 3 5 3 5 3" xfId="28065"/>
    <cellStyle name="Note 2 3 5 3 5 3 2" xfId="28066"/>
    <cellStyle name="Note 2 3 5 3 5 3 3" xfId="28067"/>
    <cellStyle name="Note 2 3 5 3 5 3 4" xfId="28068"/>
    <cellStyle name="Note 2 3 5 3 5 3 5" xfId="28069"/>
    <cellStyle name="Note 2 3 5 3 5 4" xfId="28070"/>
    <cellStyle name="Note 2 3 5 3 5 5" xfId="28071"/>
    <cellStyle name="Note 2 3 5 3 5 6" xfId="28072"/>
    <cellStyle name="Note 2 3 5 3 5 7" xfId="28073"/>
    <cellStyle name="Note 2 3 5 3 6" xfId="28074"/>
    <cellStyle name="Note 2 3 5 3 6 2" xfId="28075"/>
    <cellStyle name="Note 2 3 5 3 6 2 2" xfId="28076"/>
    <cellStyle name="Note 2 3 5 3 6 2 3" xfId="28077"/>
    <cellStyle name="Note 2 3 5 3 6 2 4" xfId="28078"/>
    <cellStyle name="Note 2 3 5 3 6 2 5" xfId="28079"/>
    <cellStyle name="Note 2 3 5 3 6 3" xfId="28080"/>
    <cellStyle name="Note 2 3 5 3 6 3 2" xfId="28081"/>
    <cellStyle name="Note 2 3 5 3 6 3 3" xfId="28082"/>
    <cellStyle name="Note 2 3 5 3 6 3 4" xfId="28083"/>
    <cellStyle name="Note 2 3 5 3 6 3 5" xfId="28084"/>
    <cellStyle name="Note 2 3 5 3 6 4" xfId="28085"/>
    <cellStyle name="Note 2 3 5 3 6 5" xfId="28086"/>
    <cellStyle name="Note 2 3 5 3 6 6" xfId="28087"/>
    <cellStyle name="Note 2 3 5 3 6 7" xfId="28088"/>
    <cellStyle name="Note 2 3 5 3 7" xfId="28089"/>
    <cellStyle name="Note 2 3 5 3 7 2" xfId="28090"/>
    <cellStyle name="Note 2 3 5 3 7 2 2" xfId="28091"/>
    <cellStyle name="Note 2 3 5 3 7 2 3" xfId="28092"/>
    <cellStyle name="Note 2 3 5 3 7 2 4" xfId="28093"/>
    <cellStyle name="Note 2 3 5 3 7 2 5" xfId="28094"/>
    <cellStyle name="Note 2 3 5 3 7 3" xfId="28095"/>
    <cellStyle name="Note 2 3 5 3 7 3 2" xfId="28096"/>
    <cellStyle name="Note 2 3 5 3 7 3 3" xfId="28097"/>
    <cellStyle name="Note 2 3 5 3 7 3 4" xfId="28098"/>
    <cellStyle name="Note 2 3 5 3 7 3 5" xfId="28099"/>
    <cellStyle name="Note 2 3 5 3 7 4" xfId="28100"/>
    <cellStyle name="Note 2 3 5 3 7 5" xfId="28101"/>
    <cellStyle name="Note 2 3 5 3 7 6" xfId="28102"/>
    <cellStyle name="Note 2 3 5 3 7 7" xfId="28103"/>
    <cellStyle name="Note 2 3 5 3 8" xfId="28104"/>
    <cellStyle name="Note 2 3 5 3 8 2" xfId="28105"/>
    <cellStyle name="Note 2 3 5 3 8 2 2" xfId="28106"/>
    <cellStyle name="Note 2 3 5 3 8 2 3" xfId="28107"/>
    <cellStyle name="Note 2 3 5 3 8 2 4" xfId="28108"/>
    <cellStyle name="Note 2 3 5 3 8 2 5" xfId="28109"/>
    <cellStyle name="Note 2 3 5 3 8 3" xfId="28110"/>
    <cellStyle name="Note 2 3 5 3 8 4" xfId="28111"/>
    <cellStyle name="Note 2 3 5 3 8 5" xfId="28112"/>
    <cellStyle name="Note 2 3 5 3 8 6" xfId="28113"/>
    <cellStyle name="Note 2 3 5 3 9" xfId="28114"/>
    <cellStyle name="Note 2 3 5 3 9 2" xfId="28115"/>
    <cellStyle name="Note 2 3 5 3 9 3" xfId="28116"/>
    <cellStyle name="Note 2 3 5 3 9 4" xfId="28117"/>
    <cellStyle name="Note 2 3 5 3 9 5" xfId="28118"/>
    <cellStyle name="Note 2 3 5 4" xfId="28119"/>
    <cellStyle name="Note 2 3 5 4 10" xfId="28120"/>
    <cellStyle name="Note 2 3 5 4 11" xfId="28121"/>
    <cellStyle name="Note 2 3 5 4 12" xfId="28122"/>
    <cellStyle name="Note 2 3 5 4 13" xfId="28123"/>
    <cellStyle name="Note 2 3 5 4 2" xfId="28124"/>
    <cellStyle name="Note 2 3 5 4 2 2" xfId="28125"/>
    <cellStyle name="Note 2 3 5 4 2 2 2" xfId="28126"/>
    <cellStyle name="Note 2 3 5 4 2 2 3" xfId="28127"/>
    <cellStyle name="Note 2 3 5 4 2 2 4" xfId="28128"/>
    <cellStyle name="Note 2 3 5 4 2 2 5" xfId="28129"/>
    <cellStyle name="Note 2 3 5 4 2 3" xfId="28130"/>
    <cellStyle name="Note 2 3 5 4 2 3 2" xfId="28131"/>
    <cellStyle name="Note 2 3 5 4 2 3 3" xfId="28132"/>
    <cellStyle name="Note 2 3 5 4 2 3 4" xfId="28133"/>
    <cellStyle name="Note 2 3 5 4 2 3 5" xfId="28134"/>
    <cellStyle name="Note 2 3 5 4 2 4" xfId="28135"/>
    <cellStyle name="Note 2 3 5 4 2 5" xfId="28136"/>
    <cellStyle name="Note 2 3 5 4 2 6" xfId="28137"/>
    <cellStyle name="Note 2 3 5 4 2 7" xfId="28138"/>
    <cellStyle name="Note 2 3 5 4 3" xfId="28139"/>
    <cellStyle name="Note 2 3 5 4 3 2" xfId="28140"/>
    <cellStyle name="Note 2 3 5 4 3 2 2" xfId="28141"/>
    <cellStyle name="Note 2 3 5 4 3 2 3" xfId="28142"/>
    <cellStyle name="Note 2 3 5 4 3 2 4" xfId="28143"/>
    <cellStyle name="Note 2 3 5 4 3 2 5" xfId="28144"/>
    <cellStyle name="Note 2 3 5 4 3 3" xfId="28145"/>
    <cellStyle name="Note 2 3 5 4 3 3 2" xfId="28146"/>
    <cellStyle name="Note 2 3 5 4 3 3 3" xfId="28147"/>
    <cellStyle name="Note 2 3 5 4 3 3 4" xfId="28148"/>
    <cellStyle name="Note 2 3 5 4 3 3 5" xfId="28149"/>
    <cellStyle name="Note 2 3 5 4 3 4" xfId="28150"/>
    <cellStyle name="Note 2 3 5 4 3 5" xfId="28151"/>
    <cellStyle name="Note 2 3 5 4 3 6" xfId="28152"/>
    <cellStyle name="Note 2 3 5 4 3 7" xfId="28153"/>
    <cellStyle name="Note 2 3 5 4 4" xfId="28154"/>
    <cellStyle name="Note 2 3 5 4 4 2" xfId="28155"/>
    <cellStyle name="Note 2 3 5 4 4 2 2" xfId="28156"/>
    <cellStyle name="Note 2 3 5 4 4 2 3" xfId="28157"/>
    <cellStyle name="Note 2 3 5 4 4 2 4" xfId="28158"/>
    <cellStyle name="Note 2 3 5 4 4 2 5" xfId="28159"/>
    <cellStyle name="Note 2 3 5 4 4 3" xfId="28160"/>
    <cellStyle name="Note 2 3 5 4 4 3 2" xfId="28161"/>
    <cellStyle name="Note 2 3 5 4 4 3 3" xfId="28162"/>
    <cellStyle name="Note 2 3 5 4 4 3 4" xfId="28163"/>
    <cellStyle name="Note 2 3 5 4 4 3 5" xfId="28164"/>
    <cellStyle name="Note 2 3 5 4 4 4" xfId="28165"/>
    <cellStyle name="Note 2 3 5 4 4 5" xfId="28166"/>
    <cellStyle name="Note 2 3 5 4 4 6" xfId="28167"/>
    <cellStyle name="Note 2 3 5 4 4 7" xfId="28168"/>
    <cellStyle name="Note 2 3 5 4 5" xfId="28169"/>
    <cellStyle name="Note 2 3 5 4 5 2" xfId="28170"/>
    <cellStyle name="Note 2 3 5 4 5 2 2" xfId="28171"/>
    <cellStyle name="Note 2 3 5 4 5 2 3" xfId="28172"/>
    <cellStyle name="Note 2 3 5 4 5 2 4" xfId="28173"/>
    <cellStyle name="Note 2 3 5 4 5 2 5" xfId="28174"/>
    <cellStyle name="Note 2 3 5 4 5 3" xfId="28175"/>
    <cellStyle name="Note 2 3 5 4 5 3 2" xfId="28176"/>
    <cellStyle name="Note 2 3 5 4 5 3 3" xfId="28177"/>
    <cellStyle name="Note 2 3 5 4 5 3 4" xfId="28178"/>
    <cellStyle name="Note 2 3 5 4 5 3 5" xfId="28179"/>
    <cellStyle name="Note 2 3 5 4 5 4" xfId="28180"/>
    <cellStyle name="Note 2 3 5 4 5 5" xfId="28181"/>
    <cellStyle name="Note 2 3 5 4 5 6" xfId="28182"/>
    <cellStyle name="Note 2 3 5 4 5 7" xfId="28183"/>
    <cellStyle name="Note 2 3 5 4 6" xfId="28184"/>
    <cellStyle name="Note 2 3 5 4 6 2" xfId="28185"/>
    <cellStyle name="Note 2 3 5 4 6 2 2" xfId="28186"/>
    <cellStyle name="Note 2 3 5 4 6 2 3" xfId="28187"/>
    <cellStyle name="Note 2 3 5 4 6 2 4" xfId="28188"/>
    <cellStyle name="Note 2 3 5 4 6 2 5" xfId="28189"/>
    <cellStyle name="Note 2 3 5 4 6 3" xfId="28190"/>
    <cellStyle name="Note 2 3 5 4 6 3 2" xfId="28191"/>
    <cellStyle name="Note 2 3 5 4 6 3 3" xfId="28192"/>
    <cellStyle name="Note 2 3 5 4 6 3 4" xfId="28193"/>
    <cellStyle name="Note 2 3 5 4 6 3 5" xfId="28194"/>
    <cellStyle name="Note 2 3 5 4 6 4" xfId="28195"/>
    <cellStyle name="Note 2 3 5 4 6 5" xfId="28196"/>
    <cellStyle name="Note 2 3 5 4 6 6" xfId="28197"/>
    <cellStyle name="Note 2 3 5 4 6 7" xfId="28198"/>
    <cellStyle name="Note 2 3 5 4 7" xfId="28199"/>
    <cellStyle name="Note 2 3 5 4 7 2" xfId="28200"/>
    <cellStyle name="Note 2 3 5 4 7 2 2" xfId="28201"/>
    <cellStyle name="Note 2 3 5 4 7 2 3" xfId="28202"/>
    <cellStyle name="Note 2 3 5 4 7 2 4" xfId="28203"/>
    <cellStyle name="Note 2 3 5 4 7 2 5" xfId="28204"/>
    <cellStyle name="Note 2 3 5 4 7 3" xfId="28205"/>
    <cellStyle name="Note 2 3 5 4 7 3 2" xfId="28206"/>
    <cellStyle name="Note 2 3 5 4 7 3 3" xfId="28207"/>
    <cellStyle name="Note 2 3 5 4 7 3 4" xfId="28208"/>
    <cellStyle name="Note 2 3 5 4 7 3 5" xfId="28209"/>
    <cellStyle name="Note 2 3 5 4 7 4" xfId="28210"/>
    <cellStyle name="Note 2 3 5 4 7 5" xfId="28211"/>
    <cellStyle name="Note 2 3 5 4 7 6" xfId="28212"/>
    <cellStyle name="Note 2 3 5 4 7 7" xfId="28213"/>
    <cellStyle name="Note 2 3 5 4 8" xfId="28214"/>
    <cellStyle name="Note 2 3 5 4 8 2" xfId="28215"/>
    <cellStyle name="Note 2 3 5 4 8 2 2" xfId="28216"/>
    <cellStyle name="Note 2 3 5 4 8 2 3" xfId="28217"/>
    <cellStyle name="Note 2 3 5 4 8 2 4" xfId="28218"/>
    <cellStyle name="Note 2 3 5 4 8 2 5" xfId="28219"/>
    <cellStyle name="Note 2 3 5 4 8 3" xfId="28220"/>
    <cellStyle name="Note 2 3 5 4 8 4" xfId="28221"/>
    <cellStyle name="Note 2 3 5 4 8 5" xfId="28222"/>
    <cellStyle name="Note 2 3 5 4 8 6" xfId="28223"/>
    <cellStyle name="Note 2 3 5 4 9" xfId="28224"/>
    <cellStyle name="Note 2 3 5 4 9 2" xfId="28225"/>
    <cellStyle name="Note 2 3 5 4 9 3" xfId="28226"/>
    <cellStyle name="Note 2 3 5 4 9 4" xfId="28227"/>
    <cellStyle name="Note 2 3 5 4 9 5" xfId="28228"/>
    <cellStyle name="Note 2 3 5 5" xfId="28229"/>
    <cellStyle name="Note 2 3 5 5 10" xfId="28230"/>
    <cellStyle name="Note 2 3 5 5 11" xfId="28231"/>
    <cellStyle name="Note 2 3 5 5 12" xfId="28232"/>
    <cellStyle name="Note 2 3 5 5 13" xfId="28233"/>
    <cellStyle name="Note 2 3 5 5 2" xfId="28234"/>
    <cellStyle name="Note 2 3 5 5 2 2" xfId="28235"/>
    <cellStyle name="Note 2 3 5 5 2 2 2" xfId="28236"/>
    <cellStyle name="Note 2 3 5 5 2 2 3" xfId="28237"/>
    <cellStyle name="Note 2 3 5 5 2 2 4" xfId="28238"/>
    <cellStyle name="Note 2 3 5 5 2 2 5" xfId="28239"/>
    <cellStyle name="Note 2 3 5 5 2 3" xfId="28240"/>
    <cellStyle name="Note 2 3 5 5 2 3 2" xfId="28241"/>
    <cellStyle name="Note 2 3 5 5 2 3 3" xfId="28242"/>
    <cellStyle name="Note 2 3 5 5 2 3 4" xfId="28243"/>
    <cellStyle name="Note 2 3 5 5 2 3 5" xfId="28244"/>
    <cellStyle name="Note 2 3 5 5 2 4" xfId="28245"/>
    <cellStyle name="Note 2 3 5 5 2 5" xfId="28246"/>
    <cellStyle name="Note 2 3 5 5 2 6" xfId="28247"/>
    <cellStyle name="Note 2 3 5 5 2 7" xfId="28248"/>
    <cellStyle name="Note 2 3 5 5 3" xfId="28249"/>
    <cellStyle name="Note 2 3 5 5 3 2" xfId="28250"/>
    <cellStyle name="Note 2 3 5 5 3 2 2" xfId="28251"/>
    <cellStyle name="Note 2 3 5 5 3 2 3" xfId="28252"/>
    <cellStyle name="Note 2 3 5 5 3 2 4" xfId="28253"/>
    <cellStyle name="Note 2 3 5 5 3 2 5" xfId="28254"/>
    <cellStyle name="Note 2 3 5 5 3 3" xfId="28255"/>
    <cellStyle name="Note 2 3 5 5 3 3 2" xfId="28256"/>
    <cellStyle name="Note 2 3 5 5 3 3 3" xfId="28257"/>
    <cellStyle name="Note 2 3 5 5 3 3 4" xfId="28258"/>
    <cellStyle name="Note 2 3 5 5 3 3 5" xfId="28259"/>
    <cellStyle name="Note 2 3 5 5 3 4" xfId="28260"/>
    <cellStyle name="Note 2 3 5 5 3 5" xfId="28261"/>
    <cellStyle name="Note 2 3 5 5 3 6" xfId="28262"/>
    <cellStyle name="Note 2 3 5 5 3 7" xfId="28263"/>
    <cellStyle name="Note 2 3 5 5 4" xfId="28264"/>
    <cellStyle name="Note 2 3 5 5 4 2" xfId="28265"/>
    <cellStyle name="Note 2 3 5 5 4 2 2" xfId="28266"/>
    <cellStyle name="Note 2 3 5 5 4 2 3" xfId="28267"/>
    <cellStyle name="Note 2 3 5 5 4 2 4" xfId="28268"/>
    <cellStyle name="Note 2 3 5 5 4 2 5" xfId="28269"/>
    <cellStyle name="Note 2 3 5 5 4 3" xfId="28270"/>
    <cellStyle name="Note 2 3 5 5 4 3 2" xfId="28271"/>
    <cellStyle name="Note 2 3 5 5 4 3 3" xfId="28272"/>
    <cellStyle name="Note 2 3 5 5 4 3 4" xfId="28273"/>
    <cellStyle name="Note 2 3 5 5 4 3 5" xfId="28274"/>
    <cellStyle name="Note 2 3 5 5 4 4" xfId="28275"/>
    <cellStyle name="Note 2 3 5 5 4 5" xfId="28276"/>
    <cellStyle name="Note 2 3 5 5 4 6" xfId="28277"/>
    <cellStyle name="Note 2 3 5 5 4 7" xfId="28278"/>
    <cellStyle name="Note 2 3 5 5 5" xfId="28279"/>
    <cellStyle name="Note 2 3 5 5 5 2" xfId="28280"/>
    <cellStyle name="Note 2 3 5 5 5 2 2" xfId="28281"/>
    <cellStyle name="Note 2 3 5 5 5 2 3" xfId="28282"/>
    <cellStyle name="Note 2 3 5 5 5 2 4" xfId="28283"/>
    <cellStyle name="Note 2 3 5 5 5 2 5" xfId="28284"/>
    <cellStyle name="Note 2 3 5 5 5 3" xfId="28285"/>
    <cellStyle name="Note 2 3 5 5 5 3 2" xfId="28286"/>
    <cellStyle name="Note 2 3 5 5 5 3 3" xfId="28287"/>
    <cellStyle name="Note 2 3 5 5 5 3 4" xfId="28288"/>
    <cellStyle name="Note 2 3 5 5 5 3 5" xfId="28289"/>
    <cellStyle name="Note 2 3 5 5 5 4" xfId="28290"/>
    <cellStyle name="Note 2 3 5 5 5 5" xfId="28291"/>
    <cellStyle name="Note 2 3 5 5 5 6" xfId="28292"/>
    <cellStyle name="Note 2 3 5 5 5 7" xfId="28293"/>
    <cellStyle name="Note 2 3 5 5 6" xfId="28294"/>
    <cellStyle name="Note 2 3 5 5 6 2" xfId="28295"/>
    <cellStyle name="Note 2 3 5 5 6 2 2" xfId="28296"/>
    <cellStyle name="Note 2 3 5 5 6 2 3" xfId="28297"/>
    <cellStyle name="Note 2 3 5 5 6 2 4" xfId="28298"/>
    <cellStyle name="Note 2 3 5 5 6 2 5" xfId="28299"/>
    <cellStyle name="Note 2 3 5 5 6 3" xfId="28300"/>
    <cellStyle name="Note 2 3 5 5 6 3 2" xfId="28301"/>
    <cellStyle name="Note 2 3 5 5 6 3 3" xfId="28302"/>
    <cellStyle name="Note 2 3 5 5 6 3 4" xfId="28303"/>
    <cellStyle name="Note 2 3 5 5 6 3 5" xfId="28304"/>
    <cellStyle name="Note 2 3 5 5 6 4" xfId="28305"/>
    <cellStyle name="Note 2 3 5 5 6 5" xfId="28306"/>
    <cellStyle name="Note 2 3 5 5 6 6" xfId="28307"/>
    <cellStyle name="Note 2 3 5 5 6 7" xfId="28308"/>
    <cellStyle name="Note 2 3 5 5 7" xfId="28309"/>
    <cellStyle name="Note 2 3 5 5 7 2" xfId="28310"/>
    <cellStyle name="Note 2 3 5 5 7 2 2" xfId="28311"/>
    <cellStyle name="Note 2 3 5 5 7 2 3" xfId="28312"/>
    <cellStyle name="Note 2 3 5 5 7 2 4" xfId="28313"/>
    <cellStyle name="Note 2 3 5 5 7 2 5" xfId="28314"/>
    <cellStyle name="Note 2 3 5 5 7 3" xfId="28315"/>
    <cellStyle name="Note 2 3 5 5 7 3 2" xfId="28316"/>
    <cellStyle name="Note 2 3 5 5 7 3 3" xfId="28317"/>
    <cellStyle name="Note 2 3 5 5 7 3 4" xfId="28318"/>
    <cellStyle name="Note 2 3 5 5 7 3 5" xfId="28319"/>
    <cellStyle name="Note 2 3 5 5 7 4" xfId="28320"/>
    <cellStyle name="Note 2 3 5 5 7 5" xfId="28321"/>
    <cellStyle name="Note 2 3 5 5 7 6" xfId="28322"/>
    <cellStyle name="Note 2 3 5 5 7 7" xfId="28323"/>
    <cellStyle name="Note 2 3 5 5 8" xfId="28324"/>
    <cellStyle name="Note 2 3 5 5 8 2" xfId="28325"/>
    <cellStyle name="Note 2 3 5 5 8 2 2" xfId="28326"/>
    <cellStyle name="Note 2 3 5 5 8 2 3" xfId="28327"/>
    <cellStyle name="Note 2 3 5 5 8 2 4" xfId="28328"/>
    <cellStyle name="Note 2 3 5 5 8 2 5" xfId="28329"/>
    <cellStyle name="Note 2 3 5 5 8 3" xfId="28330"/>
    <cellStyle name="Note 2 3 5 5 8 4" xfId="28331"/>
    <cellStyle name="Note 2 3 5 5 8 5" xfId="28332"/>
    <cellStyle name="Note 2 3 5 5 8 6" xfId="28333"/>
    <cellStyle name="Note 2 3 5 5 9" xfId="28334"/>
    <cellStyle name="Note 2 3 5 5 9 2" xfId="28335"/>
    <cellStyle name="Note 2 3 5 5 9 3" xfId="28336"/>
    <cellStyle name="Note 2 3 5 5 9 4" xfId="28337"/>
    <cellStyle name="Note 2 3 5 5 9 5" xfId="28338"/>
    <cellStyle name="Note 2 3 5 6" xfId="28339"/>
    <cellStyle name="Note 2 3 5 6 10" xfId="28340"/>
    <cellStyle name="Note 2 3 5 6 11" xfId="28341"/>
    <cellStyle name="Note 2 3 5 6 12" xfId="28342"/>
    <cellStyle name="Note 2 3 5 6 13" xfId="28343"/>
    <cellStyle name="Note 2 3 5 6 2" xfId="28344"/>
    <cellStyle name="Note 2 3 5 6 2 2" xfId="28345"/>
    <cellStyle name="Note 2 3 5 6 2 2 2" xfId="28346"/>
    <cellStyle name="Note 2 3 5 6 2 2 3" xfId="28347"/>
    <cellStyle name="Note 2 3 5 6 2 2 4" xfId="28348"/>
    <cellStyle name="Note 2 3 5 6 2 2 5" xfId="28349"/>
    <cellStyle name="Note 2 3 5 6 2 3" xfId="28350"/>
    <cellStyle name="Note 2 3 5 6 2 3 2" xfId="28351"/>
    <cellStyle name="Note 2 3 5 6 2 3 3" xfId="28352"/>
    <cellStyle name="Note 2 3 5 6 2 3 4" xfId="28353"/>
    <cellStyle name="Note 2 3 5 6 2 3 5" xfId="28354"/>
    <cellStyle name="Note 2 3 5 6 2 4" xfId="28355"/>
    <cellStyle name="Note 2 3 5 6 2 5" xfId="28356"/>
    <cellStyle name="Note 2 3 5 6 2 6" xfId="28357"/>
    <cellStyle name="Note 2 3 5 6 2 7" xfId="28358"/>
    <cellStyle name="Note 2 3 5 6 3" xfId="28359"/>
    <cellStyle name="Note 2 3 5 6 3 2" xfId="28360"/>
    <cellStyle name="Note 2 3 5 6 3 2 2" xfId="28361"/>
    <cellStyle name="Note 2 3 5 6 3 2 3" xfId="28362"/>
    <cellStyle name="Note 2 3 5 6 3 2 4" xfId="28363"/>
    <cellStyle name="Note 2 3 5 6 3 2 5" xfId="28364"/>
    <cellStyle name="Note 2 3 5 6 3 3" xfId="28365"/>
    <cellStyle name="Note 2 3 5 6 3 3 2" xfId="28366"/>
    <cellStyle name="Note 2 3 5 6 3 3 3" xfId="28367"/>
    <cellStyle name="Note 2 3 5 6 3 3 4" xfId="28368"/>
    <cellStyle name="Note 2 3 5 6 3 3 5" xfId="28369"/>
    <cellStyle name="Note 2 3 5 6 3 4" xfId="28370"/>
    <cellStyle name="Note 2 3 5 6 3 5" xfId="28371"/>
    <cellStyle name="Note 2 3 5 6 3 6" xfId="28372"/>
    <cellStyle name="Note 2 3 5 6 3 7" xfId="28373"/>
    <cellStyle name="Note 2 3 5 6 4" xfId="28374"/>
    <cellStyle name="Note 2 3 5 6 4 2" xfId="28375"/>
    <cellStyle name="Note 2 3 5 6 4 2 2" xfId="28376"/>
    <cellStyle name="Note 2 3 5 6 4 2 3" xfId="28377"/>
    <cellStyle name="Note 2 3 5 6 4 2 4" xfId="28378"/>
    <cellStyle name="Note 2 3 5 6 4 2 5" xfId="28379"/>
    <cellStyle name="Note 2 3 5 6 4 3" xfId="28380"/>
    <cellStyle name="Note 2 3 5 6 4 3 2" xfId="28381"/>
    <cellStyle name="Note 2 3 5 6 4 3 3" xfId="28382"/>
    <cellStyle name="Note 2 3 5 6 4 3 4" xfId="28383"/>
    <cellStyle name="Note 2 3 5 6 4 3 5" xfId="28384"/>
    <cellStyle name="Note 2 3 5 6 4 4" xfId="28385"/>
    <cellStyle name="Note 2 3 5 6 4 5" xfId="28386"/>
    <cellStyle name="Note 2 3 5 6 4 6" xfId="28387"/>
    <cellStyle name="Note 2 3 5 6 4 7" xfId="28388"/>
    <cellStyle name="Note 2 3 5 6 5" xfId="28389"/>
    <cellStyle name="Note 2 3 5 6 5 2" xfId="28390"/>
    <cellStyle name="Note 2 3 5 6 5 2 2" xfId="28391"/>
    <cellStyle name="Note 2 3 5 6 5 2 3" xfId="28392"/>
    <cellStyle name="Note 2 3 5 6 5 2 4" xfId="28393"/>
    <cellStyle name="Note 2 3 5 6 5 2 5" xfId="28394"/>
    <cellStyle name="Note 2 3 5 6 5 3" xfId="28395"/>
    <cellStyle name="Note 2 3 5 6 5 3 2" xfId="28396"/>
    <cellStyle name="Note 2 3 5 6 5 3 3" xfId="28397"/>
    <cellStyle name="Note 2 3 5 6 5 3 4" xfId="28398"/>
    <cellStyle name="Note 2 3 5 6 5 3 5" xfId="28399"/>
    <cellStyle name="Note 2 3 5 6 5 4" xfId="28400"/>
    <cellStyle name="Note 2 3 5 6 5 5" xfId="28401"/>
    <cellStyle name="Note 2 3 5 6 5 6" xfId="28402"/>
    <cellStyle name="Note 2 3 5 6 5 7" xfId="28403"/>
    <cellStyle name="Note 2 3 5 6 6" xfId="28404"/>
    <cellStyle name="Note 2 3 5 6 6 2" xfId="28405"/>
    <cellStyle name="Note 2 3 5 6 6 2 2" xfId="28406"/>
    <cellStyle name="Note 2 3 5 6 6 2 3" xfId="28407"/>
    <cellStyle name="Note 2 3 5 6 6 2 4" xfId="28408"/>
    <cellStyle name="Note 2 3 5 6 6 2 5" xfId="28409"/>
    <cellStyle name="Note 2 3 5 6 6 3" xfId="28410"/>
    <cellStyle name="Note 2 3 5 6 6 3 2" xfId="28411"/>
    <cellStyle name="Note 2 3 5 6 6 3 3" xfId="28412"/>
    <cellStyle name="Note 2 3 5 6 6 3 4" xfId="28413"/>
    <cellStyle name="Note 2 3 5 6 6 3 5" xfId="28414"/>
    <cellStyle name="Note 2 3 5 6 6 4" xfId="28415"/>
    <cellStyle name="Note 2 3 5 6 6 5" xfId="28416"/>
    <cellStyle name="Note 2 3 5 6 6 6" xfId="28417"/>
    <cellStyle name="Note 2 3 5 6 6 7" xfId="28418"/>
    <cellStyle name="Note 2 3 5 6 7" xfId="28419"/>
    <cellStyle name="Note 2 3 5 6 7 2" xfId="28420"/>
    <cellStyle name="Note 2 3 5 6 7 2 2" xfId="28421"/>
    <cellStyle name="Note 2 3 5 6 7 2 3" xfId="28422"/>
    <cellStyle name="Note 2 3 5 6 7 2 4" xfId="28423"/>
    <cellStyle name="Note 2 3 5 6 7 2 5" xfId="28424"/>
    <cellStyle name="Note 2 3 5 6 7 3" xfId="28425"/>
    <cellStyle name="Note 2 3 5 6 7 3 2" xfId="28426"/>
    <cellStyle name="Note 2 3 5 6 7 3 3" xfId="28427"/>
    <cellStyle name="Note 2 3 5 6 7 3 4" xfId="28428"/>
    <cellStyle name="Note 2 3 5 6 7 3 5" xfId="28429"/>
    <cellStyle name="Note 2 3 5 6 7 4" xfId="28430"/>
    <cellStyle name="Note 2 3 5 6 7 5" xfId="28431"/>
    <cellStyle name="Note 2 3 5 6 7 6" xfId="28432"/>
    <cellStyle name="Note 2 3 5 6 7 7" xfId="28433"/>
    <cellStyle name="Note 2 3 5 6 8" xfId="28434"/>
    <cellStyle name="Note 2 3 5 6 8 2" xfId="28435"/>
    <cellStyle name="Note 2 3 5 6 8 2 2" xfId="28436"/>
    <cellStyle name="Note 2 3 5 6 8 2 3" xfId="28437"/>
    <cellStyle name="Note 2 3 5 6 8 2 4" xfId="28438"/>
    <cellStyle name="Note 2 3 5 6 8 2 5" xfId="28439"/>
    <cellStyle name="Note 2 3 5 6 8 3" xfId="28440"/>
    <cellStyle name="Note 2 3 5 6 8 4" xfId="28441"/>
    <cellStyle name="Note 2 3 5 6 8 5" xfId="28442"/>
    <cellStyle name="Note 2 3 5 6 8 6" xfId="28443"/>
    <cellStyle name="Note 2 3 5 6 9" xfId="28444"/>
    <cellStyle name="Note 2 3 5 6 9 2" xfId="28445"/>
    <cellStyle name="Note 2 3 5 6 9 3" xfId="28446"/>
    <cellStyle name="Note 2 3 5 6 9 4" xfId="28447"/>
    <cellStyle name="Note 2 3 5 6 9 5" xfId="28448"/>
    <cellStyle name="Note 2 3 5 7" xfId="28449"/>
    <cellStyle name="Note 2 3 5 7 10" xfId="28450"/>
    <cellStyle name="Note 2 3 5 7 11" xfId="28451"/>
    <cellStyle name="Note 2 3 5 7 12" xfId="28452"/>
    <cellStyle name="Note 2 3 5 7 13" xfId="28453"/>
    <cellStyle name="Note 2 3 5 7 2" xfId="28454"/>
    <cellStyle name="Note 2 3 5 7 2 2" xfId="28455"/>
    <cellStyle name="Note 2 3 5 7 2 2 2" xfId="28456"/>
    <cellStyle name="Note 2 3 5 7 2 2 3" xfId="28457"/>
    <cellStyle name="Note 2 3 5 7 2 2 4" xfId="28458"/>
    <cellStyle name="Note 2 3 5 7 2 2 5" xfId="28459"/>
    <cellStyle name="Note 2 3 5 7 2 3" xfId="28460"/>
    <cellStyle name="Note 2 3 5 7 2 3 2" xfId="28461"/>
    <cellStyle name="Note 2 3 5 7 2 3 3" xfId="28462"/>
    <cellStyle name="Note 2 3 5 7 2 3 4" xfId="28463"/>
    <cellStyle name="Note 2 3 5 7 2 3 5" xfId="28464"/>
    <cellStyle name="Note 2 3 5 7 2 4" xfId="28465"/>
    <cellStyle name="Note 2 3 5 7 2 5" xfId="28466"/>
    <cellStyle name="Note 2 3 5 7 2 6" xfId="28467"/>
    <cellStyle name="Note 2 3 5 7 2 7" xfId="28468"/>
    <cellStyle name="Note 2 3 5 7 3" xfId="28469"/>
    <cellStyle name="Note 2 3 5 7 3 2" xfId="28470"/>
    <cellStyle name="Note 2 3 5 7 3 2 2" xfId="28471"/>
    <cellStyle name="Note 2 3 5 7 3 2 3" xfId="28472"/>
    <cellStyle name="Note 2 3 5 7 3 2 4" xfId="28473"/>
    <cellStyle name="Note 2 3 5 7 3 2 5" xfId="28474"/>
    <cellStyle name="Note 2 3 5 7 3 3" xfId="28475"/>
    <cellStyle name="Note 2 3 5 7 3 3 2" xfId="28476"/>
    <cellStyle name="Note 2 3 5 7 3 3 3" xfId="28477"/>
    <cellStyle name="Note 2 3 5 7 3 3 4" xfId="28478"/>
    <cellStyle name="Note 2 3 5 7 3 3 5" xfId="28479"/>
    <cellStyle name="Note 2 3 5 7 3 4" xfId="28480"/>
    <cellStyle name="Note 2 3 5 7 3 5" xfId="28481"/>
    <cellStyle name="Note 2 3 5 7 3 6" xfId="28482"/>
    <cellStyle name="Note 2 3 5 7 3 7" xfId="28483"/>
    <cellStyle name="Note 2 3 5 7 4" xfId="28484"/>
    <cellStyle name="Note 2 3 5 7 4 2" xfId="28485"/>
    <cellStyle name="Note 2 3 5 7 4 2 2" xfId="28486"/>
    <cellStyle name="Note 2 3 5 7 4 2 3" xfId="28487"/>
    <cellStyle name="Note 2 3 5 7 4 2 4" xfId="28488"/>
    <cellStyle name="Note 2 3 5 7 4 2 5" xfId="28489"/>
    <cellStyle name="Note 2 3 5 7 4 3" xfId="28490"/>
    <cellStyle name="Note 2 3 5 7 4 3 2" xfId="28491"/>
    <cellStyle name="Note 2 3 5 7 4 3 3" xfId="28492"/>
    <cellStyle name="Note 2 3 5 7 4 3 4" xfId="28493"/>
    <cellStyle name="Note 2 3 5 7 4 3 5" xfId="28494"/>
    <cellStyle name="Note 2 3 5 7 4 4" xfId="28495"/>
    <cellStyle name="Note 2 3 5 7 4 5" xfId="28496"/>
    <cellStyle name="Note 2 3 5 7 4 6" xfId="28497"/>
    <cellStyle name="Note 2 3 5 7 4 7" xfId="28498"/>
    <cellStyle name="Note 2 3 5 7 5" xfId="28499"/>
    <cellStyle name="Note 2 3 5 7 5 2" xfId="28500"/>
    <cellStyle name="Note 2 3 5 7 5 2 2" xfId="28501"/>
    <cellStyle name="Note 2 3 5 7 5 2 3" xfId="28502"/>
    <cellStyle name="Note 2 3 5 7 5 2 4" xfId="28503"/>
    <cellStyle name="Note 2 3 5 7 5 2 5" xfId="28504"/>
    <cellStyle name="Note 2 3 5 7 5 3" xfId="28505"/>
    <cellStyle name="Note 2 3 5 7 5 3 2" xfId="28506"/>
    <cellStyle name="Note 2 3 5 7 5 3 3" xfId="28507"/>
    <cellStyle name="Note 2 3 5 7 5 3 4" xfId="28508"/>
    <cellStyle name="Note 2 3 5 7 5 3 5" xfId="28509"/>
    <cellStyle name="Note 2 3 5 7 5 4" xfId="28510"/>
    <cellStyle name="Note 2 3 5 7 5 5" xfId="28511"/>
    <cellStyle name="Note 2 3 5 7 5 6" xfId="28512"/>
    <cellStyle name="Note 2 3 5 7 5 7" xfId="28513"/>
    <cellStyle name="Note 2 3 5 7 6" xfId="28514"/>
    <cellStyle name="Note 2 3 5 7 6 2" xfId="28515"/>
    <cellStyle name="Note 2 3 5 7 6 2 2" xfId="28516"/>
    <cellStyle name="Note 2 3 5 7 6 2 3" xfId="28517"/>
    <cellStyle name="Note 2 3 5 7 6 2 4" xfId="28518"/>
    <cellStyle name="Note 2 3 5 7 6 2 5" xfId="28519"/>
    <cellStyle name="Note 2 3 5 7 6 3" xfId="28520"/>
    <cellStyle name="Note 2 3 5 7 6 3 2" xfId="28521"/>
    <cellStyle name="Note 2 3 5 7 6 3 3" xfId="28522"/>
    <cellStyle name="Note 2 3 5 7 6 3 4" xfId="28523"/>
    <cellStyle name="Note 2 3 5 7 6 3 5" xfId="28524"/>
    <cellStyle name="Note 2 3 5 7 6 4" xfId="28525"/>
    <cellStyle name="Note 2 3 5 7 6 5" xfId="28526"/>
    <cellStyle name="Note 2 3 5 7 6 6" xfId="28527"/>
    <cellStyle name="Note 2 3 5 7 6 7" xfId="28528"/>
    <cellStyle name="Note 2 3 5 7 7" xfId="28529"/>
    <cellStyle name="Note 2 3 5 7 7 2" xfId="28530"/>
    <cellStyle name="Note 2 3 5 7 7 2 2" xfId="28531"/>
    <cellStyle name="Note 2 3 5 7 7 2 3" xfId="28532"/>
    <cellStyle name="Note 2 3 5 7 7 2 4" xfId="28533"/>
    <cellStyle name="Note 2 3 5 7 7 2 5" xfId="28534"/>
    <cellStyle name="Note 2 3 5 7 7 3" xfId="28535"/>
    <cellStyle name="Note 2 3 5 7 7 3 2" xfId="28536"/>
    <cellStyle name="Note 2 3 5 7 7 3 3" xfId="28537"/>
    <cellStyle name="Note 2 3 5 7 7 3 4" xfId="28538"/>
    <cellStyle name="Note 2 3 5 7 7 3 5" xfId="28539"/>
    <cellStyle name="Note 2 3 5 7 7 4" xfId="28540"/>
    <cellStyle name="Note 2 3 5 7 7 5" xfId="28541"/>
    <cellStyle name="Note 2 3 5 7 7 6" xfId="28542"/>
    <cellStyle name="Note 2 3 5 7 7 7" xfId="28543"/>
    <cellStyle name="Note 2 3 5 7 8" xfId="28544"/>
    <cellStyle name="Note 2 3 5 7 8 2" xfId="28545"/>
    <cellStyle name="Note 2 3 5 7 8 2 2" xfId="28546"/>
    <cellStyle name="Note 2 3 5 7 8 2 3" xfId="28547"/>
    <cellStyle name="Note 2 3 5 7 8 2 4" xfId="28548"/>
    <cellStyle name="Note 2 3 5 7 8 2 5" xfId="28549"/>
    <cellStyle name="Note 2 3 5 7 8 3" xfId="28550"/>
    <cellStyle name="Note 2 3 5 7 8 4" xfId="28551"/>
    <cellStyle name="Note 2 3 5 7 8 5" xfId="28552"/>
    <cellStyle name="Note 2 3 5 7 8 6" xfId="28553"/>
    <cellStyle name="Note 2 3 5 7 9" xfId="28554"/>
    <cellStyle name="Note 2 3 5 7 9 2" xfId="28555"/>
    <cellStyle name="Note 2 3 5 7 9 3" xfId="28556"/>
    <cellStyle name="Note 2 3 5 7 9 4" xfId="28557"/>
    <cellStyle name="Note 2 3 5 7 9 5" xfId="28558"/>
    <cellStyle name="Note 2 3 5 8" xfId="28559"/>
    <cellStyle name="Note 2 3 5 8 2" xfId="28560"/>
    <cellStyle name="Note 2 3 5 8 2 2" xfId="28561"/>
    <cellStyle name="Note 2 3 5 8 2 3" xfId="28562"/>
    <cellStyle name="Note 2 3 5 8 2 4" xfId="28563"/>
    <cellStyle name="Note 2 3 5 8 2 5" xfId="28564"/>
    <cellStyle name="Note 2 3 5 8 3" xfId="28565"/>
    <cellStyle name="Note 2 3 5 8 3 2" xfId="28566"/>
    <cellStyle name="Note 2 3 5 8 3 3" xfId="28567"/>
    <cellStyle name="Note 2 3 5 8 3 4" xfId="28568"/>
    <cellStyle name="Note 2 3 5 8 3 5" xfId="28569"/>
    <cellStyle name="Note 2 3 5 8 4" xfId="28570"/>
    <cellStyle name="Note 2 3 5 8 5" xfId="28571"/>
    <cellStyle name="Note 2 3 5 8 6" xfId="28572"/>
    <cellStyle name="Note 2 3 5 8 7" xfId="28573"/>
    <cellStyle name="Note 2 3 5 9" xfId="28574"/>
    <cellStyle name="Note 2 3 5 9 2" xfId="28575"/>
    <cellStyle name="Note 2 3 5 9 2 2" xfId="28576"/>
    <cellStyle name="Note 2 3 5 9 2 3" xfId="28577"/>
    <cellStyle name="Note 2 3 5 9 2 4" xfId="28578"/>
    <cellStyle name="Note 2 3 5 9 2 5" xfId="28579"/>
    <cellStyle name="Note 2 3 5 9 3" xfId="28580"/>
    <cellStyle name="Note 2 3 5 9 3 2" xfId="28581"/>
    <cellStyle name="Note 2 3 5 9 3 3" xfId="28582"/>
    <cellStyle name="Note 2 3 5 9 3 4" xfId="28583"/>
    <cellStyle name="Note 2 3 5 9 3 5" xfId="28584"/>
    <cellStyle name="Note 2 3 5 9 4" xfId="28585"/>
    <cellStyle name="Note 2 3 5 9 5" xfId="28586"/>
    <cellStyle name="Note 2 3 5 9 6" xfId="28587"/>
    <cellStyle name="Note 2 3 5 9 7" xfId="28588"/>
    <cellStyle name="Note 2 3 6" xfId="28589"/>
    <cellStyle name="Note 2 3 6 10" xfId="28590"/>
    <cellStyle name="Note 2 3 6 10 2" xfId="28591"/>
    <cellStyle name="Note 2 3 6 10 2 2" xfId="28592"/>
    <cellStyle name="Note 2 3 6 10 2 3" xfId="28593"/>
    <cellStyle name="Note 2 3 6 10 2 4" xfId="28594"/>
    <cellStyle name="Note 2 3 6 10 2 5" xfId="28595"/>
    <cellStyle name="Note 2 3 6 10 3" xfId="28596"/>
    <cellStyle name="Note 2 3 6 10 3 2" xfId="28597"/>
    <cellStyle name="Note 2 3 6 10 3 3" xfId="28598"/>
    <cellStyle name="Note 2 3 6 10 3 4" xfId="28599"/>
    <cellStyle name="Note 2 3 6 10 3 5" xfId="28600"/>
    <cellStyle name="Note 2 3 6 10 4" xfId="28601"/>
    <cellStyle name="Note 2 3 6 10 5" xfId="28602"/>
    <cellStyle name="Note 2 3 6 10 6" xfId="28603"/>
    <cellStyle name="Note 2 3 6 10 7" xfId="28604"/>
    <cellStyle name="Note 2 3 6 11" xfId="28605"/>
    <cellStyle name="Note 2 3 6 11 2" xfId="28606"/>
    <cellStyle name="Note 2 3 6 11 2 2" xfId="28607"/>
    <cellStyle name="Note 2 3 6 11 2 3" xfId="28608"/>
    <cellStyle name="Note 2 3 6 11 2 4" xfId="28609"/>
    <cellStyle name="Note 2 3 6 11 2 5" xfId="28610"/>
    <cellStyle name="Note 2 3 6 11 3" xfId="28611"/>
    <cellStyle name="Note 2 3 6 11 3 2" xfId="28612"/>
    <cellStyle name="Note 2 3 6 11 3 3" xfId="28613"/>
    <cellStyle name="Note 2 3 6 11 3 4" xfId="28614"/>
    <cellStyle name="Note 2 3 6 11 3 5" xfId="28615"/>
    <cellStyle name="Note 2 3 6 11 4" xfId="28616"/>
    <cellStyle name="Note 2 3 6 11 5" xfId="28617"/>
    <cellStyle name="Note 2 3 6 11 6" xfId="28618"/>
    <cellStyle name="Note 2 3 6 11 7" xfId="28619"/>
    <cellStyle name="Note 2 3 6 12" xfId="28620"/>
    <cellStyle name="Note 2 3 6 12 2" xfId="28621"/>
    <cellStyle name="Note 2 3 6 12 2 2" xfId="28622"/>
    <cellStyle name="Note 2 3 6 12 2 3" xfId="28623"/>
    <cellStyle name="Note 2 3 6 12 2 4" xfId="28624"/>
    <cellStyle name="Note 2 3 6 12 2 5" xfId="28625"/>
    <cellStyle name="Note 2 3 6 12 3" xfId="28626"/>
    <cellStyle name="Note 2 3 6 12 3 2" xfId="28627"/>
    <cellStyle name="Note 2 3 6 12 3 3" xfId="28628"/>
    <cellStyle name="Note 2 3 6 12 3 4" xfId="28629"/>
    <cellStyle name="Note 2 3 6 12 3 5" xfId="28630"/>
    <cellStyle name="Note 2 3 6 12 4" xfId="28631"/>
    <cellStyle name="Note 2 3 6 12 5" xfId="28632"/>
    <cellStyle name="Note 2 3 6 12 6" xfId="28633"/>
    <cellStyle name="Note 2 3 6 12 7" xfId="28634"/>
    <cellStyle name="Note 2 3 6 13" xfId="28635"/>
    <cellStyle name="Note 2 3 6 13 2" xfId="28636"/>
    <cellStyle name="Note 2 3 6 13 2 2" xfId="28637"/>
    <cellStyle name="Note 2 3 6 13 2 3" xfId="28638"/>
    <cellStyle name="Note 2 3 6 13 2 4" xfId="28639"/>
    <cellStyle name="Note 2 3 6 13 2 5" xfId="28640"/>
    <cellStyle name="Note 2 3 6 13 3" xfId="28641"/>
    <cellStyle name="Note 2 3 6 13 3 2" xfId="28642"/>
    <cellStyle name="Note 2 3 6 13 3 3" xfId="28643"/>
    <cellStyle name="Note 2 3 6 13 3 4" xfId="28644"/>
    <cellStyle name="Note 2 3 6 13 3 5" xfId="28645"/>
    <cellStyle name="Note 2 3 6 13 4" xfId="28646"/>
    <cellStyle name="Note 2 3 6 13 5" xfId="28647"/>
    <cellStyle name="Note 2 3 6 13 6" xfId="28648"/>
    <cellStyle name="Note 2 3 6 13 7" xfId="28649"/>
    <cellStyle name="Note 2 3 6 14" xfId="28650"/>
    <cellStyle name="Note 2 3 6 14 2" xfId="28651"/>
    <cellStyle name="Note 2 3 6 14 2 2" xfId="28652"/>
    <cellStyle name="Note 2 3 6 14 2 3" xfId="28653"/>
    <cellStyle name="Note 2 3 6 14 2 4" xfId="28654"/>
    <cellStyle name="Note 2 3 6 14 2 5" xfId="28655"/>
    <cellStyle name="Note 2 3 6 14 3" xfId="28656"/>
    <cellStyle name="Note 2 3 6 14 3 2" xfId="28657"/>
    <cellStyle name="Note 2 3 6 14 3 3" xfId="28658"/>
    <cellStyle name="Note 2 3 6 14 3 4" xfId="28659"/>
    <cellStyle name="Note 2 3 6 14 3 5" xfId="28660"/>
    <cellStyle name="Note 2 3 6 14 4" xfId="28661"/>
    <cellStyle name="Note 2 3 6 14 5" xfId="28662"/>
    <cellStyle name="Note 2 3 6 14 6" xfId="28663"/>
    <cellStyle name="Note 2 3 6 14 7" xfId="28664"/>
    <cellStyle name="Note 2 3 6 15" xfId="28665"/>
    <cellStyle name="Note 2 3 6 15 2" xfId="28666"/>
    <cellStyle name="Note 2 3 6 15 3" xfId="28667"/>
    <cellStyle name="Note 2 3 6 15 4" xfId="28668"/>
    <cellStyle name="Note 2 3 6 15 5" xfId="28669"/>
    <cellStyle name="Note 2 3 6 16" xfId="28670"/>
    <cellStyle name="Note 2 3 6 17" xfId="28671"/>
    <cellStyle name="Note 2 3 6 18" xfId="28672"/>
    <cellStyle name="Note 2 3 6 19" xfId="28673"/>
    <cellStyle name="Note 2 3 6 2" xfId="28674"/>
    <cellStyle name="Note 2 3 6 2 10" xfId="28675"/>
    <cellStyle name="Note 2 3 6 2 11" xfId="28676"/>
    <cellStyle name="Note 2 3 6 2 12" xfId="28677"/>
    <cellStyle name="Note 2 3 6 2 13" xfId="28678"/>
    <cellStyle name="Note 2 3 6 2 2" xfId="28679"/>
    <cellStyle name="Note 2 3 6 2 2 2" xfId="28680"/>
    <cellStyle name="Note 2 3 6 2 2 2 2" xfId="28681"/>
    <cellStyle name="Note 2 3 6 2 2 2 3" xfId="28682"/>
    <cellStyle name="Note 2 3 6 2 2 2 4" xfId="28683"/>
    <cellStyle name="Note 2 3 6 2 2 2 5" xfId="28684"/>
    <cellStyle name="Note 2 3 6 2 2 3" xfId="28685"/>
    <cellStyle name="Note 2 3 6 2 2 3 2" xfId="28686"/>
    <cellStyle name="Note 2 3 6 2 2 3 3" xfId="28687"/>
    <cellStyle name="Note 2 3 6 2 2 3 4" xfId="28688"/>
    <cellStyle name="Note 2 3 6 2 2 3 5" xfId="28689"/>
    <cellStyle name="Note 2 3 6 2 2 4" xfId="28690"/>
    <cellStyle name="Note 2 3 6 2 2 5" xfId="28691"/>
    <cellStyle name="Note 2 3 6 2 2 6" xfId="28692"/>
    <cellStyle name="Note 2 3 6 2 2 7" xfId="28693"/>
    <cellStyle name="Note 2 3 6 2 3" xfId="28694"/>
    <cellStyle name="Note 2 3 6 2 3 2" xfId="28695"/>
    <cellStyle name="Note 2 3 6 2 3 2 2" xfId="28696"/>
    <cellStyle name="Note 2 3 6 2 3 2 3" xfId="28697"/>
    <cellStyle name="Note 2 3 6 2 3 2 4" xfId="28698"/>
    <cellStyle name="Note 2 3 6 2 3 2 5" xfId="28699"/>
    <cellStyle name="Note 2 3 6 2 3 3" xfId="28700"/>
    <cellStyle name="Note 2 3 6 2 3 3 2" xfId="28701"/>
    <cellStyle name="Note 2 3 6 2 3 3 3" xfId="28702"/>
    <cellStyle name="Note 2 3 6 2 3 3 4" xfId="28703"/>
    <cellStyle name="Note 2 3 6 2 3 3 5" xfId="28704"/>
    <cellStyle name="Note 2 3 6 2 3 4" xfId="28705"/>
    <cellStyle name="Note 2 3 6 2 3 5" xfId="28706"/>
    <cellStyle name="Note 2 3 6 2 3 6" xfId="28707"/>
    <cellStyle name="Note 2 3 6 2 3 7" xfId="28708"/>
    <cellStyle name="Note 2 3 6 2 4" xfId="28709"/>
    <cellStyle name="Note 2 3 6 2 4 2" xfId="28710"/>
    <cellStyle name="Note 2 3 6 2 4 2 2" xfId="28711"/>
    <cellStyle name="Note 2 3 6 2 4 2 3" xfId="28712"/>
    <cellStyle name="Note 2 3 6 2 4 2 4" xfId="28713"/>
    <cellStyle name="Note 2 3 6 2 4 2 5" xfId="28714"/>
    <cellStyle name="Note 2 3 6 2 4 3" xfId="28715"/>
    <cellStyle name="Note 2 3 6 2 4 3 2" xfId="28716"/>
    <cellStyle name="Note 2 3 6 2 4 3 3" xfId="28717"/>
    <cellStyle name="Note 2 3 6 2 4 3 4" xfId="28718"/>
    <cellStyle name="Note 2 3 6 2 4 3 5" xfId="28719"/>
    <cellStyle name="Note 2 3 6 2 4 4" xfId="28720"/>
    <cellStyle name="Note 2 3 6 2 4 5" xfId="28721"/>
    <cellStyle name="Note 2 3 6 2 4 6" xfId="28722"/>
    <cellStyle name="Note 2 3 6 2 4 7" xfId="28723"/>
    <cellStyle name="Note 2 3 6 2 5" xfId="28724"/>
    <cellStyle name="Note 2 3 6 2 5 2" xfId="28725"/>
    <cellStyle name="Note 2 3 6 2 5 2 2" xfId="28726"/>
    <cellStyle name="Note 2 3 6 2 5 2 3" xfId="28727"/>
    <cellStyle name="Note 2 3 6 2 5 2 4" xfId="28728"/>
    <cellStyle name="Note 2 3 6 2 5 2 5" xfId="28729"/>
    <cellStyle name="Note 2 3 6 2 5 3" xfId="28730"/>
    <cellStyle name="Note 2 3 6 2 5 3 2" xfId="28731"/>
    <cellStyle name="Note 2 3 6 2 5 3 3" xfId="28732"/>
    <cellStyle name="Note 2 3 6 2 5 3 4" xfId="28733"/>
    <cellStyle name="Note 2 3 6 2 5 3 5" xfId="28734"/>
    <cellStyle name="Note 2 3 6 2 5 4" xfId="28735"/>
    <cellStyle name="Note 2 3 6 2 5 5" xfId="28736"/>
    <cellStyle name="Note 2 3 6 2 5 6" xfId="28737"/>
    <cellStyle name="Note 2 3 6 2 5 7" xfId="28738"/>
    <cellStyle name="Note 2 3 6 2 6" xfId="28739"/>
    <cellStyle name="Note 2 3 6 2 6 2" xfId="28740"/>
    <cellStyle name="Note 2 3 6 2 6 2 2" xfId="28741"/>
    <cellStyle name="Note 2 3 6 2 6 2 3" xfId="28742"/>
    <cellStyle name="Note 2 3 6 2 6 2 4" xfId="28743"/>
    <cellStyle name="Note 2 3 6 2 6 2 5" xfId="28744"/>
    <cellStyle name="Note 2 3 6 2 6 3" xfId="28745"/>
    <cellStyle name="Note 2 3 6 2 6 3 2" xfId="28746"/>
    <cellStyle name="Note 2 3 6 2 6 3 3" xfId="28747"/>
    <cellStyle name="Note 2 3 6 2 6 3 4" xfId="28748"/>
    <cellStyle name="Note 2 3 6 2 6 3 5" xfId="28749"/>
    <cellStyle name="Note 2 3 6 2 6 4" xfId="28750"/>
    <cellStyle name="Note 2 3 6 2 6 5" xfId="28751"/>
    <cellStyle name="Note 2 3 6 2 6 6" xfId="28752"/>
    <cellStyle name="Note 2 3 6 2 6 7" xfId="28753"/>
    <cellStyle name="Note 2 3 6 2 7" xfId="28754"/>
    <cellStyle name="Note 2 3 6 2 7 2" xfId="28755"/>
    <cellStyle name="Note 2 3 6 2 7 2 2" xfId="28756"/>
    <cellStyle name="Note 2 3 6 2 7 2 3" xfId="28757"/>
    <cellStyle name="Note 2 3 6 2 7 2 4" xfId="28758"/>
    <cellStyle name="Note 2 3 6 2 7 2 5" xfId="28759"/>
    <cellStyle name="Note 2 3 6 2 7 3" xfId="28760"/>
    <cellStyle name="Note 2 3 6 2 7 3 2" xfId="28761"/>
    <cellStyle name="Note 2 3 6 2 7 3 3" xfId="28762"/>
    <cellStyle name="Note 2 3 6 2 7 3 4" xfId="28763"/>
    <cellStyle name="Note 2 3 6 2 7 3 5" xfId="28764"/>
    <cellStyle name="Note 2 3 6 2 7 4" xfId="28765"/>
    <cellStyle name="Note 2 3 6 2 7 5" xfId="28766"/>
    <cellStyle name="Note 2 3 6 2 7 6" xfId="28767"/>
    <cellStyle name="Note 2 3 6 2 7 7" xfId="28768"/>
    <cellStyle name="Note 2 3 6 2 8" xfId="28769"/>
    <cellStyle name="Note 2 3 6 2 8 2" xfId="28770"/>
    <cellStyle name="Note 2 3 6 2 8 2 2" xfId="28771"/>
    <cellStyle name="Note 2 3 6 2 8 2 3" xfId="28772"/>
    <cellStyle name="Note 2 3 6 2 8 2 4" xfId="28773"/>
    <cellStyle name="Note 2 3 6 2 8 2 5" xfId="28774"/>
    <cellStyle name="Note 2 3 6 2 8 3" xfId="28775"/>
    <cellStyle name="Note 2 3 6 2 8 4" xfId="28776"/>
    <cellStyle name="Note 2 3 6 2 8 5" xfId="28777"/>
    <cellStyle name="Note 2 3 6 2 8 6" xfId="28778"/>
    <cellStyle name="Note 2 3 6 2 9" xfId="28779"/>
    <cellStyle name="Note 2 3 6 2 9 2" xfId="28780"/>
    <cellStyle name="Note 2 3 6 2 9 3" xfId="28781"/>
    <cellStyle name="Note 2 3 6 2 9 4" xfId="28782"/>
    <cellStyle name="Note 2 3 6 2 9 5" xfId="28783"/>
    <cellStyle name="Note 2 3 6 3" xfId="28784"/>
    <cellStyle name="Note 2 3 6 3 10" xfId="28785"/>
    <cellStyle name="Note 2 3 6 3 11" xfId="28786"/>
    <cellStyle name="Note 2 3 6 3 12" xfId="28787"/>
    <cellStyle name="Note 2 3 6 3 13" xfId="28788"/>
    <cellStyle name="Note 2 3 6 3 2" xfId="28789"/>
    <cellStyle name="Note 2 3 6 3 2 2" xfId="28790"/>
    <cellStyle name="Note 2 3 6 3 2 2 2" xfId="28791"/>
    <cellStyle name="Note 2 3 6 3 2 2 3" xfId="28792"/>
    <cellStyle name="Note 2 3 6 3 2 2 4" xfId="28793"/>
    <cellStyle name="Note 2 3 6 3 2 2 5" xfId="28794"/>
    <cellStyle name="Note 2 3 6 3 2 3" xfId="28795"/>
    <cellStyle name="Note 2 3 6 3 2 3 2" xfId="28796"/>
    <cellStyle name="Note 2 3 6 3 2 3 3" xfId="28797"/>
    <cellStyle name="Note 2 3 6 3 2 3 4" xfId="28798"/>
    <cellStyle name="Note 2 3 6 3 2 3 5" xfId="28799"/>
    <cellStyle name="Note 2 3 6 3 2 4" xfId="28800"/>
    <cellStyle name="Note 2 3 6 3 2 5" xfId="28801"/>
    <cellStyle name="Note 2 3 6 3 2 6" xfId="28802"/>
    <cellStyle name="Note 2 3 6 3 2 7" xfId="28803"/>
    <cellStyle name="Note 2 3 6 3 3" xfId="28804"/>
    <cellStyle name="Note 2 3 6 3 3 2" xfId="28805"/>
    <cellStyle name="Note 2 3 6 3 3 2 2" xfId="28806"/>
    <cellStyle name="Note 2 3 6 3 3 2 3" xfId="28807"/>
    <cellStyle name="Note 2 3 6 3 3 2 4" xfId="28808"/>
    <cellStyle name="Note 2 3 6 3 3 2 5" xfId="28809"/>
    <cellStyle name="Note 2 3 6 3 3 3" xfId="28810"/>
    <cellStyle name="Note 2 3 6 3 3 3 2" xfId="28811"/>
    <cellStyle name="Note 2 3 6 3 3 3 3" xfId="28812"/>
    <cellStyle name="Note 2 3 6 3 3 3 4" xfId="28813"/>
    <cellStyle name="Note 2 3 6 3 3 3 5" xfId="28814"/>
    <cellStyle name="Note 2 3 6 3 3 4" xfId="28815"/>
    <cellStyle name="Note 2 3 6 3 3 5" xfId="28816"/>
    <cellStyle name="Note 2 3 6 3 3 6" xfId="28817"/>
    <cellStyle name="Note 2 3 6 3 3 7" xfId="28818"/>
    <cellStyle name="Note 2 3 6 3 4" xfId="28819"/>
    <cellStyle name="Note 2 3 6 3 4 2" xfId="28820"/>
    <cellStyle name="Note 2 3 6 3 4 2 2" xfId="28821"/>
    <cellStyle name="Note 2 3 6 3 4 2 3" xfId="28822"/>
    <cellStyle name="Note 2 3 6 3 4 2 4" xfId="28823"/>
    <cellStyle name="Note 2 3 6 3 4 2 5" xfId="28824"/>
    <cellStyle name="Note 2 3 6 3 4 3" xfId="28825"/>
    <cellStyle name="Note 2 3 6 3 4 3 2" xfId="28826"/>
    <cellStyle name="Note 2 3 6 3 4 3 3" xfId="28827"/>
    <cellStyle name="Note 2 3 6 3 4 3 4" xfId="28828"/>
    <cellStyle name="Note 2 3 6 3 4 3 5" xfId="28829"/>
    <cellStyle name="Note 2 3 6 3 4 4" xfId="28830"/>
    <cellStyle name="Note 2 3 6 3 4 5" xfId="28831"/>
    <cellStyle name="Note 2 3 6 3 4 6" xfId="28832"/>
    <cellStyle name="Note 2 3 6 3 4 7" xfId="28833"/>
    <cellStyle name="Note 2 3 6 3 5" xfId="28834"/>
    <cellStyle name="Note 2 3 6 3 5 2" xfId="28835"/>
    <cellStyle name="Note 2 3 6 3 5 2 2" xfId="28836"/>
    <cellStyle name="Note 2 3 6 3 5 2 3" xfId="28837"/>
    <cellStyle name="Note 2 3 6 3 5 2 4" xfId="28838"/>
    <cellStyle name="Note 2 3 6 3 5 2 5" xfId="28839"/>
    <cellStyle name="Note 2 3 6 3 5 3" xfId="28840"/>
    <cellStyle name="Note 2 3 6 3 5 3 2" xfId="28841"/>
    <cellStyle name="Note 2 3 6 3 5 3 3" xfId="28842"/>
    <cellStyle name="Note 2 3 6 3 5 3 4" xfId="28843"/>
    <cellStyle name="Note 2 3 6 3 5 3 5" xfId="28844"/>
    <cellStyle name="Note 2 3 6 3 5 4" xfId="28845"/>
    <cellStyle name="Note 2 3 6 3 5 5" xfId="28846"/>
    <cellStyle name="Note 2 3 6 3 5 6" xfId="28847"/>
    <cellStyle name="Note 2 3 6 3 5 7" xfId="28848"/>
    <cellStyle name="Note 2 3 6 3 6" xfId="28849"/>
    <cellStyle name="Note 2 3 6 3 6 2" xfId="28850"/>
    <cellStyle name="Note 2 3 6 3 6 2 2" xfId="28851"/>
    <cellStyle name="Note 2 3 6 3 6 2 3" xfId="28852"/>
    <cellStyle name="Note 2 3 6 3 6 2 4" xfId="28853"/>
    <cellStyle name="Note 2 3 6 3 6 2 5" xfId="28854"/>
    <cellStyle name="Note 2 3 6 3 6 3" xfId="28855"/>
    <cellStyle name="Note 2 3 6 3 6 3 2" xfId="28856"/>
    <cellStyle name="Note 2 3 6 3 6 3 3" xfId="28857"/>
    <cellStyle name="Note 2 3 6 3 6 3 4" xfId="28858"/>
    <cellStyle name="Note 2 3 6 3 6 3 5" xfId="28859"/>
    <cellStyle name="Note 2 3 6 3 6 4" xfId="28860"/>
    <cellStyle name="Note 2 3 6 3 6 5" xfId="28861"/>
    <cellStyle name="Note 2 3 6 3 6 6" xfId="28862"/>
    <cellStyle name="Note 2 3 6 3 6 7" xfId="28863"/>
    <cellStyle name="Note 2 3 6 3 7" xfId="28864"/>
    <cellStyle name="Note 2 3 6 3 7 2" xfId="28865"/>
    <cellStyle name="Note 2 3 6 3 7 2 2" xfId="28866"/>
    <cellStyle name="Note 2 3 6 3 7 2 3" xfId="28867"/>
    <cellStyle name="Note 2 3 6 3 7 2 4" xfId="28868"/>
    <cellStyle name="Note 2 3 6 3 7 2 5" xfId="28869"/>
    <cellStyle name="Note 2 3 6 3 7 3" xfId="28870"/>
    <cellStyle name="Note 2 3 6 3 7 3 2" xfId="28871"/>
    <cellStyle name="Note 2 3 6 3 7 3 3" xfId="28872"/>
    <cellStyle name="Note 2 3 6 3 7 3 4" xfId="28873"/>
    <cellStyle name="Note 2 3 6 3 7 3 5" xfId="28874"/>
    <cellStyle name="Note 2 3 6 3 7 4" xfId="28875"/>
    <cellStyle name="Note 2 3 6 3 7 5" xfId="28876"/>
    <cellStyle name="Note 2 3 6 3 7 6" xfId="28877"/>
    <cellStyle name="Note 2 3 6 3 7 7" xfId="28878"/>
    <cellStyle name="Note 2 3 6 3 8" xfId="28879"/>
    <cellStyle name="Note 2 3 6 3 8 2" xfId="28880"/>
    <cellStyle name="Note 2 3 6 3 8 2 2" xfId="28881"/>
    <cellStyle name="Note 2 3 6 3 8 2 3" xfId="28882"/>
    <cellStyle name="Note 2 3 6 3 8 2 4" xfId="28883"/>
    <cellStyle name="Note 2 3 6 3 8 2 5" xfId="28884"/>
    <cellStyle name="Note 2 3 6 3 8 3" xfId="28885"/>
    <cellStyle name="Note 2 3 6 3 8 4" xfId="28886"/>
    <cellStyle name="Note 2 3 6 3 8 5" xfId="28887"/>
    <cellStyle name="Note 2 3 6 3 8 6" xfId="28888"/>
    <cellStyle name="Note 2 3 6 3 9" xfId="28889"/>
    <cellStyle name="Note 2 3 6 3 9 2" xfId="28890"/>
    <cellStyle name="Note 2 3 6 3 9 3" xfId="28891"/>
    <cellStyle name="Note 2 3 6 3 9 4" xfId="28892"/>
    <cellStyle name="Note 2 3 6 3 9 5" xfId="28893"/>
    <cellStyle name="Note 2 3 6 4" xfId="28894"/>
    <cellStyle name="Note 2 3 6 4 10" xfId="28895"/>
    <cellStyle name="Note 2 3 6 4 11" xfId="28896"/>
    <cellStyle name="Note 2 3 6 4 12" xfId="28897"/>
    <cellStyle name="Note 2 3 6 4 13" xfId="28898"/>
    <cellStyle name="Note 2 3 6 4 2" xfId="28899"/>
    <cellStyle name="Note 2 3 6 4 2 2" xfId="28900"/>
    <cellStyle name="Note 2 3 6 4 2 2 2" xfId="28901"/>
    <cellStyle name="Note 2 3 6 4 2 2 3" xfId="28902"/>
    <cellStyle name="Note 2 3 6 4 2 2 4" xfId="28903"/>
    <cellStyle name="Note 2 3 6 4 2 2 5" xfId="28904"/>
    <cellStyle name="Note 2 3 6 4 2 3" xfId="28905"/>
    <cellStyle name="Note 2 3 6 4 2 3 2" xfId="28906"/>
    <cellStyle name="Note 2 3 6 4 2 3 3" xfId="28907"/>
    <cellStyle name="Note 2 3 6 4 2 3 4" xfId="28908"/>
    <cellStyle name="Note 2 3 6 4 2 3 5" xfId="28909"/>
    <cellStyle name="Note 2 3 6 4 2 4" xfId="28910"/>
    <cellStyle name="Note 2 3 6 4 2 5" xfId="28911"/>
    <cellStyle name="Note 2 3 6 4 2 6" xfId="28912"/>
    <cellStyle name="Note 2 3 6 4 2 7" xfId="28913"/>
    <cellStyle name="Note 2 3 6 4 3" xfId="28914"/>
    <cellStyle name="Note 2 3 6 4 3 2" xfId="28915"/>
    <cellStyle name="Note 2 3 6 4 3 2 2" xfId="28916"/>
    <cellStyle name="Note 2 3 6 4 3 2 3" xfId="28917"/>
    <cellStyle name="Note 2 3 6 4 3 2 4" xfId="28918"/>
    <cellStyle name="Note 2 3 6 4 3 2 5" xfId="28919"/>
    <cellStyle name="Note 2 3 6 4 3 3" xfId="28920"/>
    <cellStyle name="Note 2 3 6 4 3 3 2" xfId="28921"/>
    <cellStyle name="Note 2 3 6 4 3 3 3" xfId="28922"/>
    <cellStyle name="Note 2 3 6 4 3 3 4" xfId="28923"/>
    <cellStyle name="Note 2 3 6 4 3 3 5" xfId="28924"/>
    <cellStyle name="Note 2 3 6 4 3 4" xfId="28925"/>
    <cellStyle name="Note 2 3 6 4 3 5" xfId="28926"/>
    <cellStyle name="Note 2 3 6 4 3 6" xfId="28927"/>
    <cellStyle name="Note 2 3 6 4 3 7" xfId="28928"/>
    <cellStyle name="Note 2 3 6 4 4" xfId="28929"/>
    <cellStyle name="Note 2 3 6 4 4 2" xfId="28930"/>
    <cellStyle name="Note 2 3 6 4 4 2 2" xfId="28931"/>
    <cellStyle name="Note 2 3 6 4 4 2 3" xfId="28932"/>
    <cellStyle name="Note 2 3 6 4 4 2 4" xfId="28933"/>
    <cellStyle name="Note 2 3 6 4 4 2 5" xfId="28934"/>
    <cellStyle name="Note 2 3 6 4 4 3" xfId="28935"/>
    <cellStyle name="Note 2 3 6 4 4 3 2" xfId="28936"/>
    <cellStyle name="Note 2 3 6 4 4 3 3" xfId="28937"/>
    <cellStyle name="Note 2 3 6 4 4 3 4" xfId="28938"/>
    <cellStyle name="Note 2 3 6 4 4 3 5" xfId="28939"/>
    <cellStyle name="Note 2 3 6 4 4 4" xfId="28940"/>
    <cellStyle name="Note 2 3 6 4 4 5" xfId="28941"/>
    <cellStyle name="Note 2 3 6 4 4 6" xfId="28942"/>
    <cellStyle name="Note 2 3 6 4 4 7" xfId="28943"/>
    <cellStyle name="Note 2 3 6 4 5" xfId="28944"/>
    <cellStyle name="Note 2 3 6 4 5 2" xfId="28945"/>
    <cellStyle name="Note 2 3 6 4 5 2 2" xfId="28946"/>
    <cellStyle name="Note 2 3 6 4 5 2 3" xfId="28947"/>
    <cellStyle name="Note 2 3 6 4 5 2 4" xfId="28948"/>
    <cellStyle name="Note 2 3 6 4 5 2 5" xfId="28949"/>
    <cellStyle name="Note 2 3 6 4 5 3" xfId="28950"/>
    <cellStyle name="Note 2 3 6 4 5 3 2" xfId="28951"/>
    <cellStyle name="Note 2 3 6 4 5 3 3" xfId="28952"/>
    <cellStyle name="Note 2 3 6 4 5 3 4" xfId="28953"/>
    <cellStyle name="Note 2 3 6 4 5 3 5" xfId="28954"/>
    <cellStyle name="Note 2 3 6 4 5 4" xfId="28955"/>
    <cellStyle name="Note 2 3 6 4 5 5" xfId="28956"/>
    <cellStyle name="Note 2 3 6 4 5 6" xfId="28957"/>
    <cellStyle name="Note 2 3 6 4 5 7" xfId="28958"/>
    <cellStyle name="Note 2 3 6 4 6" xfId="28959"/>
    <cellStyle name="Note 2 3 6 4 6 2" xfId="28960"/>
    <cellStyle name="Note 2 3 6 4 6 2 2" xfId="28961"/>
    <cellStyle name="Note 2 3 6 4 6 2 3" xfId="28962"/>
    <cellStyle name="Note 2 3 6 4 6 2 4" xfId="28963"/>
    <cellStyle name="Note 2 3 6 4 6 2 5" xfId="28964"/>
    <cellStyle name="Note 2 3 6 4 6 3" xfId="28965"/>
    <cellStyle name="Note 2 3 6 4 6 3 2" xfId="28966"/>
    <cellStyle name="Note 2 3 6 4 6 3 3" xfId="28967"/>
    <cellStyle name="Note 2 3 6 4 6 3 4" xfId="28968"/>
    <cellStyle name="Note 2 3 6 4 6 3 5" xfId="28969"/>
    <cellStyle name="Note 2 3 6 4 6 4" xfId="28970"/>
    <cellStyle name="Note 2 3 6 4 6 5" xfId="28971"/>
    <cellStyle name="Note 2 3 6 4 6 6" xfId="28972"/>
    <cellStyle name="Note 2 3 6 4 6 7" xfId="28973"/>
    <cellStyle name="Note 2 3 6 4 7" xfId="28974"/>
    <cellStyle name="Note 2 3 6 4 7 2" xfId="28975"/>
    <cellStyle name="Note 2 3 6 4 7 2 2" xfId="28976"/>
    <cellStyle name="Note 2 3 6 4 7 2 3" xfId="28977"/>
    <cellStyle name="Note 2 3 6 4 7 2 4" xfId="28978"/>
    <cellStyle name="Note 2 3 6 4 7 2 5" xfId="28979"/>
    <cellStyle name="Note 2 3 6 4 7 3" xfId="28980"/>
    <cellStyle name="Note 2 3 6 4 7 3 2" xfId="28981"/>
    <cellStyle name="Note 2 3 6 4 7 3 3" xfId="28982"/>
    <cellStyle name="Note 2 3 6 4 7 3 4" xfId="28983"/>
    <cellStyle name="Note 2 3 6 4 7 3 5" xfId="28984"/>
    <cellStyle name="Note 2 3 6 4 7 4" xfId="28985"/>
    <cellStyle name="Note 2 3 6 4 7 5" xfId="28986"/>
    <cellStyle name="Note 2 3 6 4 7 6" xfId="28987"/>
    <cellStyle name="Note 2 3 6 4 7 7" xfId="28988"/>
    <cellStyle name="Note 2 3 6 4 8" xfId="28989"/>
    <cellStyle name="Note 2 3 6 4 8 2" xfId="28990"/>
    <cellStyle name="Note 2 3 6 4 8 2 2" xfId="28991"/>
    <cellStyle name="Note 2 3 6 4 8 2 3" xfId="28992"/>
    <cellStyle name="Note 2 3 6 4 8 2 4" xfId="28993"/>
    <cellStyle name="Note 2 3 6 4 8 2 5" xfId="28994"/>
    <cellStyle name="Note 2 3 6 4 8 3" xfId="28995"/>
    <cellStyle name="Note 2 3 6 4 8 4" xfId="28996"/>
    <cellStyle name="Note 2 3 6 4 8 5" xfId="28997"/>
    <cellStyle name="Note 2 3 6 4 8 6" xfId="28998"/>
    <cellStyle name="Note 2 3 6 4 9" xfId="28999"/>
    <cellStyle name="Note 2 3 6 4 9 2" xfId="29000"/>
    <cellStyle name="Note 2 3 6 4 9 3" xfId="29001"/>
    <cellStyle name="Note 2 3 6 4 9 4" xfId="29002"/>
    <cellStyle name="Note 2 3 6 4 9 5" xfId="29003"/>
    <cellStyle name="Note 2 3 6 5" xfId="29004"/>
    <cellStyle name="Note 2 3 6 5 10" xfId="29005"/>
    <cellStyle name="Note 2 3 6 5 11" xfId="29006"/>
    <cellStyle name="Note 2 3 6 5 12" xfId="29007"/>
    <cellStyle name="Note 2 3 6 5 13" xfId="29008"/>
    <cellStyle name="Note 2 3 6 5 2" xfId="29009"/>
    <cellStyle name="Note 2 3 6 5 2 2" xfId="29010"/>
    <cellStyle name="Note 2 3 6 5 2 2 2" xfId="29011"/>
    <cellStyle name="Note 2 3 6 5 2 2 3" xfId="29012"/>
    <cellStyle name="Note 2 3 6 5 2 2 4" xfId="29013"/>
    <cellStyle name="Note 2 3 6 5 2 2 5" xfId="29014"/>
    <cellStyle name="Note 2 3 6 5 2 3" xfId="29015"/>
    <cellStyle name="Note 2 3 6 5 2 3 2" xfId="29016"/>
    <cellStyle name="Note 2 3 6 5 2 3 3" xfId="29017"/>
    <cellStyle name="Note 2 3 6 5 2 3 4" xfId="29018"/>
    <cellStyle name="Note 2 3 6 5 2 3 5" xfId="29019"/>
    <cellStyle name="Note 2 3 6 5 2 4" xfId="29020"/>
    <cellStyle name="Note 2 3 6 5 2 5" xfId="29021"/>
    <cellStyle name="Note 2 3 6 5 2 6" xfId="29022"/>
    <cellStyle name="Note 2 3 6 5 2 7" xfId="29023"/>
    <cellStyle name="Note 2 3 6 5 3" xfId="29024"/>
    <cellStyle name="Note 2 3 6 5 3 2" xfId="29025"/>
    <cellStyle name="Note 2 3 6 5 3 2 2" xfId="29026"/>
    <cellStyle name="Note 2 3 6 5 3 2 3" xfId="29027"/>
    <cellStyle name="Note 2 3 6 5 3 2 4" xfId="29028"/>
    <cellStyle name="Note 2 3 6 5 3 2 5" xfId="29029"/>
    <cellStyle name="Note 2 3 6 5 3 3" xfId="29030"/>
    <cellStyle name="Note 2 3 6 5 3 3 2" xfId="29031"/>
    <cellStyle name="Note 2 3 6 5 3 3 3" xfId="29032"/>
    <cellStyle name="Note 2 3 6 5 3 3 4" xfId="29033"/>
    <cellStyle name="Note 2 3 6 5 3 3 5" xfId="29034"/>
    <cellStyle name="Note 2 3 6 5 3 4" xfId="29035"/>
    <cellStyle name="Note 2 3 6 5 3 5" xfId="29036"/>
    <cellStyle name="Note 2 3 6 5 3 6" xfId="29037"/>
    <cellStyle name="Note 2 3 6 5 3 7" xfId="29038"/>
    <cellStyle name="Note 2 3 6 5 4" xfId="29039"/>
    <cellStyle name="Note 2 3 6 5 4 2" xfId="29040"/>
    <cellStyle name="Note 2 3 6 5 4 2 2" xfId="29041"/>
    <cellStyle name="Note 2 3 6 5 4 2 3" xfId="29042"/>
    <cellStyle name="Note 2 3 6 5 4 2 4" xfId="29043"/>
    <cellStyle name="Note 2 3 6 5 4 2 5" xfId="29044"/>
    <cellStyle name="Note 2 3 6 5 4 3" xfId="29045"/>
    <cellStyle name="Note 2 3 6 5 4 3 2" xfId="29046"/>
    <cellStyle name="Note 2 3 6 5 4 3 3" xfId="29047"/>
    <cellStyle name="Note 2 3 6 5 4 3 4" xfId="29048"/>
    <cellStyle name="Note 2 3 6 5 4 3 5" xfId="29049"/>
    <cellStyle name="Note 2 3 6 5 4 4" xfId="29050"/>
    <cellStyle name="Note 2 3 6 5 4 5" xfId="29051"/>
    <cellStyle name="Note 2 3 6 5 4 6" xfId="29052"/>
    <cellStyle name="Note 2 3 6 5 4 7" xfId="29053"/>
    <cellStyle name="Note 2 3 6 5 5" xfId="29054"/>
    <cellStyle name="Note 2 3 6 5 5 2" xfId="29055"/>
    <cellStyle name="Note 2 3 6 5 5 2 2" xfId="29056"/>
    <cellStyle name="Note 2 3 6 5 5 2 3" xfId="29057"/>
    <cellStyle name="Note 2 3 6 5 5 2 4" xfId="29058"/>
    <cellStyle name="Note 2 3 6 5 5 2 5" xfId="29059"/>
    <cellStyle name="Note 2 3 6 5 5 3" xfId="29060"/>
    <cellStyle name="Note 2 3 6 5 5 3 2" xfId="29061"/>
    <cellStyle name="Note 2 3 6 5 5 3 3" xfId="29062"/>
    <cellStyle name="Note 2 3 6 5 5 3 4" xfId="29063"/>
    <cellStyle name="Note 2 3 6 5 5 3 5" xfId="29064"/>
    <cellStyle name="Note 2 3 6 5 5 4" xfId="29065"/>
    <cellStyle name="Note 2 3 6 5 5 5" xfId="29066"/>
    <cellStyle name="Note 2 3 6 5 5 6" xfId="29067"/>
    <cellStyle name="Note 2 3 6 5 5 7" xfId="29068"/>
    <cellStyle name="Note 2 3 6 5 6" xfId="29069"/>
    <cellStyle name="Note 2 3 6 5 6 2" xfId="29070"/>
    <cellStyle name="Note 2 3 6 5 6 2 2" xfId="29071"/>
    <cellStyle name="Note 2 3 6 5 6 2 3" xfId="29072"/>
    <cellStyle name="Note 2 3 6 5 6 2 4" xfId="29073"/>
    <cellStyle name="Note 2 3 6 5 6 2 5" xfId="29074"/>
    <cellStyle name="Note 2 3 6 5 6 3" xfId="29075"/>
    <cellStyle name="Note 2 3 6 5 6 3 2" xfId="29076"/>
    <cellStyle name="Note 2 3 6 5 6 3 3" xfId="29077"/>
    <cellStyle name="Note 2 3 6 5 6 3 4" xfId="29078"/>
    <cellStyle name="Note 2 3 6 5 6 3 5" xfId="29079"/>
    <cellStyle name="Note 2 3 6 5 6 4" xfId="29080"/>
    <cellStyle name="Note 2 3 6 5 6 5" xfId="29081"/>
    <cellStyle name="Note 2 3 6 5 6 6" xfId="29082"/>
    <cellStyle name="Note 2 3 6 5 6 7" xfId="29083"/>
    <cellStyle name="Note 2 3 6 5 7" xfId="29084"/>
    <cellStyle name="Note 2 3 6 5 7 2" xfId="29085"/>
    <cellStyle name="Note 2 3 6 5 7 2 2" xfId="29086"/>
    <cellStyle name="Note 2 3 6 5 7 2 3" xfId="29087"/>
    <cellStyle name="Note 2 3 6 5 7 2 4" xfId="29088"/>
    <cellStyle name="Note 2 3 6 5 7 2 5" xfId="29089"/>
    <cellStyle name="Note 2 3 6 5 7 3" xfId="29090"/>
    <cellStyle name="Note 2 3 6 5 7 3 2" xfId="29091"/>
    <cellStyle name="Note 2 3 6 5 7 3 3" xfId="29092"/>
    <cellStyle name="Note 2 3 6 5 7 3 4" xfId="29093"/>
    <cellStyle name="Note 2 3 6 5 7 3 5" xfId="29094"/>
    <cellStyle name="Note 2 3 6 5 7 4" xfId="29095"/>
    <cellStyle name="Note 2 3 6 5 7 5" xfId="29096"/>
    <cellStyle name="Note 2 3 6 5 7 6" xfId="29097"/>
    <cellStyle name="Note 2 3 6 5 7 7" xfId="29098"/>
    <cellStyle name="Note 2 3 6 5 8" xfId="29099"/>
    <cellStyle name="Note 2 3 6 5 8 2" xfId="29100"/>
    <cellStyle name="Note 2 3 6 5 8 2 2" xfId="29101"/>
    <cellStyle name="Note 2 3 6 5 8 2 3" xfId="29102"/>
    <cellStyle name="Note 2 3 6 5 8 2 4" xfId="29103"/>
    <cellStyle name="Note 2 3 6 5 8 2 5" xfId="29104"/>
    <cellStyle name="Note 2 3 6 5 8 3" xfId="29105"/>
    <cellStyle name="Note 2 3 6 5 8 4" xfId="29106"/>
    <cellStyle name="Note 2 3 6 5 8 5" xfId="29107"/>
    <cellStyle name="Note 2 3 6 5 8 6" xfId="29108"/>
    <cellStyle name="Note 2 3 6 5 9" xfId="29109"/>
    <cellStyle name="Note 2 3 6 5 9 2" xfId="29110"/>
    <cellStyle name="Note 2 3 6 5 9 3" xfId="29111"/>
    <cellStyle name="Note 2 3 6 5 9 4" xfId="29112"/>
    <cellStyle name="Note 2 3 6 5 9 5" xfId="29113"/>
    <cellStyle name="Note 2 3 6 6" xfId="29114"/>
    <cellStyle name="Note 2 3 6 6 10" xfId="29115"/>
    <cellStyle name="Note 2 3 6 6 11" xfId="29116"/>
    <cellStyle name="Note 2 3 6 6 12" xfId="29117"/>
    <cellStyle name="Note 2 3 6 6 13" xfId="29118"/>
    <cellStyle name="Note 2 3 6 6 2" xfId="29119"/>
    <cellStyle name="Note 2 3 6 6 2 2" xfId="29120"/>
    <cellStyle name="Note 2 3 6 6 2 2 2" xfId="29121"/>
    <cellStyle name="Note 2 3 6 6 2 2 3" xfId="29122"/>
    <cellStyle name="Note 2 3 6 6 2 2 4" xfId="29123"/>
    <cellStyle name="Note 2 3 6 6 2 2 5" xfId="29124"/>
    <cellStyle name="Note 2 3 6 6 2 3" xfId="29125"/>
    <cellStyle name="Note 2 3 6 6 2 3 2" xfId="29126"/>
    <cellStyle name="Note 2 3 6 6 2 3 3" xfId="29127"/>
    <cellStyle name="Note 2 3 6 6 2 3 4" xfId="29128"/>
    <cellStyle name="Note 2 3 6 6 2 3 5" xfId="29129"/>
    <cellStyle name="Note 2 3 6 6 2 4" xfId="29130"/>
    <cellStyle name="Note 2 3 6 6 2 5" xfId="29131"/>
    <cellStyle name="Note 2 3 6 6 2 6" xfId="29132"/>
    <cellStyle name="Note 2 3 6 6 2 7" xfId="29133"/>
    <cellStyle name="Note 2 3 6 6 3" xfId="29134"/>
    <cellStyle name="Note 2 3 6 6 3 2" xfId="29135"/>
    <cellStyle name="Note 2 3 6 6 3 2 2" xfId="29136"/>
    <cellStyle name="Note 2 3 6 6 3 2 3" xfId="29137"/>
    <cellStyle name="Note 2 3 6 6 3 2 4" xfId="29138"/>
    <cellStyle name="Note 2 3 6 6 3 2 5" xfId="29139"/>
    <cellStyle name="Note 2 3 6 6 3 3" xfId="29140"/>
    <cellStyle name="Note 2 3 6 6 3 3 2" xfId="29141"/>
    <cellStyle name="Note 2 3 6 6 3 3 3" xfId="29142"/>
    <cellStyle name="Note 2 3 6 6 3 3 4" xfId="29143"/>
    <cellStyle name="Note 2 3 6 6 3 3 5" xfId="29144"/>
    <cellStyle name="Note 2 3 6 6 3 4" xfId="29145"/>
    <cellStyle name="Note 2 3 6 6 3 5" xfId="29146"/>
    <cellStyle name="Note 2 3 6 6 3 6" xfId="29147"/>
    <cellStyle name="Note 2 3 6 6 3 7" xfId="29148"/>
    <cellStyle name="Note 2 3 6 6 4" xfId="29149"/>
    <cellStyle name="Note 2 3 6 6 4 2" xfId="29150"/>
    <cellStyle name="Note 2 3 6 6 4 2 2" xfId="29151"/>
    <cellStyle name="Note 2 3 6 6 4 2 3" xfId="29152"/>
    <cellStyle name="Note 2 3 6 6 4 2 4" xfId="29153"/>
    <cellStyle name="Note 2 3 6 6 4 2 5" xfId="29154"/>
    <cellStyle name="Note 2 3 6 6 4 3" xfId="29155"/>
    <cellStyle name="Note 2 3 6 6 4 3 2" xfId="29156"/>
    <cellStyle name="Note 2 3 6 6 4 3 3" xfId="29157"/>
    <cellStyle name="Note 2 3 6 6 4 3 4" xfId="29158"/>
    <cellStyle name="Note 2 3 6 6 4 3 5" xfId="29159"/>
    <cellStyle name="Note 2 3 6 6 4 4" xfId="29160"/>
    <cellStyle name="Note 2 3 6 6 4 5" xfId="29161"/>
    <cellStyle name="Note 2 3 6 6 4 6" xfId="29162"/>
    <cellStyle name="Note 2 3 6 6 4 7" xfId="29163"/>
    <cellStyle name="Note 2 3 6 6 5" xfId="29164"/>
    <cellStyle name="Note 2 3 6 6 5 2" xfId="29165"/>
    <cellStyle name="Note 2 3 6 6 5 2 2" xfId="29166"/>
    <cellStyle name="Note 2 3 6 6 5 2 3" xfId="29167"/>
    <cellStyle name="Note 2 3 6 6 5 2 4" xfId="29168"/>
    <cellStyle name="Note 2 3 6 6 5 2 5" xfId="29169"/>
    <cellStyle name="Note 2 3 6 6 5 3" xfId="29170"/>
    <cellStyle name="Note 2 3 6 6 5 3 2" xfId="29171"/>
    <cellStyle name="Note 2 3 6 6 5 3 3" xfId="29172"/>
    <cellStyle name="Note 2 3 6 6 5 3 4" xfId="29173"/>
    <cellStyle name="Note 2 3 6 6 5 3 5" xfId="29174"/>
    <cellStyle name="Note 2 3 6 6 5 4" xfId="29175"/>
    <cellStyle name="Note 2 3 6 6 5 5" xfId="29176"/>
    <cellStyle name="Note 2 3 6 6 5 6" xfId="29177"/>
    <cellStyle name="Note 2 3 6 6 5 7" xfId="29178"/>
    <cellStyle name="Note 2 3 6 6 6" xfId="29179"/>
    <cellStyle name="Note 2 3 6 6 6 2" xfId="29180"/>
    <cellStyle name="Note 2 3 6 6 6 2 2" xfId="29181"/>
    <cellStyle name="Note 2 3 6 6 6 2 3" xfId="29182"/>
    <cellStyle name="Note 2 3 6 6 6 2 4" xfId="29183"/>
    <cellStyle name="Note 2 3 6 6 6 2 5" xfId="29184"/>
    <cellStyle name="Note 2 3 6 6 6 3" xfId="29185"/>
    <cellStyle name="Note 2 3 6 6 6 3 2" xfId="29186"/>
    <cellStyle name="Note 2 3 6 6 6 3 3" xfId="29187"/>
    <cellStyle name="Note 2 3 6 6 6 3 4" xfId="29188"/>
    <cellStyle name="Note 2 3 6 6 6 3 5" xfId="29189"/>
    <cellStyle name="Note 2 3 6 6 6 4" xfId="29190"/>
    <cellStyle name="Note 2 3 6 6 6 5" xfId="29191"/>
    <cellStyle name="Note 2 3 6 6 6 6" xfId="29192"/>
    <cellStyle name="Note 2 3 6 6 6 7" xfId="29193"/>
    <cellStyle name="Note 2 3 6 6 7" xfId="29194"/>
    <cellStyle name="Note 2 3 6 6 7 2" xfId="29195"/>
    <cellStyle name="Note 2 3 6 6 7 2 2" xfId="29196"/>
    <cellStyle name="Note 2 3 6 6 7 2 3" xfId="29197"/>
    <cellStyle name="Note 2 3 6 6 7 2 4" xfId="29198"/>
    <cellStyle name="Note 2 3 6 6 7 2 5" xfId="29199"/>
    <cellStyle name="Note 2 3 6 6 7 3" xfId="29200"/>
    <cellStyle name="Note 2 3 6 6 7 3 2" xfId="29201"/>
    <cellStyle name="Note 2 3 6 6 7 3 3" xfId="29202"/>
    <cellStyle name="Note 2 3 6 6 7 3 4" xfId="29203"/>
    <cellStyle name="Note 2 3 6 6 7 3 5" xfId="29204"/>
    <cellStyle name="Note 2 3 6 6 7 4" xfId="29205"/>
    <cellStyle name="Note 2 3 6 6 7 5" xfId="29206"/>
    <cellStyle name="Note 2 3 6 6 7 6" xfId="29207"/>
    <cellStyle name="Note 2 3 6 6 7 7" xfId="29208"/>
    <cellStyle name="Note 2 3 6 6 8" xfId="29209"/>
    <cellStyle name="Note 2 3 6 6 8 2" xfId="29210"/>
    <cellStyle name="Note 2 3 6 6 8 2 2" xfId="29211"/>
    <cellStyle name="Note 2 3 6 6 8 2 3" xfId="29212"/>
    <cellStyle name="Note 2 3 6 6 8 2 4" xfId="29213"/>
    <cellStyle name="Note 2 3 6 6 8 2 5" xfId="29214"/>
    <cellStyle name="Note 2 3 6 6 8 3" xfId="29215"/>
    <cellStyle name="Note 2 3 6 6 8 4" xfId="29216"/>
    <cellStyle name="Note 2 3 6 6 8 5" xfId="29217"/>
    <cellStyle name="Note 2 3 6 6 8 6" xfId="29218"/>
    <cellStyle name="Note 2 3 6 6 9" xfId="29219"/>
    <cellStyle name="Note 2 3 6 6 9 2" xfId="29220"/>
    <cellStyle name="Note 2 3 6 6 9 3" xfId="29221"/>
    <cellStyle name="Note 2 3 6 6 9 4" xfId="29222"/>
    <cellStyle name="Note 2 3 6 6 9 5" xfId="29223"/>
    <cellStyle name="Note 2 3 6 7" xfId="29224"/>
    <cellStyle name="Note 2 3 6 7 10" xfId="29225"/>
    <cellStyle name="Note 2 3 6 7 11" xfId="29226"/>
    <cellStyle name="Note 2 3 6 7 12" xfId="29227"/>
    <cellStyle name="Note 2 3 6 7 13" xfId="29228"/>
    <cellStyle name="Note 2 3 6 7 2" xfId="29229"/>
    <cellStyle name="Note 2 3 6 7 2 2" xfId="29230"/>
    <cellStyle name="Note 2 3 6 7 2 2 2" xfId="29231"/>
    <cellStyle name="Note 2 3 6 7 2 2 3" xfId="29232"/>
    <cellStyle name="Note 2 3 6 7 2 2 4" xfId="29233"/>
    <cellStyle name="Note 2 3 6 7 2 2 5" xfId="29234"/>
    <cellStyle name="Note 2 3 6 7 2 3" xfId="29235"/>
    <cellStyle name="Note 2 3 6 7 2 3 2" xfId="29236"/>
    <cellStyle name="Note 2 3 6 7 2 3 3" xfId="29237"/>
    <cellStyle name="Note 2 3 6 7 2 3 4" xfId="29238"/>
    <cellStyle name="Note 2 3 6 7 2 3 5" xfId="29239"/>
    <cellStyle name="Note 2 3 6 7 2 4" xfId="29240"/>
    <cellStyle name="Note 2 3 6 7 2 5" xfId="29241"/>
    <cellStyle name="Note 2 3 6 7 2 6" xfId="29242"/>
    <cellStyle name="Note 2 3 6 7 2 7" xfId="29243"/>
    <cellStyle name="Note 2 3 6 7 3" xfId="29244"/>
    <cellStyle name="Note 2 3 6 7 3 2" xfId="29245"/>
    <cellStyle name="Note 2 3 6 7 3 2 2" xfId="29246"/>
    <cellStyle name="Note 2 3 6 7 3 2 3" xfId="29247"/>
    <cellStyle name="Note 2 3 6 7 3 2 4" xfId="29248"/>
    <cellStyle name="Note 2 3 6 7 3 2 5" xfId="29249"/>
    <cellStyle name="Note 2 3 6 7 3 3" xfId="29250"/>
    <cellStyle name="Note 2 3 6 7 3 3 2" xfId="29251"/>
    <cellStyle name="Note 2 3 6 7 3 3 3" xfId="29252"/>
    <cellStyle name="Note 2 3 6 7 3 3 4" xfId="29253"/>
    <cellStyle name="Note 2 3 6 7 3 3 5" xfId="29254"/>
    <cellStyle name="Note 2 3 6 7 3 4" xfId="29255"/>
    <cellStyle name="Note 2 3 6 7 3 5" xfId="29256"/>
    <cellStyle name="Note 2 3 6 7 3 6" xfId="29257"/>
    <cellStyle name="Note 2 3 6 7 3 7" xfId="29258"/>
    <cellStyle name="Note 2 3 6 7 4" xfId="29259"/>
    <cellStyle name="Note 2 3 6 7 4 2" xfId="29260"/>
    <cellStyle name="Note 2 3 6 7 4 2 2" xfId="29261"/>
    <cellStyle name="Note 2 3 6 7 4 2 3" xfId="29262"/>
    <cellStyle name="Note 2 3 6 7 4 2 4" xfId="29263"/>
    <cellStyle name="Note 2 3 6 7 4 2 5" xfId="29264"/>
    <cellStyle name="Note 2 3 6 7 4 3" xfId="29265"/>
    <cellStyle name="Note 2 3 6 7 4 3 2" xfId="29266"/>
    <cellStyle name="Note 2 3 6 7 4 3 3" xfId="29267"/>
    <cellStyle name="Note 2 3 6 7 4 3 4" xfId="29268"/>
    <cellStyle name="Note 2 3 6 7 4 3 5" xfId="29269"/>
    <cellStyle name="Note 2 3 6 7 4 4" xfId="29270"/>
    <cellStyle name="Note 2 3 6 7 4 5" xfId="29271"/>
    <cellStyle name="Note 2 3 6 7 4 6" xfId="29272"/>
    <cellStyle name="Note 2 3 6 7 4 7" xfId="29273"/>
    <cellStyle name="Note 2 3 6 7 5" xfId="29274"/>
    <cellStyle name="Note 2 3 6 7 5 2" xfId="29275"/>
    <cellStyle name="Note 2 3 6 7 5 2 2" xfId="29276"/>
    <cellStyle name="Note 2 3 6 7 5 2 3" xfId="29277"/>
    <cellStyle name="Note 2 3 6 7 5 2 4" xfId="29278"/>
    <cellStyle name="Note 2 3 6 7 5 2 5" xfId="29279"/>
    <cellStyle name="Note 2 3 6 7 5 3" xfId="29280"/>
    <cellStyle name="Note 2 3 6 7 5 3 2" xfId="29281"/>
    <cellStyle name="Note 2 3 6 7 5 3 3" xfId="29282"/>
    <cellStyle name="Note 2 3 6 7 5 3 4" xfId="29283"/>
    <cellStyle name="Note 2 3 6 7 5 3 5" xfId="29284"/>
    <cellStyle name="Note 2 3 6 7 5 4" xfId="29285"/>
    <cellStyle name="Note 2 3 6 7 5 5" xfId="29286"/>
    <cellStyle name="Note 2 3 6 7 5 6" xfId="29287"/>
    <cellStyle name="Note 2 3 6 7 5 7" xfId="29288"/>
    <cellStyle name="Note 2 3 6 7 6" xfId="29289"/>
    <cellStyle name="Note 2 3 6 7 6 2" xfId="29290"/>
    <cellStyle name="Note 2 3 6 7 6 2 2" xfId="29291"/>
    <cellStyle name="Note 2 3 6 7 6 2 3" xfId="29292"/>
    <cellStyle name="Note 2 3 6 7 6 2 4" xfId="29293"/>
    <cellStyle name="Note 2 3 6 7 6 2 5" xfId="29294"/>
    <cellStyle name="Note 2 3 6 7 6 3" xfId="29295"/>
    <cellStyle name="Note 2 3 6 7 6 3 2" xfId="29296"/>
    <cellStyle name="Note 2 3 6 7 6 3 3" xfId="29297"/>
    <cellStyle name="Note 2 3 6 7 6 3 4" xfId="29298"/>
    <cellStyle name="Note 2 3 6 7 6 3 5" xfId="29299"/>
    <cellStyle name="Note 2 3 6 7 6 4" xfId="29300"/>
    <cellStyle name="Note 2 3 6 7 6 5" xfId="29301"/>
    <cellStyle name="Note 2 3 6 7 6 6" xfId="29302"/>
    <cellStyle name="Note 2 3 6 7 6 7" xfId="29303"/>
    <cellStyle name="Note 2 3 6 7 7" xfId="29304"/>
    <cellStyle name="Note 2 3 6 7 7 2" xfId="29305"/>
    <cellStyle name="Note 2 3 6 7 7 2 2" xfId="29306"/>
    <cellStyle name="Note 2 3 6 7 7 2 3" xfId="29307"/>
    <cellStyle name="Note 2 3 6 7 7 2 4" xfId="29308"/>
    <cellStyle name="Note 2 3 6 7 7 2 5" xfId="29309"/>
    <cellStyle name="Note 2 3 6 7 7 3" xfId="29310"/>
    <cellStyle name="Note 2 3 6 7 7 3 2" xfId="29311"/>
    <cellStyle name="Note 2 3 6 7 7 3 3" xfId="29312"/>
    <cellStyle name="Note 2 3 6 7 7 3 4" xfId="29313"/>
    <cellStyle name="Note 2 3 6 7 7 3 5" xfId="29314"/>
    <cellStyle name="Note 2 3 6 7 7 4" xfId="29315"/>
    <cellStyle name="Note 2 3 6 7 7 5" xfId="29316"/>
    <cellStyle name="Note 2 3 6 7 7 6" xfId="29317"/>
    <cellStyle name="Note 2 3 6 7 7 7" xfId="29318"/>
    <cellStyle name="Note 2 3 6 7 8" xfId="29319"/>
    <cellStyle name="Note 2 3 6 7 8 2" xfId="29320"/>
    <cellStyle name="Note 2 3 6 7 8 2 2" xfId="29321"/>
    <cellStyle name="Note 2 3 6 7 8 2 3" xfId="29322"/>
    <cellStyle name="Note 2 3 6 7 8 2 4" xfId="29323"/>
    <cellStyle name="Note 2 3 6 7 8 2 5" xfId="29324"/>
    <cellStyle name="Note 2 3 6 7 8 3" xfId="29325"/>
    <cellStyle name="Note 2 3 6 7 8 4" xfId="29326"/>
    <cellStyle name="Note 2 3 6 7 8 5" xfId="29327"/>
    <cellStyle name="Note 2 3 6 7 8 6" xfId="29328"/>
    <cellStyle name="Note 2 3 6 7 9" xfId="29329"/>
    <cellStyle name="Note 2 3 6 7 9 2" xfId="29330"/>
    <cellStyle name="Note 2 3 6 7 9 3" xfId="29331"/>
    <cellStyle name="Note 2 3 6 7 9 4" xfId="29332"/>
    <cellStyle name="Note 2 3 6 7 9 5" xfId="29333"/>
    <cellStyle name="Note 2 3 6 8" xfId="29334"/>
    <cellStyle name="Note 2 3 6 8 2" xfId="29335"/>
    <cellStyle name="Note 2 3 6 8 2 2" xfId="29336"/>
    <cellStyle name="Note 2 3 6 8 2 3" xfId="29337"/>
    <cellStyle name="Note 2 3 6 8 2 4" xfId="29338"/>
    <cellStyle name="Note 2 3 6 8 2 5" xfId="29339"/>
    <cellStyle name="Note 2 3 6 8 3" xfId="29340"/>
    <cellStyle name="Note 2 3 6 8 3 2" xfId="29341"/>
    <cellStyle name="Note 2 3 6 8 3 3" xfId="29342"/>
    <cellStyle name="Note 2 3 6 8 3 4" xfId="29343"/>
    <cellStyle name="Note 2 3 6 8 3 5" xfId="29344"/>
    <cellStyle name="Note 2 3 6 8 4" xfId="29345"/>
    <cellStyle name="Note 2 3 6 8 5" xfId="29346"/>
    <cellStyle name="Note 2 3 6 8 6" xfId="29347"/>
    <cellStyle name="Note 2 3 6 8 7" xfId="29348"/>
    <cellStyle name="Note 2 3 6 9" xfId="29349"/>
    <cellStyle name="Note 2 3 6 9 2" xfId="29350"/>
    <cellStyle name="Note 2 3 6 9 2 2" xfId="29351"/>
    <cellStyle name="Note 2 3 6 9 2 3" xfId="29352"/>
    <cellStyle name="Note 2 3 6 9 2 4" xfId="29353"/>
    <cellStyle name="Note 2 3 6 9 2 5" xfId="29354"/>
    <cellStyle name="Note 2 3 6 9 3" xfId="29355"/>
    <cellStyle name="Note 2 3 6 9 3 2" xfId="29356"/>
    <cellStyle name="Note 2 3 6 9 3 3" xfId="29357"/>
    <cellStyle name="Note 2 3 6 9 3 4" xfId="29358"/>
    <cellStyle name="Note 2 3 6 9 3 5" xfId="29359"/>
    <cellStyle name="Note 2 3 6 9 4" xfId="29360"/>
    <cellStyle name="Note 2 3 6 9 5" xfId="29361"/>
    <cellStyle name="Note 2 3 6 9 6" xfId="29362"/>
    <cellStyle name="Note 2 3 6 9 7" xfId="29363"/>
    <cellStyle name="Note 2 3 7" xfId="29364"/>
    <cellStyle name="Note 2 3 7 10" xfId="29365"/>
    <cellStyle name="Note 2 3 7 11" xfId="29366"/>
    <cellStyle name="Note 2 3 7 12" xfId="29367"/>
    <cellStyle name="Note 2 3 7 13" xfId="29368"/>
    <cellStyle name="Note 2 3 7 2" xfId="29369"/>
    <cellStyle name="Note 2 3 7 2 2" xfId="29370"/>
    <cellStyle name="Note 2 3 7 2 2 2" xfId="29371"/>
    <cellStyle name="Note 2 3 7 2 2 3" xfId="29372"/>
    <cellStyle name="Note 2 3 7 2 2 4" xfId="29373"/>
    <cellStyle name="Note 2 3 7 2 2 5" xfId="29374"/>
    <cellStyle name="Note 2 3 7 2 3" xfId="29375"/>
    <cellStyle name="Note 2 3 7 2 3 2" xfId="29376"/>
    <cellStyle name="Note 2 3 7 2 3 3" xfId="29377"/>
    <cellStyle name="Note 2 3 7 2 3 4" xfId="29378"/>
    <cellStyle name="Note 2 3 7 2 3 5" xfId="29379"/>
    <cellStyle name="Note 2 3 7 2 4" xfId="29380"/>
    <cellStyle name="Note 2 3 7 2 5" xfId="29381"/>
    <cellStyle name="Note 2 3 7 2 6" xfId="29382"/>
    <cellStyle name="Note 2 3 7 2 7" xfId="29383"/>
    <cellStyle name="Note 2 3 7 3" xfId="29384"/>
    <cellStyle name="Note 2 3 7 3 2" xfId="29385"/>
    <cellStyle name="Note 2 3 7 3 2 2" xfId="29386"/>
    <cellStyle name="Note 2 3 7 3 2 3" xfId="29387"/>
    <cellStyle name="Note 2 3 7 3 2 4" xfId="29388"/>
    <cellStyle name="Note 2 3 7 3 2 5" xfId="29389"/>
    <cellStyle name="Note 2 3 7 3 3" xfId="29390"/>
    <cellStyle name="Note 2 3 7 3 3 2" xfId="29391"/>
    <cellStyle name="Note 2 3 7 3 3 3" xfId="29392"/>
    <cellStyle name="Note 2 3 7 3 3 4" xfId="29393"/>
    <cellStyle name="Note 2 3 7 3 3 5" xfId="29394"/>
    <cellStyle name="Note 2 3 7 3 4" xfId="29395"/>
    <cellStyle name="Note 2 3 7 3 5" xfId="29396"/>
    <cellStyle name="Note 2 3 7 3 6" xfId="29397"/>
    <cellStyle name="Note 2 3 7 3 7" xfId="29398"/>
    <cellStyle name="Note 2 3 7 4" xfId="29399"/>
    <cellStyle name="Note 2 3 7 4 2" xfId="29400"/>
    <cellStyle name="Note 2 3 7 4 2 2" xfId="29401"/>
    <cellStyle name="Note 2 3 7 4 2 3" xfId="29402"/>
    <cellStyle name="Note 2 3 7 4 2 4" xfId="29403"/>
    <cellStyle name="Note 2 3 7 4 2 5" xfId="29404"/>
    <cellStyle name="Note 2 3 7 4 3" xfId="29405"/>
    <cellStyle name="Note 2 3 7 4 3 2" xfId="29406"/>
    <cellStyle name="Note 2 3 7 4 3 3" xfId="29407"/>
    <cellStyle name="Note 2 3 7 4 3 4" xfId="29408"/>
    <cellStyle name="Note 2 3 7 4 3 5" xfId="29409"/>
    <cellStyle name="Note 2 3 7 4 4" xfId="29410"/>
    <cellStyle name="Note 2 3 7 4 5" xfId="29411"/>
    <cellStyle name="Note 2 3 7 4 6" xfId="29412"/>
    <cellStyle name="Note 2 3 7 4 7" xfId="29413"/>
    <cellStyle name="Note 2 3 7 5" xfId="29414"/>
    <cellStyle name="Note 2 3 7 5 2" xfId="29415"/>
    <cellStyle name="Note 2 3 7 5 2 2" xfId="29416"/>
    <cellStyle name="Note 2 3 7 5 2 3" xfId="29417"/>
    <cellStyle name="Note 2 3 7 5 2 4" xfId="29418"/>
    <cellStyle name="Note 2 3 7 5 2 5" xfId="29419"/>
    <cellStyle name="Note 2 3 7 5 3" xfId="29420"/>
    <cellStyle name="Note 2 3 7 5 3 2" xfId="29421"/>
    <cellStyle name="Note 2 3 7 5 3 3" xfId="29422"/>
    <cellStyle name="Note 2 3 7 5 3 4" xfId="29423"/>
    <cellStyle name="Note 2 3 7 5 3 5" xfId="29424"/>
    <cellStyle name="Note 2 3 7 5 4" xfId="29425"/>
    <cellStyle name="Note 2 3 7 5 5" xfId="29426"/>
    <cellStyle name="Note 2 3 7 5 6" xfId="29427"/>
    <cellStyle name="Note 2 3 7 5 7" xfId="29428"/>
    <cellStyle name="Note 2 3 7 6" xfId="29429"/>
    <cellStyle name="Note 2 3 7 6 2" xfId="29430"/>
    <cellStyle name="Note 2 3 7 6 2 2" xfId="29431"/>
    <cellStyle name="Note 2 3 7 6 2 3" xfId="29432"/>
    <cellStyle name="Note 2 3 7 6 2 4" xfId="29433"/>
    <cellStyle name="Note 2 3 7 6 2 5" xfId="29434"/>
    <cellStyle name="Note 2 3 7 6 3" xfId="29435"/>
    <cellStyle name="Note 2 3 7 6 3 2" xfId="29436"/>
    <cellStyle name="Note 2 3 7 6 3 3" xfId="29437"/>
    <cellStyle name="Note 2 3 7 6 3 4" xfId="29438"/>
    <cellStyle name="Note 2 3 7 6 3 5" xfId="29439"/>
    <cellStyle name="Note 2 3 7 6 4" xfId="29440"/>
    <cellStyle name="Note 2 3 7 6 5" xfId="29441"/>
    <cellStyle name="Note 2 3 7 6 6" xfId="29442"/>
    <cellStyle name="Note 2 3 7 6 7" xfId="29443"/>
    <cellStyle name="Note 2 3 7 7" xfId="29444"/>
    <cellStyle name="Note 2 3 7 7 2" xfId="29445"/>
    <cellStyle name="Note 2 3 7 7 2 2" xfId="29446"/>
    <cellStyle name="Note 2 3 7 7 2 3" xfId="29447"/>
    <cellStyle name="Note 2 3 7 7 2 4" xfId="29448"/>
    <cellStyle name="Note 2 3 7 7 2 5" xfId="29449"/>
    <cellStyle name="Note 2 3 7 7 3" xfId="29450"/>
    <cellStyle name="Note 2 3 7 7 3 2" xfId="29451"/>
    <cellStyle name="Note 2 3 7 7 3 3" xfId="29452"/>
    <cellStyle name="Note 2 3 7 7 3 4" xfId="29453"/>
    <cellStyle name="Note 2 3 7 7 3 5" xfId="29454"/>
    <cellStyle name="Note 2 3 7 7 4" xfId="29455"/>
    <cellStyle name="Note 2 3 7 7 5" xfId="29456"/>
    <cellStyle name="Note 2 3 7 7 6" xfId="29457"/>
    <cellStyle name="Note 2 3 7 7 7" xfId="29458"/>
    <cellStyle name="Note 2 3 7 8" xfId="29459"/>
    <cellStyle name="Note 2 3 7 8 2" xfId="29460"/>
    <cellStyle name="Note 2 3 7 8 2 2" xfId="29461"/>
    <cellStyle name="Note 2 3 7 8 2 3" xfId="29462"/>
    <cellStyle name="Note 2 3 7 8 2 4" xfId="29463"/>
    <cellStyle name="Note 2 3 7 8 2 5" xfId="29464"/>
    <cellStyle name="Note 2 3 7 8 3" xfId="29465"/>
    <cellStyle name="Note 2 3 7 8 4" xfId="29466"/>
    <cellStyle name="Note 2 3 7 8 5" xfId="29467"/>
    <cellStyle name="Note 2 3 7 8 6" xfId="29468"/>
    <cellStyle name="Note 2 3 7 9" xfId="29469"/>
    <cellStyle name="Note 2 3 7 9 2" xfId="29470"/>
    <cellStyle name="Note 2 3 7 9 3" xfId="29471"/>
    <cellStyle name="Note 2 3 7 9 4" xfId="29472"/>
    <cellStyle name="Note 2 3 7 9 5" xfId="29473"/>
    <cellStyle name="Note 2 3 8" xfId="29474"/>
    <cellStyle name="Note 2 3 8 10" xfId="29475"/>
    <cellStyle name="Note 2 3 8 11" xfId="29476"/>
    <cellStyle name="Note 2 3 8 12" xfId="29477"/>
    <cellStyle name="Note 2 3 8 13" xfId="29478"/>
    <cellStyle name="Note 2 3 8 2" xfId="29479"/>
    <cellStyle name="Note 2 3 8 2 2" xfId="29480"/>
    <cellStyle name="Note 2 3 8 2 2 2" xfId="29481"/>
    <cellStyle name="Note 2 3 8 2 2 3" xfId="29482"/>
    <cellStyle name="Note 2 3 8 2 2 4" xfId="29483"/>
    <cellStyle name="Note 2 3 8 2 2 5" xfId="29484"/>
    <cellStyle name="Note 2 3 8 2 3" xfId="29485"/>
    <cellStyle name="Note 2 3 8 2 3 2" xfId="29486"/>
    <cellStyle name="Note 2 3 8 2 3 3" xfId="29487"/>
    <cellStyle name="Note 2 3 8 2 3 4" xfId="29488"/>
    <cellStyle name="Note 2 3 8 2 3 5" xfId="29489"/>
    <cellStyle name="Note 2 3 8 2 4" xfId="29490"/>
    <cellStyle name="Note 2 3 8 2 5" xfId="29491"/>
    <cellStyle name="Note 2 3 8 2 6" xfId="29492"/>
    <cellStyle name="Note 2 3 8 2 7" xfId="29493"/>
    <cellStyle name="Note 2 3 8 3" xfId="29494"/>
    <cellStyle name="Note 2 3 8 3 2" xfId="29495"/>
    <cellStyle name="Note 2 3 8 3 2 2" xfId="29496"/>
    <cellStyle name="Note 2 3 8 3 2 3" xfId="29497"/>
    <cellStyle name="Note 2 3 8 3 2 4" xfId="29498"/>
    <cellStyle name="Note 2 3 8 3 2 5" xfId="29499"/>
    <cellStyle name="Note 2 3 8 3 3" xfId="29500"/>
    <cellStyle name="Note 2 3 8 3 3 2" xfId="29501"/>
    <cellStyle name="Note 2 3 8 3 3 3" xfId="29502"/>
    <cellStyle name="Note 2 3 8 3 3 4" xfId="29503"/>
    <cellStyle name="Note 2 3 8 3 3 5" xfId="29504"/>
    <cellStyle name="Note 2 3 8 3 4" xfId="29505"/>
    <cellStyle name="Note 2 3 8 3 5" xfId="29506"/>
    <cellStyle name="Note 2 3 8 3 6" xfId="29507"/>
    <cellStyle name="Note 2 3 8 3 7" xfId="29508"/>
    <cellStyle name="Note 2 3 8 4" xfId="29509"/>
    <cellStyle name="Note 2 3 8 4 2" xfId="29510"/>
    <cellStyle name="Note 2 3 8 4 2 2" xfId="29511"/>
    <cellStyle name="Note 2 3 8 4 2 3" xfId="29512"/>
    <cellStyle name="Note 2 3 8 4 2 4" xfId="29513"/>
    <cellStyle name="Note 2 3 8 4 2 5" xfId="29514"/>
    <cellStyle name="Note 2 3 8 4 3" xfId="29515"/>
    <cellStyle name="Note 2 3 8 4 3 2" xfId="29516"/>
    <cellStyle name="Note 2 3 8 4 3 3" xfId="29517"/>
    <cellStyle name="Note 2 3 8 4 3 4" xfId="29518"/>
    <cellStyle name="Note 2 3 8 4 3 5" xfId="29519"/>
    <cellStyle name="Note 2 3 8 4 4" xfId="29520"/>
    <cellStyle name="Note 2 3 8 4 5" xfId="29521"/>
    <cellStyle name="Note 2 3 8 4 6" xfId="29522"/>
    <cellStyle name="Note 2 3 8 4 7" xfId="29523"/>
    <cellStyle name="Note 2 3 8 5" xfId="29524"/>
    <cellStyle name="Note 2 3 8 5 2" xfId="29525"/>
    <cellStyle name="Note 2 3 8 5 2 2" xfId="29526"/>
    <cellStyle name="Note 2 3 8 5 2 3" xfId="29527"/>
    <cellStyle name="Note 2 3 8 5 2 4" xfId="29528"/>
    <cellStyle name="Note 2 3 8 5 2 5" xfId="29529"/>
    <cellStyle name="Note 2 3 8 5 3" xfId="29530"/>
    <cellStyle name="Note 2 3 8 5 3 2" xfId="29531"/>
    <cellStyle name="Note 2 3 8 5 3 3" xfId="29532"/>
    <cellStyle name="Note 2 3 8 5 3 4" xfId="29533"/>
    <cellStyle name="Note 2 3 8 5 3 5" xfId="29534"/>
    <cellStyle name="Note 2 3 8 5 4" xfId="29535"/>
    <cellStyle name="Note 2 3 8 5 5" xfId="29536"/>
    <cellStyle name="Note 2 3 8 5 6" xfId="29537"/>
    <cellStyle name="Note 2 3 8 5 7" xfId="29538"/>
    <cellStyle name="Note 2 3 8 6" xfId="29539"/>
    <cellStyle name="Note 2 3 8 6 2" xfId="29540"/>
    <cellStyle name="Note 2 3 8 6 2 2" xfId="29541"/>
    <cellStyle name="Note 2 3 8 6 2 3" xfId="29542"/>
    <cellStyle name="Note 2 3 8 6 2 4" xfId="29543"/>
    <cellStyle name="Note 2 3 8 6 2 5" xfId="29544"/>
    <cellStyle name="Note 2 3 8 6 3" xfId="29545"/>
    <cellStyle name="Note 2 3 8 6 3 2" xfId="29546"/>
    <cellStyle name="Note 2 3 8 6 3 3" xfId="29547"/>
    <cellStyle name="Note 2 3 8 6 3 4" xfId="29548"/>
    <cellStyle name="Note 2 3 8 6 3 5" xfId="29549"/>
    <cellStyle name="Note 2 3 8 6 4" xfId="29550"/>
    <cellStyle name="Note 2 3 8 6 5" xfId="29551"/>
    <cellStyle name="Note 2 3 8 6 6" xfId="29552"/>
    <cellStyle name="Note 2 3 8 6 7" xfId="29553"/>
    <cellStyle name="Note 2 3 8 7" xfId="29554"/>
    <cellStyle name="Note 2 3 8 7 2" xfId="29555"/>
    <cellStyle name="Note 2 3 8 7 2 2" xfId="29556"/>
    <cellStyle name="Note 2 3 8 7 2 3" xfId="29557"/>
    <cellStyle name="Note 2 3 8 7 2 4" xfId="29558"/>
    <cellStyle name="Note 2 3 8 7 2 5" xfId="29559"/>
    <cellStyle name="Note 2 3 8 7 3" xfId="29560"/>
    <cellStyle name="Note 2 3 8 7 3 2" xfId="29561"/>
    <cellStyle name="Note 2 3 8 7 3 3" xfId="29562"/>
    <cellStyle name="Note 2 3 8 7 3 4" xfId="29563"/>
    <cellStyle name="Note 2 3 8 7 3 5" xfId="29564"/>
    <cellStyle name="Note 2 3 8 7 4" xfId="29565"/>
    <cellStyle name="Note 2 3 8 7 5" xfId="29566"/>
    <cellStyle name="Note 2 3 8 7 6" xfId="29567"/>
    <cellStyle name="Note 2 3 8 7 7" xfId="29568"/>
    <cellStyle name="Note 2 3 8 8" xfId="29569"/>
    <cellStyle name="Note 2 3 8 8 2" xfId="29570"/>
    <cellStyle name="Note 2 3 8 8 2 2" xfId="29571"/>
    <cellStyle name="Note 2 3 8 8 2 3" xfId="29572"/>
    <cellStyle name="Note 2 3 8 8 2 4" xfId="29573"/>
    <cellStyle name="Note 2 3 8 8 2 5" xfId="29574"/>
    <cellStyle name="Note 2 3 8 8 3" xfId="29575"/>
    <cellStyle name="Note 2 3 8 8 4" xfId="29576"/>
    <cellStyle name="Note 2 3 8 8 5" xfId="29577"/>
    <cellStyle name="Note 2 3 8 8 6" xfId="29578"/>
    <cellStyle name="Note 2 3 8 9" xfId="29579"/>
    <cellStyle name="Note 2 3 8 9 2" xfId="29580"/>
    <cellStyle name="Note 2 3 8 9 3" xfId="29581"/>
    <cellStyle name="Note 2 3 8 9 4" xfId="29582"/>
    <cellStyle name="Note 2 3 8 9 5" xfId="29583"/>
    <cellStyle name="Note 2 3 9" xfId="29584"/>
    <cellStyle name="Note 2 3 9 10" xfId="29585"/>
    <cellStyle name="Note 2 3 9 11" xfId="29586"/>
    <cellStyle name="Note 2 3 9 12" xfId="29587"/>
    <cellStyle name="Note 2 3 9 13" xfId="29588"/>
    <cellStyle name="Note 2 3 9 2" xfId="29589"/>
    <cellStyle name="Note 2 3 9 2 2" xfId="29590"/>
    <cellStyle name="Note 2 3 9 2 2 2" xfId="29591"/>
    <cellStyle name="Note 2 3 9 2 2 3" xfId="29592"/>
    <cellStyle name="Note 2 3 9 2 2 4" xfId="29593"/>
    <cellStyle name="Note 2 3 9 2 2 5" xfId="29594"/>
    <cellStyle name="Note 2 3 9 2 3" xfId="29595"/>
    <cellStyle name="Note 2 3 9 2 3 2" xfId="29596"/>
    <cellStyle name="Note 2 3 9 2 3 3" xfId="29597"/>
    <cellStyle name="Note 2 3 9 2 3 4" xfId="29598"/>
    <cellStyle name="Note 2 3 9 2 3 5" xfId="29599"/>
    <cellStyle name="Note 2 3 9 2 4" xfId="29600"/>
    <cellStyle name="Note 2 3 9 2 5" xfId="29601"/>
    <cellStyle name="Note 2 3 9 2 6" xfId="29602"/>
    <cellStyle name="Note 2 3 9 2 7" xfId="29603"/>
    <cellStyle name="Note 2 3 9 3" xfId="29604"/>
    <cellStyle name="Note 2 3 9 3 2" xfId="29605"/>
    <cellStyle name="Note 2 3 9 3 2 2" xfId="29606"/>
    <cellStyle name="Note 2 3 9 3 2 3" xfId="29607"/>
    <cellStyle name="Note 2 3 9 3 2 4" xfId="29608"/>
    <cellStyle name="Note 2 3 9 3 2 5" xfId="29609"/>
    <cellStyle name="Note 2 3 9 3 3" xfId="29610"/>
    <cellStyle name="Note 2 3 9 3 3 2" xfId="29611"/>
    <cellStyle name="Note 2 3 9 3 3 3" xfId="29612"/>
    <cellStyle name="Note 2 3 9 3 3 4" xfId="29613"/>
    <cellStyle name="Note 2 3 9 3 3 5" xfId="29614"/>
    <cellStyle name="Note 2 3 9 3 4" xfId="29615"/>
    <cellStyle name="Note 2 3 9 3 5" xfId="29616"/>
    <cellStyle name="Note 2 3 9 3 6" xfId="29617"/>
    <cellStyle name="Note 2 3 9 3 7" xfId="29618"/>
    <cellStyle name="Note 2 3 9 4" xfId="29619"/>
    <cellStyle name="Note 2 3 9 4 2" xfId="29620"/>
    <cellStyle name="Note 2 3 9 4 2 2" xfId="29621"/>
    <cellStyle name="Note 2 3 9 4 2 3" xfId="29622"/>
    <cellStyle name="Note 2 3 9 4 2 4" xfId="29623"/>
    <cellStyle name="Note 2 3 9 4 2 5" xfId="29624"/>
    <cellStyle name="Note 2 3 9 4 3" xfId="29625"/>
    <cellStyle name="Note 2 3 9 4 3 2" xfId="29626"/>
    <cellStyle name="Note 2 3 9 4 3 3" xfId="29627"/>
    <cellStyle name="Note 2 3 9 4 3 4" xfId="29628"/>
    <cellStyle name="Note 2 3 9 4 3 5" xfId="29629"/>
    <cellStyle name="Note 2 3 9 4 4" xfId="29630"/>
    <cellStyle name="Note 2 3 9 4 5" xfId="29631"/>
    <cellStyle name="Note 2 3 9 4 6" xfId="29632"/>
    <cellStyle name="Note 2 3 9 4 7" xfId="29633"/>
    <cellStyle name="Note 2 3 9 5" xfId="29634"/>
    <cellStyle name="Note 2 3 9 5 2" xfId="29635"/>
    <cellStyle name="Note 2 3 9 5 2 2" xfId="29636"/>
    <cellStyle name="Note 2 3 9 5 2 3" xfId="29637"/>
    <cellStyle name="Note 2 3 9 5 2 4" xfId="29638"/>
    <cellStyle name="Note 2 3 9 5 2 5" xfId="29639"/>
    <cellStyle name="Note 2 3 9 5 3" xfId="29640"/>
    <cellStyle name="Note 2 3 9 5 3 2" xfId="29641"/>
    <cellStyle name="Note 2 3 9 5 3 3" xfId="29642"/>
    <cellStyle name="Note 2 3 9 5 3 4" xfId="29643"/>
    <cellStyle name="Note 2 3 9 5 3 5" xfId="29644"/>
    <cellStyle name="Note 2 3 9 5 4" xfId="29645"/>
    <cellStyle name="Note 2 3 9 5 5" xfId="29646"/>
    <cellStyle name="Note 2 3 9 5 6" xfId="29647"/>
    <cellStyle name="Note 2 3 9 5 7" xfId="29648"/>
    <cellStyle name="Note 2 3 9 6" xfId="29649"/>
    <cellStyle name="Note 2 3 9 6 2" xfId="29650"/>
    <cellStyle name="Note 2 3 9 6 2 2" xfId="29651"/>
    <cellStyle name="Note 2 3 9 6 2 3" xfId="29652"/>
    <cellStyle name="Note 2 3 9 6 2 4" xfId="29653"/>
    <cellStyle name="Note 2 3 9 6 2 5" xfId="29654"/>
    <cellStyle name="Note 2 3 9 6 3" xfId="29655"/>
    <cellStyle name="Note 2 3 9 6 3 2" xfId="29656"/>
    <cellStyle name="Note 2 3 9 6 3 3" xfId="29657"/>
    <cellStyle name="Note 2 3 9 6 3 4" xfId="29658"/>
    <cellStyle name="Note 2 3 9 6 3 5" xfId="29659"/>
    <cellStyle name="Note 2 3 9 6 4" xfId="29660"/>
    <cellStyle name="Note 2 3 9 6 5" xfId="29661"/>
    <cellStyle name="Note 2 3 9 6 6" xfId="29662"/>
    <cellStyle name="Note 2 3 9 6 7" xfId="29663"/>
    <cellStyle name="Note 2 3 9 7" xfId="29664"/>
    <cellStyle name="Note 2 3 9 7 2" xfId="29665"/>
    <cellStyle name="Note 2 3 9 7 2 2" xfId="29666"/>
    <cellStyle name="Note 2 3 9 7 2 3" xfId="29667"/>
    <cellStyle name="Note 2 3 9 7 2 4" xfId="29668"/>
    <cellStyle name="Note 2 3 9 7 2 5" xfId="29669"/>
    <cellStyle name="Note 2 3 9 7 3" xfId="29670"/>
    <cellStyle name="Note 2 3 9 7 3 2" xfId="29671"/>
    <cellStyle name="Note 2 3 9 7 3 3" xfId="29672"/>
    <cellStyle name="Note 2 3 9 7 3 4" xfId="29673"/>
    <cellStyle name="Note 2 3 9 7 3 5" xfId="29674"/>
    <cellStyle name="Note 2 3 9 7 4" xfId="29675"/>
    <cellStyle name="Note 2 3 9 7 5" xfId="29676"/>
    <cellStyle name="Note 2 3 9 7 6" xfId="29677"/>
    <cellStyle name="Note 2 3 9 7 7" xfId="29678"/>
    <cellStyle name="Note 2 3 9 8" xfId="29679"/>
    <cellStyle name="Note 2 3 9 8 2" xfId="29680"/>
    <cellStyle name="Note 2 3 9 8 2 2" xfId="29681"/>
    <cellStyle name="Note 2 3 9 8 2 3" xfId="29682"/>
    <cellStyle name="Note 2 3 9 8 2 4" xfId="29683"/>
    <cellStyle name="Note 2 3 9 8 2 5" xfId="29684"/>
    <cellStyle name="Note 2 3 9 8 3" xfId="29685"/>
    <cellStyle name="Note 2 3 9 8 4" xfId="29686"/>
    <cellStyle name="Note 2 3 9 8 5" xfId="29687"/>
    <cellStyle name="Note 2 3 9 8 6" xfId="29688"/>
    <cellStyle name="Note 2 3 9 9" xfId="29689"/>
    <cellStyle name="Note 2 3 9 9 2" xfId="29690"/>
    <cellStyle name="Note 2 3 9 9 3" xfId="29691"/>
    <cellStyle name="Note 2 3 9 9 4" xfId="29692"/>
    <cellStyle name="Note 2 3 9 9 5" xfId="29693"/>
    <cellStyle name="Note 2 4" xfId="29694"/>
    <cellStyle name="Note 2 4 10" xfId="29695"/>
    <cellStyle name="Note 2 4 10 2" xfId="29696"/>
    <cellStyle name="Note 2 4 10 2 2" xfId="29697"/>
    <cellStyle name="Note 2 4 10 2 3" xfId="29698"/>
    <cellStyle name="Note 2 4 10 2 4" xfId="29699"/>
    <cellStyle name="Note 2 4 10 2 5" xfId="29700"/>
    <cellStyle name="Note 2 4 10 3" xfId="29701"/>
    <cellStyle name="Note 2 4 10 3 2" xfId="29702"/>
    <cellStyle name="Note 2 4 10 3 3" xfId="29703"/>
    <cellStyle name="Note 2 4 10 3 4" xfId="29704"/>
    <cellStyle name="Note 2 4 10 3 5" xfId="29705"/>
    <cellStyle name="Note 2 4 10 4" xfId="29706"/>
    <cellStyle name="Note 2 4 10 5" xfId="29707"/>
    <cellStyle name="Note 2 4 10 6" xfId="29708"/>
    <cellStyle name="Note 2 4 10 7" xfId="29709"/>
    <cellStyle name="Note 2 4 11" xfId="29710"/>
    <cellStyle name="Note 2 4 11 2" xfId="29711"/>
    <cellStyle name="Note 2 4 11 2 2" xfId="29712"/>
    <cellStyle name="Note 2 4 11 2 3" xfId="29713"/>
    <cellStyle name="Note 2 4 11 2 4" xfId="29714"/>
    <cellStyle name="Note 2 4 11 2 5" xfId="29715"/>
    <cellStyle name="Note 2 4 11 3" xfId="29716"/>
    <cellStyle name="Note 2 4 11 3 2" xfId="29717"/>
    <cellStyle name="Note 2 4 11 3 3" xfId="29718"/>
    <cellStyle name="Note 2 4 11 3 4" xfId="29719"/>
    <cellStyle name="Note 2 4 11 3 5" xfId="29720"/>
    <cellStyle name="Note 2 4 11 4" xfId="29721"/>
    <cellStyle name="Note 2 4 11 5" xfId="29722"/>
    <cellStyle name="Note 2 4 11 6" xfId="29723"/>
    <cellStyle name="Note 2 4 11 7" xfId="29724"/>
    <cellStyle name="Note 2 4 12" xfId="29725"/>
    <cellStyle name="Note 2 4 12 2" xfId="29726"/>
    <cellStyle name="Note 2 4 12 2 2" xfId="29727"/>
    <cellStyle name="Note 2 4 12 2 3" xfId="29728"/>
    <cellStyle name="Note 2 4 12 2 4" xfId="29729"/>
    <cellStyle name="Note 2 4 12 2 5" xfId="29730"/>
    <cellStyle name="Note 2 4 12 3" xfId="29731"/>
    <cellStyle name="Note 2 4 12 3 2" xfId="29732"/>
    <cellStyle name="Note 2 4 12 3 3" xfId="29733"/>
    <cellStyle name="Note 2 4 12 3 4" xfId="29734"/>
    <cellStyle name="Note 2 4 12 3 5" xfId="29735"/>
    <cellStyle name="Note 2 4 12 4" xfId="29736"/>
    <cellStyle name="Note 2 4 12 5" xfId="29737"/>
    <cellStyle name="Note 2 4 12 6" xfId="29738"/>
    <cellStyle name="Note 2 4 12 7" xfId="29739"/>
    <cellStyle name="Note 2 4 13" xfId="29740"/>
    <cellStyle name="Note 2 4 13 2" xfId="29741"/>
    <cellStyle name="Note 2 4 13 2 2" xfId="29742"/>
    <cellStyle name="Note 2 4 13 2 3" xfId="29743"/>
    <cellStyle name="Note 2 4 13 2 4" xfId="29744"/>
    <cellStyle name="Note 2 4 13 2 5" xfId="29745"/>
    <cellStyle name="Note 2 4 13 3" xfId="29746"/>
    <cellStyle name="Note 2 4 13 3 2" xfId="29747"/>
    <cellStyle name="Note 2 4 13 3 3" xfId="29748"/>
    <cellStyle name="Note 2 4 13 3 4" xfId="29749"/>
    <cellStyle name="Note 2 4 13 3 5" xfId="29750"/>
    <cellStyle name="Note 2 4 13 4" xfId="29751"/>
    <cellStyle name="Note 2 4 13 5" xfId="29752"/>
    <cellStyle name="Note 2 4 13 6" xfId="29753"/>
    <cellStyle name="Note 2 4 13 7" xfId="29754"/>
    <cellStyle name="Note 2 4 14" xfId="29755"/>
    <cellStyle name="Note 2 4 14 2" xfId="29756"/>
    <cellStyle name="Note 2 4 14 2 2" xfId="29757"/>
    <cellStyle name="Note 2 4 14 2 3" xfId="29758"/>
    <cellStyle name="Note 2 4 14 2 4" xfId="29759"/>
    <cellStyle name="Note 2 4 14 2 5" xfId="29760"/>
    <cellStyle name="Note 2 4 14 3" xfId="29761"/>
    <cellStyle name="Note 2 4 14 3 2" xfId="29762"/>
    <cellStyle name="Note 2 4 14 3 3" xfId="29763"/>
    <cellStyle name="Note 2 4 14 3 4" xfId="29764"/>
    <cellStyle name="Note 2 4 14 3 5" xfId="29765"/>
    <cellStyle name="Note 2 4 14 4" xfId="29766"/>
    <cellStyle name="Note 2 4 14 5" xfId="29767"/>
    <cellStyle name="Note 2 4 14 6" xfId="29768"/>
    <cellStyle name="Note 2 4 14 7" xfId="29769"/>
    <cellStyle name="Note 2 4 15" xfId="29770"/>
    <cellStyle name="Note 2 4 15 2" xfId="29771"/>
    <cellStyle name="Note 2 4 15 3" xfId="29772"/>
    <cellStyle name="Note 2 4 15 4" xfId="29773"/>
    <cellStyle name="Note 2 4 15 5" xfId="29774"/>
    <cellStyle name="Note 2 4 16" xfId="29775"/>
    <cellStyle name="Note 2 4 17" xfId="29776"/>
    <cellStyle name="Note 2 4 18" xfId="29777"/>
    <cellStyle name="Note 2 4 19" xfId="29778"/>
    <cellStyle name="Note 2 4 2" xfId="29779"/>
    <cellStyle name="Note 2 4 2 10" xfId="29780"/>
    <cellStyle name="Note 2 4 2 11" xfId="29781"/>
    <cellStyle name="Note 2 4 2 12" xfId="29782"/>
    <cellStyle name="Note 2 4 2 13" xfId="29783"/>
    <cellStyle name="Note 2 4 2 2" xfId="29784"/>
    <cellStyle name="Note 2 4 2 2 2" xfId="29785"/>
    <cellStyle name="Note 2 4 2 2 2 2" xfId="29786"/>
    <cellStyle name="Note 2 4 2 2 2 3" xfId="29787"/>
    <cellStyle name="Note 2 4 2 2 2 4" xfId="29788"/>
    <cellStyle name="Note 2 4 2 2 2 5" xfId="29789"/>
    <cellStyle name="Note 2 4 2 2 3" xfId="29790"/>
    <cellStyle name="Note 2 4 2 2 3 2" xfId="29791"/>
    <cellStyle name="Note 2 4 2 2 3 3" xfId="29792"/>
    <cellStyle name="Note 2 4 2 2 3 4" xfId="29793"/>
    <cellStyle name="Note 2 4 2 2 3 5" xfId="29794"/>
    <cellStyle name="Note 2 4 2 2 4" xfId="29795"/>
    <cellStyle name="Note 2 4 2 2 5" xfId="29796"/>
    <cellStyle name="Note 2 4 2 2 6" xfId="29797"/>
    <cellStyle name="Note 2 4 2 2 7" xfId="29798"/>
    <cellStyle name="Note 2 4 2 3" xfId="29799"/>
    <cellStyle name="Note 2 4 2 3 2" xfId="29800"/>
    <cellStyle name="Note 2 4 2 3 2 2" xfId="29801"/>
    <cellStyle name="Note 2 4 2 3 2 3" xfId="29802"/>
    <cellStyle name="Note 2 4 2 3 2 4" xfId="29803"/>
    <cellStyle name="Note 2 4 2 3 2 5" xfId="29804"/>
    <cellStyle name="Note 2 4 2 3 3" xfId="29805"/>
    <cellStyle name="Note 2 4 2 3 3 2" xfId="29806"/>
    <cellStyle name="Note 2 4 2 3 3 3" xfId="29807"/>
    <cellStyle name="Note 2 4 2 3 3 4" xfId="29808"/>
    <cellStyle name="Note 2 4 2 3 3 5" xfId="29809"/>
    <cellStyle name="Note 2 4 2 3 4" xfId="29810"/>
    <cellStyle name="Note 2 4 2 3 5" xfId="29811"/>
    <cellStyle name="Note 2 4 2 3 6" xfId="29812"/>
    <cellStyle name="Note 2 4 2 3 7" xfId="29813"/>
    <cellStyle name="Note 2 4 2 4" xfId="29814"/>
    <cellStyle name="Note 2 4 2 4 2" xfId="29815"/>
    <cellStyle name="Note 2 4 2 4 2 2" xfId="29816"/>
    <cellStyle name="Note 2 4 2 4 2 3" xfId="29817"/>
    <cellStyle name="Note 2 4 2 4 2 4" xfId="29818"/>
    <cellStyle name="Note 2 4 2 4 2 5" xfId="29819"/>
    <cellStyle name="Note 2 4 2 4 3" xfId="29820"/>
    <cellStyle name="Note 2 4 2 4 3 2" xfId="29821"/>
    <cellStyle name="Note 2 4 2 4 3 3" xfId="29822"/>
    <cellStyle name="Note 2 4 2 4 3 4" xfId="29823"/>
    <cellStyle name="Note 2 4 2 4 3 5" xfId="29824"/>
    <cellStyle name="Note 2 4 2 4 4" xfId="29825"/>
    <cellStyle name="Note 2 4 2 4 5" xfId="29826"/>
    <cellStyle name="Note 2 4 2 4 6" xfId="29827"/>
    <cellStyle name="Note 2 4 2 4 7" xfId="29828"/>
    <cellStyle name="Note 2 4 2 5" xfId="29829"/>
    <cellStyle name="Note 2 4 2 5 2" xfId="29830"/>
    <cellStyle name="Note 2 4 2 5 2 2" xfId="29831"/>
    <cellStyle name="Note 2 4 2 5 2 3" xfId="29832"/>
    <cellStyle name="Note 2 4 2 5 2 4" xfId="29833"/>
    <cellStyle name="Note 2 4 2 5 2 5" xfId="29834"/>
    <cellStyle name="Note 2 4 2 5 3" xfId="29835"/>
    <cellStyle name="Note 2 4 2 5 3 2" xfId="29836"/>
    <cellStyle name="Note 2 4 2 5 3 3" xfId="29837"/>
    <cellStyle name="Note 2 4 2 5 3 4" xfId="29838"/>
    <cellStyle name="Note 2 4 2 5 3 5" xfId="29839"/>
    <cellStyle name="Note 2 4 2 5 4" xfId="29840"/>
    <cellStyle name="Note 2 4 2 5 5" xfId="29841"/>
    <cellStyle name="Note 2 4 2 5 6" xfId="29842"/>
    <cellStyle name="Note 2 4 2 5 7" xfId="29843"/>
    <cellStyle name="Note 2 4 2 6" xfId="29844"/>
    <cellStyle name="Note 2 4 2 6 2" xfId="29845"/>
    <cellStyle name="Note 2 4 2 6 2 2" xfId="29846"/>
    <cellStyle name="Note 2 4 2 6 2 3" xfId="29847"/>
    <cellStyle name="Note 2 4 2 6 2 4" xfId="29848"/>
    <cellStyle name="Note 2 4 2 6 2 5" xfId="29849"/>
    <cellStyle name="Note 2 4 2 6 3" xfId="29850"/>
    <cellStyle name="Note 2 4 2 6 3 2" xfId="29851"/>
    <cellStyle name="Note 2 4 2 6 3 3" xfId="29852"/>
    <cellStyle name="Note 2 4 2 6 3 4" xfId="29853"/>
    <cellStyle name="Note 2 4 2 6 3 5" xfId="29854"/>
    <cellStyle name="Note 2 4 2 6 4" xfId="29855"/>
    <cellStyle name="Note 2 4 2 6 5" xfId="29856"/>
    <cellStyle name="Note 2 4 2 6 6" xfId="29857"/>
    <cellStyle name="Note 2 4 2 6 7" xfId="29858"/>
    <cellStyle name="Note 2 4 2 7" xfId="29859"/>
    <cellStyle name="Note 2 4 2 7 2" xfId="29860"/>
    <cellStyle name="Note 2 4 2 7 2 2" xfId="29861"/>
    <cellStyle name="Note 2 4 2 7 2 3" xfId="29862"/>
    <cellStyle name="Note 2 4 2 7 2 4" xfId="29863"/>
    <cellStyle name="Note 2 4 2 7 2 5" xfId="29864"/>
    <cellStyle name="Note 2 4 2 7 3" xfId="29865"/>
    <cellStyle name="Note 2 4 2 7 3 2" xfId="29866"/>
    <cellStyle name="Note 2 4 2 7 3 3" xfId="29867"/>
    <cellStyle name="Note 2 4 2 7 3 4" xfId="29868"/>
    <cellStyle name="Note 2 4 2 7 3 5" xfId="29869"/>
    <cellStyle name="Note 2 4 2 7 4" xfId="29870"/>
    <cellStyle name="Note 2 4 2 7 5" xfId="29871"/>
    <cellStyle name="Note 2 4 2 7 6" xfId="29872"/>
    <cellStyle name="Note 2 4 2 7 7" xfId="29873"/>
    <cellStyle name="Note 2 4 2 8" xfId="29874"/>
    <cellStyle name="Note 2 4 2 8 2" xfId="29875"/>
    <cellStyle name="Note 2 4 2 8 2 2" xfId="29876"/>
    <cellStyle name="Note 2 4 2 8 2 3" xfId="29877"/>
    <cellStyle name="Note 2 4 2 8 2 4" xfId="29878"/>
    <cellStyle name="Note 2 4 2 8 2 5" xfId="29879"/>
    <cellStyle name="Note 2 4 2 8 3" xfId="29880"/>
    <cellStyle name="Note 2 4 2 8 4" xfId="29881"/>
    <cellStyle name="Note 2 4 2 8 5" xfId="29882"/>
    <cellStyle name="Note 2 4 2 8 6" xfId="29883"/>
    <cellStyle name="Note 2 4 2 9" xfId="29884"/>
    <cellStyle name="Note 2 4 2 9 2" xfId="29885"/>
    <cellStyle name="Note 2 4 2 9 3" xfId="29886"/>
    <cellStyle name="Note 2 4 2 9 4" xfId="29887"/>
    <cellStyle name="Note 2 4 2 9 5" xfId="29888"/>
    <cellStyle name="Note 2 4 3" xfId="29889"/>
    <cellStyle name="Note 2 4 3 10" xfId="29890"/>
    <cellStyle name="Note 2 4 3 11" xfId="29891"/>
    <cellStyle name="Note 2 4 3 12" xfId="29892"/>
    <cellStyle name="Note 2 4 3 13" xfId="29893"/>
    <cellStyle name="Note 2 4 3 2" xfId="29894"/>
    <cellStyle name="Note 2 4 3 2 2" xfId="29895"/>
    <cellStyle name="Note 2 4 3 2 2 2" xfId="29896"/>
    <cellStyle name="Note 2 4 3 2 2 3" xfId="29897"/>
    <cellStyle name="Note 2 4 3 2 2 4" xfId="29898"/>
    <cellStyle name="Note 2 4 3 2 2 5" xfId="29899"/>
    <cellStyle name="Note 2 4 3 2 3" xfId="29900"/>
    <cellStyle name="Note 2 4 3 2 3 2" xfId="29901"/>
    <cellStyle name="Note 2 4 3 2 3 3" xfId="29902"/>
    <cellStyle name="Note 2 4 3 2 3 4" xfId="29903"/>
    <cellStyle name="Note 2 4 3 2 3 5" xfId="29904"/>
    <cellStyle name="Note 2 4 3 2 4" xfId="29905"/>
    <cellStyle name="Note 2 4 3 2 5" xfId="29906"/>
    <cellStyle name="Note 2 4 3 2 6" xfId="29907"/>
    <cellStyle name="Note 2 4 3 2 7" xfId="29908"/>
    <cellStyle name="Note 2 4 3 3" xfId="29909"/>
    <cellStyle name="Note 2 4 3 3 2" xfId="29910"/>
    <cellStyle name="Note 2 4 3 3 2 2" xfId="29911"/>
    <cellStyle name="Note 2 4 3 3 2 3" xfId="29912"/>
    <cellStyle name="Note 2 4 3 3 2 4" xfId="29913"/>
    <cellStyle name="Note 2 4 3 3 2 5" xfId="29914"/>
    <cellStyle name="Note 2 4 3 3 3" xfId="29915"/>
    <cellStyle name="Note 2 4 3 3 3 2" xfId="29916"/>
    <cellStyle name="Note 2 4 3 3 3 3" xfId="29917"/>
    <cellStyle name="Note 2 4 3 3 3 4" xfId="29918"/>
    <cellStyle name="Note 2 4 3 3 3 5" xfId="29919"/>
    <cellStyle name="Note 2 4 3 3 4" xfId="29920"/>
    <cellStyle name="Note 2 4 3 3 5" xfId="29921"/>
    <cellStyle name="Note 2 4 3 3 6" xfId="29922"/>
    <cellStyle name="Note 2 4 3 3 7" xfId="29923"/>
    <cellStyle name="Note 2 4 3 4" xfId="29924"/>
    <cellStyle name="Note 2 4 3 4 2" xfId="29925"/>
    <cellStyle name="Note 2 4 3 4 2 2" xfId="29926"/>
    <cellStyle name="Note 2 4 3 4 2 3" xfId="29927"/>
    <cellStyle name="Note 2 4 3 4 2 4" xfId="29928"/>
    <cellStyle name="Note 2 4 3 4 2 5" xfId="29929"/>
    <cellStyle name="Note 2 4 3 4 3" xfId="29930"/>
    <cellStyle name="Note 2 4 3 4 3 2" xfId="29931"/>
    <cellStyle name="Note 2 4 3 4 3 3" xfId="29932"/>
    <cellStyle name="Note 2 4 3 4 3 4" xfId="29933"/>
    <cellStyle name="Note 2 4 3 4 3 5" xfId="29934"/>
    <cellStyle name="Note 2 4 3 4 4" xfId="29935"/>
    <cellStyle name="Note 2 4 3 4 5" xfId="29936"/>
    <cellStyle name="Note 2 4 3 4 6" xfId="29937"/>
    <cellStyle name="Note 2 4 3 4 7" xfId="29938"/>
    <cellStyle name="Note 2 4 3 5" xfId="29939"/>
    <cellStyle name="Note 2 4 3 5 2" xfId="29940"/>
    <cellStyle name="Note 2 4 3 5 2 2" xfId="29941"/>
    <cellStyle name="Note 2 4 3 5 2 3" xfId="29942"/>
    <cellStyle name="Note 2 4 3 5 2 4" xfId="29943"/>
    <cellStyle name="Note 2 4 3 5 2 5" xfId="29944"/>
    <cellStyle name="Note 2 4 3 5 3" xfId="29945"/>
    <cellStyle name="Note 2 4 3 5 3 2" xfId="29946"/>
    <cellStyle name="Note 2 4 3 5 3 3" xfId="29947"/>
    <cellStyle name="Note 2 4 3 5 3 4" xfId="29948"/>
    <cellStyle name="Note 2 4 3 5 3 5" xfId="29949"/>
    <cellStyle name="Note 2 4 3 5 4" xfId="29950"/>
    <cellStyle name="Note 2 4 3 5 5" xfId="29951"/>
    <cellStyle name="Note 2 4 3 5 6" xfId="29952"/>
    <cellStyle name="Note 2 4 3 5 7" xfId="29953"/>
    <cellStyle name="Note 2 4 3 6" xfId="29954"/>
    <cellStyle name="Note 2 4 3 6 2" xfId="29955"/>
    <cellStyle name="Note 2 4 3 6 2 2" xfId="29956"/>
    <cellStyle name="Note 2 4 3 6 2 3" xfId="29957"/>
    <cellStyle name="Note 2 4 3 6 2 4" xfId="29958"/>
    <cellStyle name="Note 2 4 3 6 2 5" xfId="29959"/>
    <cellStyle name="Note 2 4 3 6 3" xfId="29960"/>
    <cellStyle name="Note 2 4 3 6 3 2" xfId="29961"/>
    <cellStyle name="Note 2 4 3 6 3 3" xfId="29962"/>
    <cellStyle name="Note 2 4 3 6 3 4" xfId="29963"/>
    <cellStyle name="Note 2 4 3 6 3 5" xfId="29964"/>
    <cellStyle name="Note 2 4 3 6 4" xfId="29965"/>
    <cellStyle name="Note 2 4 3 6 5" xfId="29966"/>
    <cellStyle name="Note 2 4 3 6 6" xfId="29967"/>
    <cellStyle name="Note 2 4 3 6 7" xfId="29968"/>
    <cellStyle name="Note 2 4 3 7" xfId="29969"/>
    <cellStyle name="Note 2 4 3 7 2" xfId="29970"/>
    <cellStyle name="Note 2 4 3 7 2 2" xfId="29971"/>
    <cellStyle name="Note 2 4 3 7 2 3" xfId="29972"/>
    <cellStyle name="Note 2 4 3 7 2 4" xfId="29973"/>
    <cellStyle name="Note 2 4 3 7 2 5" xfId="29974"/>
    <cellStyle name="Note 2 4 3 7 3" xfId="29975"/>
    <cellStyle name="Note 2 4 3 7 3 2" xfId="29976"/>
    <cellStyle name="Note 2 4 3 7 3 3" xfId="29977"/>
    <cellStyle name="Note 2 4 3 7 3 4" xfId="29978"/>
    <cellStyle name="Note 2 4 3 7 3 5" xfId="29979"/>
    <cellStyle name="Note 2 4 3 7 4" xfId="29980"/>
    <cellStyle name="Note 2 4 3 7 5" xfId="29981"/>
    <cellStyle name="Note 2 4 3 7 6" xfId="29982"/>
    <cellStyle name="Note 2 4 3 7 7" xfId="29983"/>
    <cellStyle name="Note 2 4 3 8" xfId="29984"/>
    <cellStyle name="Note 2 4 3 8 2" xfId="29985"/>
    <cellStyle name="Note 2 4 3 8 2 2" xfId="29986"/>
    <cellStyle name="Note 2 4 3 8 2 3" xfId="29987"/>
    <cellStyle name="Note 2 4 3 8 2 4" xfId="29988"/>
    <cellStyle name="Note 2 4 3 8 2 5" xfId="29989"/>
    <cellStyle name="Note 2 4 3 8 3" xfId="29990"/>
    <cellStyle name="Note 2 4 3 8 4" xfId="29991"/>
    <cellStyle name="Note 2 4 3 8 5" xfId="29992"/>
    <cellStyle name="Note 2 4 3 8 6" xfId="29993"/>
    <cellStyle name="Note 2 4 3 9" xfId="29994"/>
    <cellStyle name="Note 2 4 3 9 2" xfId="29995"/>
    <cellStyle name="Note 2 4 3 9 3" xfId="29996"/>
    <cellStyle name="Note 2 4 3 9 4" xfId="29997"/>
    <cellStyle name="Note 2 4 3 9 5" xfId="29998"/>
    <cellStyle name="Note 2 4 4" xfId="29999"/>
    <cellStyle name="Note 2 4 4 10" xfId="30000"/>
    <cellStyle name="Note 2 4 4 11" xfId="30001"/>
    <cellStyle name="Note 2 4 4 12" xfId="30002"/>
    <cellStyle name="Note 2 4 4 13" xfId="30003"/>
    <cellStyle name="Note 2 4 4 2" xfId="30004"/>
    <cellStyle name="Note 2 4 4 2 2" xfId="30005"/>
    <cellStyle name="Note 2 4 4 2 2 2" xfId="30006"/>
    <cellStyle name="Note 2 4 4 2 2 3" xfId="30007"/>
    <cellStyle name="Note 2 4 4 2 2 4" xfId="30008"/>
    <cellStyle name="Note 2 4 4 2 2 5" xfId="30009"/>
    <cellStyle name="Note 2 4 4 2 3" xfId="30010"/>
    <cellStyle name="Note 2 4 4 2 3 2" xfId="30011"/>
    <cellStyle name="Note 2 4 4 2 3 3" xfId="30012"/>
    <cellStyle name="Note 2 4 4 2 3 4" xfId="30013"/>
    <cellStyle name="Note 2 4 4 2 3 5" xfId="30014"/>
    <cellStyle name="Note 2 4 4 2 4" xfId="30015"/>
    <cellStyle name="Note 2 4 4 2 5" xfId="30016"/>
    <cellStyle name="Note 2 4 4 2 6" xfId="30017"/>
    <cellStyle name="Note 2 4 4 2 7" xfId="30018"/>
    <cellStyle name="Note 2 4 4 3" xfId="30019"/>
    <cellStyle name="Note 2 4 4 3 2" xfId="30020"/>
    <cellStyle name="Note 2 4 4 3 2 2" xfId="30021"/>
    <cellStyle name="Note 2 4 4 3 2 3" xfId="30022"/>
    <cellStyle name="Note 2 4 4 3 2 4" xfId="30023"/>
    <cellStyle name="Note 2 4 4 3 2 5" xfId="30024"/>
    <cellStyle name="Note 2 4 4 3 3" xfId="30025"/>
    <cellStyle name="Note 2 4 4 3 3 2" xfId="30026"/>
    <cellStyle name="Note 2 4 4 3 3 3" xfId="30027"/>
    <cellStyle name="Note 2 4 4 3 3 4" xfId="30028"/>
    <cellStyle name="Note 2 4 4 3 3 5" xfId="30029"/>
    <cellStyle name="Note 2 4 4 3 4" xfId="30030"/>
    <cellStyle name="Note 2 4 4 3 5" xfId="30031"/>
    <cellStyle name="Note 2 4 4 3 6" xfId="30032"/>
    <cellStyle name="Note 2 4 4 3 7" xfId="30033"/>
    <cellStyle name="Note 2 4 4 4" xfId="30034"/>
    <cellStyle name="Note 2 4 4 4 2" xfId="30035"/>
    <cellStyle name="Note 2 4 4 4 2 2" xfId="30036"/>
    <cellStyle name="Note 2 4 4 4 2 3" xfId="30037"/>
    <cellStyle name="Note 2 4 4 4 2 4" xfId="30038"/>
    <cellStyle name="Note 2 4 4 4 2 5" xfId="30039"/>
    <cellStyle name="Note 2 4 4 4 3" xfId="30040"/>
    <cellStyle name="Note 2 4 4 4 3 2" xfId="30041"/>
    <cellStyle name="Note 2 4 4 4 3 3" xfId="30042"/>
    <cellStyle name="Note 2 4 4 4 3 4" xfId="30043"/>
    <cellStyle name="Note 2 4 4 4 3 5" xfId="30044"/>
    <cellStyle name="Note 2 4 4 4 4" xfId="30045"/>
    <cellStyle name="Note 2 4 4 4 5" xfId="30046"/>
    <cellStyle name="Note 2 4 4 4 6" xfId="30047"/>
    <cellStyle name="Note 2 4 4 4 7" xfId="30048"/>
    <cellStyle name="Note 2 4 4 5" xfId="30049"/>
    <cellStyle name="Note 2 4 4 5 2" xfId="30050"/>
    <cellStyle name="Note 2 4 4 5 2 2" xfId="30051"/>
    <cellStyle name="Note 2 4 4 5 2 3" xfId="30052"/>
    <cellStyle name="Note 2 4 4 5 2 4" xfId="30053"/>
    <cellStyle name="Note 2 4 4 5 2 5" xfId="30054"/>
    <cellStyle name="Note 2 4 4 5 3" xfId="30055"/>
    <cellStyle name="Note 2 4 4 5 3 2" xfId="30056"/>
    <cellStyle name="Note 2 4 4 5 3 3" xfId="30057"/>
    <cellStyle name="Note 2 4 4 5 3 4" xfId="30058"/>
    <cellStyle name="Note 2 4 4 5 3 5" xfId="30059"/>
    <cellStyle name="Note 2 4 4 5 4" xfId="30060"/>
    <cellStyle name="Note 2 4 4 5 5" xfId="30061"/>
    <cellStyle name="Note 2 4 4 5 6" xfId="30062"/>
    <cellStyle name="Note 2 4 4 5 7" xfId="30063"/>
    <cellStyle name="Note 2 4 4 6" xfId="30064"/>
    <cellStyle name="Note 2 4 4 6 2" xfId="30065"/>
    <cellStyle name="Note 2 4 4 6 2 2" xfId="30066"/>
    <cellStyle name="Note 2 4 4 6 2 3" xfId="30067"/>
    <cellStyle name="Note 2 4 4 6 2 4" xfId="30068"/>
    <cellStyle name="Note 2 4 4 6 2 5" xfId="30069"/>
    <cellStyle name="Note 2 4 4 6 3" xfId="30070"/>
    <cellStyle name="Note 2 4 4 6 3 2" xfId="30071"/>
    <cellStyle name="Note 2 4 4 6 3 3" xfId="30072"/>
    <cellStyle name="Note 2 4 4 6 3 4" xfId="30073"/>
    <cellStyle name="Note 2 4 4 6 3 5" xfId="30074"/>
    <cellStyle name="Note 2 4 4 6 4" xfId="30075"/>
    <cellStyle name="Note 2 4 4 6 5" xfId="30076"/>
    <cellStyle name="Note 2 4 4 6 6" xfId="30077"/>
    <cellStyle name="Note 2 4 4 6 7" xfId="30078"/>
    <cellStyle name="Note 2 4 4 7" xfId="30079"/>
    <cellStyle name="Note 2 4 4 7 2" xfId="30080"/>
    <cellStyle name="Note 2 4 4 7 2 2" xfId="30081"/>
    <cellStyle name="Note 2 4 4 7 2 3" xfId="30082"/>
    <cellStyle name="Note 2 4 4 7 2 4" xfId="30083"/>
    <cellStyle name="Note 2 4 4 7 2 5" xfId="30084"/>
    <cellStyle name="Note 2 4 4 7 3" xfId="30085"/>
    <cellStyle name="Note 2 4 4 7 3 2" xfId="30086"/>
    <cellStyle name="Note 2 4 4 7 3 3" xfId="30087"/>
    <cellStyle name="Note 2 4 4 7 3 4" xfId="30088"/>
    <cellStyle name="Note 2 4 4 7 3 5" xfId="30089"/>
    <cellStyle name="Note 2 4 4 7 4" xfId="30090"/>
    <cellStyle name="Note 2 4 4 7 5" xfId="30091"/>
    <cellStyle name="Note 2 4 4 7 6" xfId="30092"/>
    <cellStyle name="Note 2 4 4 7 7" xfId="30093"/>
    <cellStyle name="Note 2 4 4 8" xfId="30094"/>
    <cellStyle name="Note 2 4 4 8 2" xfId="30095"/>
    <cellStyle name="Note 2 4 4 8 2 2" xfId="30096"/>
    <cellStyle name="Note 2 4 4 8 2 3" xfId="30097"/>
    <cellStyle name="Note 2 4 4 8 2 4" xfId="30098"/>
    <cellStyle name="Note 2 4 4 8 2 5" xfId="30099"/>
    <cellStyle name="Note 2 4 4 8 3" xfId="30100"/>
    <cellStyle name="Note 2 4 4 8 4" xfId="30101"/>
    <cellStyle name="Note 2 4 4 8 5" xfId="30102"/>
    <cellStyle name="Note 2 4 4 8 6" xfId="30103"/>
    <cellStyle name="Note 2 4 4 9" xfId="30104"/>
    <cellStyle name="Note 2 4 4 9 2" xfId="30105"/>
    <cellStyle name="Note 2 4 4 9 3" xfId="30106"/>
    <cellStyle name="Note 2 4 4 9 4" xfId="30107"/>
    <cellStyle name="Note 2 4 4 9 5" xfId="30108"/>
    <cellStyle name="Note 2 4 5" xfId="30109"/>
    <cellStyle name="Note 2 4 5 10" xfId="30110"/>
    <cellStyle name="Note 2 4 5 11" xfId="30111"/>
    <cellStyle name="Note 2 4 5 12" xfId="30112"/>
    <cellStyle name="Note 2 4 5 13" xfId="30113"/>
    <cellStyle name="Note 2 4 5 2" xfId="30114"/>
    <cellStyle name="Note 2 4 5 2 2" xfId="30115"/>
    <cellStyle name="Note 2 4 5 2 2 2" xfId="30116"/>
    <cellStyle name="Note 2 4 5 2 2 3" xfId="30117"/>
    <cellStyle name="Note 2 4 5 2 2 4" xfId="30118"/>
    <cellStyle name="Note 2 4 5 2 2 5" xfId="30119"/>
    <cellStyle name="Note 2 4 5 2 3" xfId="30120"/>
    <cellStyle name="Note 2 4 5 2 3 2" xfId="30121"/>
    <cellStyle name="Note 2 4 5 2 3 3" xfId="30122"/>
    <cellStyle name="Note 2 4 5 2 3 4" xfId="30123"/>
    <cellStyle name="Note 2 4 5 2 3 5" xfId="30124"/>
    <cellStyle name="Note 2 4 5 2 4" xfId="30125"/>
    <cellStyle name="Note 2 4 5 2 5" xfId="30126"/>
    <cellStyle name="Note 2 4 5 2 6" xfId="30127"/>
    <cellStyle name="Note 2 4 5 2 7" xfId="30128"/>
    <cellStyle name="Note 2 4 5 3" xfId="30129"/>
    <cellStyle name="Note 2 4 5 3 2" xfId="30130"/>
    <cellStyle name="Note 2 4 5 3 2 2" xfId="30131"/>
    <cellStyle name="Note 2 4 5 3 2 3" xfId="30132"/>
    <cellStyle name="Note 2 4 5 3 2 4" xfId="30133"/>
    <cellStyle name="Note 2 4 5 3 2 5" xfId="30134"/>
    <cellStyle name="Note 2 4 5 3 3" xfId="30135"/>
    <cellStyle name="Note 2 4 5 3 3 2" xfId="30136"/>
    <cellStyle name="Note 2 4 5 3 3 3" xfId="30137"/>
    <cellStyle name="Note 2 4 5 3 3 4" xfId="30138"/>
    <cellStyle name="Note 2 4 5 3 3 5" xfId="30139"/>
    <cellStyle name="Note 2 4 5 3 4" xfId="30140"/>
    <cellStyle name="Note 2 4 5 3 5" xfId="30141"/>
    <cellStyle name="Note 2 4 5 3 6" xfId="30142"/>
    <cellStyle name="Note 2 4 5 3 7" xfId="30143"/>
    <cellStyle name="Note 2 4 5 4" xfId="30144"/>
    <cellStyle name="Note 2 4 5 4 2" xfId="30145"/>
    <cellStyle name="Note 2 4 5 4 2 2" xfId="30146"/>
    <cellStyle name="Note 2 4 5 4 2 3" xfId="30147"/>
    <cellStyle name="Note 2 4 5 4 2 4" xfId="30148"/>
    <cellStyle name="Note 2 4 5 4 2 5" xfId="30149"/>
    <cellStyle name="Note 2 4 5 4 3" xfId="30150"/>
    <cellStyle name="Note 2 4 5 4 3 2" xfId="30151"/>
    <cellStyle name="Note 2 4 5 4 3 3" xfId="30152"/>
    <cellStyle name="Note 2 4 5 4 3 4" xfId="30153"/>
    <cellStyle name="Note 2 4 5 4 3 5" xfId="30154"/>
    <cellStyle name="Note 2 4 5 4 4" xfId="30155"/>
    <cellStyle name="Note 2 4 5 4 5" xfId="30156"/>
    <cellStyle name="Note 2 4 5 4 6" xfId="30157"/>
    <cellStyle name="Note 2 4 5 4 7" xfId="30158"/>
    <cellStyle name="Note 2 4 5 5" xfId="30159"/>
    <cellStyle name="Note 2 4 5 5 2" xfId="30160"/>
    <cellStyle name="Note 2 4 5 5 2 2" xfId="30161"/>
    <cellStyle name="Note 2 4 5 5 2 3" xfId="30162"/>
    <cellStyle name="Note 2 4 5 5 2 4" xfId="30163"/>
    <cellStyle name="Note 2 4 5 5 2 5" xfId="30164"/>
    <cellStyle name="Note 2 4 5 5 3" xfId="30165"/>
    <cellStyle name="Note 2 4 5 5 3 2" xfId="30166"/>
    <cellStyle name="Note 2 4 5 5 3 3" xfId="30167"/>
    <cellStyle name="Note 2 4 5 5 3 4" xfId="30168"/>
    <cellStyle name="Note 2 4 5 5 3 5" xfId="30169"/>
    <cellStyle name="Note 2 4 5 5 4" xfId="30170"/>
    <cellStyle name="Note 2 4 5 5 5" xfId="30171"/>
    <cellStyle name="Note 2 4 5 5 6" xfId="30172"/>
    <cellStyle name="Note 2 4 5 5 7" xfId="30173"/>
    <cellStyle name="Note 2 4 5 6" xfId="30174"/>
    <cellStyle name="Note 2 4 5 6 2" xfId="30175"/>
    <cellStyle name="Note 2 4 5 6 2 2" xfId="30176"/>
    <cellStyle name="Note 2 4 5 6 2 3" xfId="30177"/>
    <cellStyle name="Note 2 4 5 6 2 4" xfId="30178"/>
    <cellStyle name="Note 2 4 5 6 2 5" xfId="30179"/>
    <cellStyle name="Note 2 4 5 6 3" xfId="30180"/>
    <cellStyle name="Note 2 4 5 6 3 2" xfId="30181"/>
    <cellStyle name="Note 2 4 5 6 3 3" xfId="30182"/>
    <cellStyle name="Note 2 4 5 6 3 4" xfId="30183"/>
    <cellStyle name="Note 2 4 5 6 3 5" xfId="30184"/>
    <cellStyle name="Note 2 4 5 6 4" xfId="30185"/>
    <cellStyle name="Note 2 4 5 6 5" xfId="30186"/>
    <cellStyle name="Note 2 4 5 6 6" xfId="30187"/>
    <cellStyle name="Note 2 4 5 6 7" xfId="30188"/>
    <cellStyle name="Note 2 4 5 7" xfId="30189"/>
    <cellStyle name="Note 2 4 5 7 2" xfId="30190"/>
    <cellStyle name="Note 2 4 5 7 2 2" xfId="30191"/>
    <cellStyle name="Note 2 4 5 7 2 3" xfId="30192"/>
    <cellStyle name="Note 2 4 5 7 2 4" xfId="30193"/>
    <cellStyle name="Note 2 4 5 7 2 5" xfId="30194"/>
    <cellStyle name="Note 2 4 5 7 3" xfId="30195"/>
    <cellStyle name="Note 2 4 5 7 3 2" xfId="30196"/>
    <cellStyle name="Note 2 4 5 7 3 3" xfId="30197"/>
    <cellStyle name="Note 2 4 5 7 3 4" xfId="30198"/>
    <cellStyle name="Note 2 4 5 7 3 5" xfId="30199"/>
    <cellStyle name="Note 2 4 5 7 4" xfId="30200"/>
    <cellStyle name="Note 2 4 5 7 5" xfId="30201"/>
    <cellStyle name="Note 2 4 5 7 6" xfId="30202"/>
    <cellStyle name="Note 2 4 5 7 7" xfId="30203"/>
    <cellStyle name="Note 2 4 5 8" xfId="30204"/>
    <cellStyle name="Note 2 4 5 8 2" xfId="30205"/>
    <cellStyle name="Note 2 4 5 8 2 2" xfId="30206"/>
    <cellStyle name="Note 2 4 5 8 2 3" xfId="30207"/>
    <cellStyle name="Note 2 4 5 8 2 4" xfId="30208"/>
    <cellStyle name="Note 2 4 5 8 2 5" xfId="30209"/>
    <cellStyle name="Note 2 4 5 8 3" xfId="30210"/>
    <cellStyle name="Note 2 4 5 8 4" xfId="30211"/>
    <cellStyle name="Note 2 4 5 8 5" xfId="30212"/>
    <cellStyle name="Note 2 4 5 8 6" xfId="30213"/>
    <cellStyle name="Note 2 4 5 9" xfId="30214"/>
    <cellStyle name="Note 2 4 5 9 2" xfId="30215"/>
    <cellStyle name="Note 2 4 5 9 3" xfId="30216"/>
    <cellStyle name="Note 2 4 5 9 4" xfId="30217"/>
    <cellStyle name="Note 2 4 5 9 5" xfId="30218"/>
    <cellStyle name="Note 2 4 6" xfId="30219"/>
    <cellStyle name="Note 2 4 6 10" xfId="30220"/>
    <cellStyle name="Note 2 4 6 11" xfId="30221"/>
    <cellStyle name="Note 2 4 6 12" xfId="30222"/>
    <cellStyle name="Note 2 4 6 13" xfId="30223"/>
    <cellStyle name="Note 2 4 6 2" xfId="30224"/>
    <cellStyle name="Note 2 4 6 2 2" xfId="30225"/>
    <cellStyle name="Note 2 4 6 2 2 2" xfId="30226"/>
    <cellStyle name="Note 2 4 6 2 2 3" xfId="30227"/>
    <cellStyle name="Note 2 4 6 2 2 4" xfId="30228"/>
    <cellStyle name="Note 2 4 6 2 2 5" xfId="30229"/>
    <cellStyle name="Note 2 4 6 2 3" xfId="30230"/>
    <cellStyle name="Note 2 4 6 2 3 2" xfId="30231"/>
    <cellStyle name="Note 2 4 6 2 3 3" xfId="30232"/>
    <cellStyle name="Note 2 4 6 2 3 4" xfId="30233"/>
    <cellStyle name="Note 2 4 6 2 3 5" xfId="30234"/>
    <cellStyle name="Note 2 4 6 2 4" xfId="30235"/>
    <cellStyle name="Note 2 4 6 2 5" xfId="30236"/>
    <cellStyle name="Note 2 4 6 2 6" xfId="30237"/>
    <cellStyle name="Note 2 4 6 2 7" xfId="30238"/>
    <cellStyle name="Note 2 4 6 3" xfId="30239"/>
    <cellStyle name="Note 2 4 6 3 2" xfId="30240"/>
    <cellStyle name="Note 2 4 6 3 2 2" xfId="30241"/>
    <cellStyle name="Note 2 4 6 3 2 3" xfId="30242"/>
    <cellStyle name="Note 2 4 6 3 2 4" xfId="30243"/>
    <cellStyle name="Note 2 4 6 3 2 5" xfId="30244"/>
    <cellStyle name="Note 2 4 6 3 3" xfId="30245"/>
    <cellStyle name="Note 2 4 6 3 3 2" xfId="30246"/>
    <cellStyle name="Note 2 4 6 3 3 3" xfId="30247"/>
    <cellStyle name="Note 2 4 6 3 3 4" xfId="30248"/>
    <cellStyle name="Note 2 4 6 3 3 5" xfId="30249"/>
    <cellStyle name="Note 2 4 6 3 4" xfId="30250"/>
    <cellStyle name="Note 2 4 6 3 5" xfId="30251"/>
    <cellStyle name="Note 2 4 6 3 6" xfId="30252"/>
    <cellStyle name="Note 2 4 6 3 7" xfId="30253"/>
    <cellStyle name="Note 2 4 6 4" xfId="30254"/>
    <cellStyle name="Note 2 4 6 4 2" xfId="30255"/>
    <cellStyle name="Note 2 4 6 4 2 2" xfId="30256"/>
    <cellStyle name="Note 2 4 6 4 2 3" xfId="30257"/>
    <cellStyle name="Note 2 4 6 4 2 4" xfId="30258"/>
    <cellStyle name="Note 2 4 6 4 2 5" xfId="30259"/>
    <cellStyle name="Note 2 4 6 4 3" xfId="30260"/>
    <cellStyle name="Note 2 4 6 4 3 2" xfId="30261"/>
    <cellStyle name="Note 2 4 6 4 3 3" xfId="30262"/>
    <cellStyle name="Note 2 4 6 4 3 4" xfId="30263"/>
    <cellStyle name="Note 2 4 6 4 3 5" xfId="30264"/>
    <cellStyle name="Note 2 4 6 4 4" xfId="30265"/>
    <cellStyle name="Note 2 4 6 4 5" xfId="30266"/>
    <cellStyle name="Note 2 4 6 4 6" xfId="30267"/>
    <cellStyle name="Note 2 4 6 4 7" xfId="30268"/>
    <cellStyle name="Note 2 4 6 5" xfId="30269"/>
    <cellStyle name="Note 2 4 6 5 2" xfId="30270"/>
    <cellStyle name="Note 2 4 6 5 2 2" xfId="30271"/>
    <cellStyle name="Note 2 4 6 5 2 3" xfId="30272"/>
    <cellStyle name="Note 2 4 6 5 2 4" xfId="30273"/>
    <cellStyle name="Note 2 4 6 5 2 5" xfId="30274"/>
    <cellStyle name="Note 2 4 6 5 3" xfId="30275"/>
    <cellStyle name="Note 2 4 6 5 3 2" xfId="30276"/>
    <cellStyle name="Note 2 4 6 5 3 3" xfId="30277"/>
    <cellStyle name="Note 2 4 6 5 3 4" xfId="30278"/>
    <cellStyle name="Note 2 4 6 5 3 5" xfId="30279"/>
    <cellStyle name="Note 2 4 6 5 4" xfId="30280"/>
    <cellStyle name="Note 2 4 6 5 5" xfId="30281"/>
    <cellStyle name="Note 2 4 6 5 6" xfId="30282"/>
    <cellStyle name="Note 2 4 6 5 7" xfId="30283"/>
    <cellStyle name="Note 2 4 6 6" xfId="30284"/>
    <cellStyle name="Note 2 4 6 6 2" xfId="30285"/>
    <cellStyle name="Note 2 4 6 6 2 2" xfId="30286"/>
    <cellStyle name="Note 2 4 6 6 2 3" xfId="30287"/>
    <cellStyle name="Note 2 4 6 6 2 4" xfId="30288"/>
    <cellStyle name="Note 2 4 6 6 2 5" xfId="30289"/>
    <cellStyle name="Note 2 4 6 6 3" xfId="30290"/>
    <cellStyle name="Note 2 4 6 6 3 2" xfId="30291"/>
    <cellStyle name="Note 2 4 6 6 3 3" xfId="30292"/>
    <cellStyle name="Note 2 4 6 6 3 4" xfId="30293"/>
    <cellStyle name="Note 2 4 6 6 3 5" xfId="30294"/>
    <cellStyle name="Note 2 4 6 6 4" xfId="30295"/>
    <cellStyle name="Note 2 4 6 6 5" xfId="30296"/>
    <cellStyle name="Note 2 4 6 6 6" xfId="30297"/>
    <cellStyle name="Note 2 4 6 6 7" xfId="30298"/>
    <cellStyle name="Note 2 4 6 7" xfId="30299"/>
    <cellStyle name="Note 2 4 6 7 2" xfId="30300"/>
    <cellStyle name="Note 2 4 6 7 2 2" xfId="30301"/>
    <cellStyle name="Note 2 4 6 7 2 3" xfId="30302"/>
    <cellStyle name="Note 2 4 6 7 2 4" xfId="30303"/>
    <cellStyle name="Note 2 4 6 7 2 5" xfId="30304"/>
    <cellStyle name="Note 2 4 6 7 3" xfId="30305"/>
    <cellStyle name="Note 2 4 6 7 3 2" xfId="30306"/>
    <cellStyle name="Note 2 4 6 7 3 3" xfId="30307"/>
    <cellStyle name="Note 2 4 6 7 3 4" xfId="30308"/>
    <cellStyle name="Note 2 4 6 7 3 5" xfId="30309"/>
    <cellStyle name="Note 2 4 6 7 4" xfId="30310"/>
    <cellStyle name="Note 2 4 6 7 5" xfId="30311"/>
    <cellStyle name="Note 2 4 6 7 6" xfId="30312"/>
    <cellStyle name="Note 2 4 6 7 7" xfId="30313"/>
    <cellStyle name="Note 2 4 6 8" xfId="30314"/>
    <cellStyle name="Note 2 4 6 8 2" xfId="30315"/>
    <cellStyle name="Note 2 4 6 8 2 2" xfId="30316"/>
    <cellStyle name="Note 2 4 6 8 2 3" xfId="30317"/>
    <cellStyle name="Note 2 4 6 8 2 4" xfId="30318"/>
    <cellStyle name="Note 2 4 6 8 2 5" xfId="30319"/>
    <cellStyle name="Note 2 4 6 8 3" xfId="30320"/>
    <cellStyle name="Note 2 4 6 8 4" xfId="30321"/>
    <cellStyle name="Note 2 4 6 8 5" xfId="30322"/>
    <cellStyle name="Note 2 4 6 8 6" xfId="30323"/>
    <cellStyle name="Note 2 4 6 9" xfId="30324"/>
    <cellStyle name="Note 2 4 6 9 2" xfId="30325"/>
    <cellStyle name="Note 2 4 6 9 3" xfId="30326"/>
    <cellStyle name="Note 2 4 6 9 4" xfId="30327"/>
    <cellStyle name="Note 2 4 6 9 5" xfId="30328"/>
    <cellStyle name="Note 2 4 7" xfId="30329"/>
    <cellStyle name="Note 2 4 7 10" xfId="30330"/>
    <cellStyle name="Note 2 4 7 11" xfId="30331"/>
    <cellStyle name="Note 2 4 7 12" xfId="30332"/>
    <cellStyle name="Note 2 4 7 13" xfId="30333"/>
    <cellStyle name="Note 2 4 7 2" xfId="30334"/>
    <cellStyle name="Note 2 4 7 2 2" xfId="30335"/>
    <cellStyle name="Note 2 4 7 2 2 2" xfId="30336"/>
    <cellStyle name="Note 2 4 7 2 2 3" xfId="30337"/>
    <cellStyle name="Note 2 4 7 2 2 4" xfId="30338"/>
    <cellStyle name="Note 2 4 7 2 2 5" xfId="30339"/>
    <cellStyle name="Note 2 4 7 2 3" xfId="30340"/>
    <cellStyle name="Note 2 4 7 2 3 2" xfId="30341"/>
    <cellStyle name="Note 2 4 7 2 3 3" xfId="30342"/>
    <cellStyle name="Note 2 4 7 2 3 4" xfId="30343"/>
    <cellStyle name="Note 2 4 7 2 3 5" xfId="30344"/>
    <cellStyle name="Note 2 4 7 2 4" xfId="30345"/>
    <cellStyle name="Note 2 4 7 2 5" xfId="30346"/>
    <cellStyle name="Note 2 4 7 2 6" xfId="30347"/>
    <cellStyle name="Note 2 4 7 2 7" xfId="30348"/>
    <cellStyle name="Note 2 4 7 3" xfId="30349"/>
    <cellStyle name="Note 2 4 7 3 2" xfId="30350"/>
    <cellStyle name="Note 2 4 7 3 2 2" xfId="30351"/>
    <cellStyle name="Note 2 4 7 3 2 3" xfId="30352"/>
    <cellStyle name="Note 2 4 7 3 2 4" xfId="30353"/>
    <cellStyle name="Note 2 4 7 3 2 5" xfId="30354"/>
    <cellStyle name="Note 2 4 7 3 3" xfId="30355"/>
    <cellStyle name="Note 2 4 7 3 3 2" xfId="30356"/>
    <cellStyle name="Note 2 4 7 3 3 3" xfId="30357"/>
    <cellStyle name="Note 2 4 7 3 3 4" xfId="30358"/>
    <cellStyle name="Note 2 4 7 3 3 5" xfId="30359"/>
    <cellStyle name="Note 2 4 7 3 4" xfId="30360"/>
    <cellStyle name="Note 2 4 7 3 5" xfId="30361"/>
    <cellStyle name="Note 2 4 7 3 6" xfId="30362"/>
    <cellStyle name="Note 2 4 7 3 7" xfId="30363"/>
    <cellStyle name="Note 2 4 7 4" xfId="30364"/>
    <cellStyle name="Note 2 4 7 4 2" xfId="30365"/>
    <cellStyle name="Note 2 4 7 4 2 2" xfId="30366"/>
    <cellStyle name="Note 2 4 7 4 2 3" xfId="30367"/>
    <cellStyle name="Note 2 4 7 4 2 4" xfId="30368"/>
    <cellStyle name="Note 2 4 7 4 2 5" xfId="30369"/>
    <cellStyle name="Note 2 4 7 4 3" xfId="30370"/>
    <cellStyle name="Note 2 4 7 4 3 2" xfId="30371"/>
    <cellStyle name="Note 2 4 7 4 3 3" xfId="30372"/>
    <cellStyle name="Note 2 4 7 4 3 4" xfId="30373"/>
    <cellStyle name="Note 2 4 7 4 3 5" xfId="30374"/>
    <cellStyle name="Note 2 4 7 4 4" xfId="30375"/>
    <cellStyle name="Note 2 4 7 4 5" xfId="30376"/>
    <cellStyle name="Note 2 4 7 4 6" xfId="30377"/>
    <cellStyle name="Note 2 4 7 4 7" xfId="30378"/>
    <cellStyle name="Note 2 4 7 5" xfId="30379"/>
    <cellStyle name="Note 2 4 7 5 2" xfId="30380"/>
    <cellStyle name="Note 2 4 7 5 2 2" xfId="30381"/>
    <cellStyle name="Note 2 4 7 5 2 3" xfId="30382"/>
    <cellStyle name="Note 2 4 7 5 2 4" xfId="30383"/>
    <cellStyle name="Note 2 4 7 5 2 5" xfId="30384"/>
    <cellStyle name="Note 2 4 7 5 3" xfId="30385"/>
    <cellStyle name="Note 2 4 7 5 3 2" xfId="30386"/>
    <cellStyle name="Note 2 4 7 5 3 3" xfId="30387"/>
    <cellStyle name="Note 2 4 7 5 3 4" xfId="30388"/>
    <cellStyle name="Note 2 4 7 5 3 5" xfId="30389"/>
    <cellStyle name="Note 2 4 7 5 4" xfId="30390"/>
    <cellStyle name="Note 2 4 7 5 5" xfId="30391"/>
    <cellStyle name="Note 2 4 7 5 6" xfId="30392"/>
    <cellStyle name="Note 2 4 7 5 7" xfId="30393"/>
    <cellStyle name="Note 2 4 7 6" xfId="30394"/>
    <cellStyle name="Note 2 4 7 6 2" xfId="30395"/>
    <cellStyle name="Note 2 4 7 6 2 2" xfId="30396"/>
    <cellStyle name="Note 2 4 7 6 2 3" xfId="30397"/>
    <cellStyle name="Note 2 4 7 6 2 4" xfId="30398"/>
    <cellStyle name="Note 2 4 7 6 2 5" xfId="30399"/>
    <cellStyle name="Note 2 4 7 6 3" xfId="30400"/>
    <cellStyle name="Note 2 4 7 6 3 2" xfId="30401"/>
    <cellStyle name="Note 2 4 7 6 3 3" xfId="30402"/>
    <cellStyle name="Note 2 4 7 6 3 4" xfId="30403"/>
    <cellStyle name="Note 2 4 7 6 3 5" xfId="30404"/>
    <cellStyle name="Note 2 4 7 6 4" xfId="30405"/>
    <cellStyle name="Note 2 4 7 6 5" xfId="30406"/>
    <cellStyle name="Note 2 4 7 6 6" xfId="30407"/>
    <cellStyle name="Note 2 4 7 6 7" xfId="30408"/>
    <cellStyle name="Note 2 4 7 7" xfId="30409"/>
    <cellStyle name="Note 2 4 7 7 2" xfId="30410"/>
    <cellStyle name="Note 2 4 7 7 2 2" xfId="30411"/>
    <cellStyle name="Note 2 4 7 7 2 3" xfId="30412"/>
    <cellStyle name="Note 2 4 7 7 2 4" xfId="30413"/>
    <cellStyle name="Note 2 4 7 7 2 5" xfId="30414"/>
    <cellStyle name="Note 2 4 7 7 3" xfId="30415"/>
    <cellStyle name="Note 2 4 7 7 3 2" xfId="30416"/>
    <cellStyle name="Note 2 4 7 7 3 3" xfId="30417"/>
    <cellStyle name="Note 2 4 7 7 3 4" xfId="30418"/>
    <cellStyle name="Note 2 4 7 7 3 5" xfId="30419"/>
    <cellStyle name="Note 2 4 7 7 4" xfId="30420"/>
    <cellStyle name="Note 2 4 7 7 5" xfId="30421"/>
    <cellStyle name="Note 2 4 7 7 6" xfId="30422"/>
    <cellStyle name="Note 2 4 7 7 7" xfId="30423"/>
    <cellStyle name="Note 2 4 7 8" xfId="30424"/>
    <cellStyle name="Note 2 4 7 8 2" xfId="30425"/>
    <cellStyle name="Note 2 4 7 8 2 2" xfId="30426"/>
    <cellStyle name="Note 2 4 7 8 2 3" xfId="30427"/>
    <cellStyle name="Note 2 4 7 8 2 4" xfId="30428"/>
    <cellStyle name="Note 2 4 7 8 2 5" xfId="30429"/>
    <cellStyle name="Note 2 4 7 8 3" xfId="30430"/>
    <cellStyle name="Note 2 4 7 8 4" xfId="30431"/>
    <cellStyle name="Note 2 4 7 8 5" xfId="30432"/>
    <cellStyle name="Note 2 4 7 8 6" xfId="30433"/>
    <cellStyle name="Note 2 4 7 9" xfId="30434"/>
    <cellStyle name="Note 2 4 7 9 2" xfId="30435"/>
    <cellStyle name="Note 2 4 7 9 3" xfId="30436"/>
    <cellStyle name="Note 2 4 7 9 4" xfId="30437"/>
    <cellStyle name="Note 2 4 7 9 5" xfId="30438"/>
    <cellStyle name="Note 2 4 8" xfId="30439"/>
    <cellStyle name="Note 2 4 8 2" xfId="30440"/>
    <cellStyle name="Note 2 4 8 2 2" xfId="30441"/>
    <cellStyle name="Note 2 4 8 2 3" xfId="30442"/>
    <cellStyle name="Note 2 4 8 2 4" xfId="30443"/>
    <cellStyle name="Note 2 4 8 2 5" xfId="30444"/>
    <cellStyle name="Note 2 4 8 3" xfId="30445"/>
    <cellStyle name="Note 2 4 8 3 2" xfId="30446"/>
    <cellStyle name="Note 2 4 8 3 3" xfId="30447"/>
    <cellStyle name="Note 2 4 8 3 4" xfId="30448"/>
    <cellStyle name="Note 2 4 8 3 5" xfId="30449"/>
    <cellStyle name="Note 2 4 8 4" xfId="30450"/>
    <cellStyle name="Note 2 4 8 5" xfId="30451"/>
    <cellStyle name="Note 2 4 8 6" xfId="30452"/>
    <cellStyle name="Note 2 4 8 7" xfId="30453"/>
    <cellStyle name="Note 2 4 9" xfId="30454"/>
    <cellStyle name="Note 2 4 9 2" xfId="30455"/>
    <cellStyle name="Note 2 4 9 2 2" xfId="30456"/>
    <cellStyle name="Note 2 4 9 2 3" xfId="30457"/>
    <cellStyle name="Note 2 4 9 2 4" xfId="30458"/>
    <cellStyle name="Note 2 4 9 2 5" xfId="30459"/>
    <cellStyle name="Note 2 4 9 3" xfId="30460"/>
    <cellStyle name="Note 2 4 9 3 2" xfId="30461"/>
    <cellStyle name="Note 2 4 9 3 3" xfId="30462"/>
    <cellStyle name="Note 2 4 9 3 4" xfId="30463"/>
    <cellStyle name="Note 2 4 9 3 5" xfId="30464"/>
    <cellStyle name="Note 2 4 9 4" xfId="30465"/>
    <cellStyle name="Note 2 4 9 5" xfId="30466"/>
    <cellStyle name="Note 2 4 9 6" xfId="30467"/>
    <cellStyle name="Note 2 4 9 7" xfId="30468"/>
    <cellStyle name="Note 2 5" xfId="30469"/>
    <cellStyle name="Note 2 5 2" xfId="30470"/>
    <cellStyle name="Note 2 6" xfId="30471"/>
    <cellStyle name="Note 3" xfId="30472"/>
    <cellStyle name="Note 3 2" xfId="30473"/>
    <cellStyle name="Note 3 2 10" xfId="30474"/>
    <cellStyle name="Note 3 2 10 10" xfId="30475"/>
    <cellStyle name="Note 3 2 10 11" xfId="30476"/>
    <cellStyle name="Note 3 2 10 12" xfId="30477"/>
    <cellStyle name="Note 3 2 10 13" xfId="30478"/>
    <cellStyle name="Note 3 2 10 2" xfId="30479"/>
    <cellStyle name="Note 3 2 10 2 2" xfId="30480"/>
    <cellStyle name="Note 3 2 10 2 2 2" xfId="30481"/>
    <cellStyle name="Note 3 2 10 2 2 3" xfId="30482"/>
    <cellStyle name="Note 3 2 10 2 2 4" xfId="30483"/>
    <cellStyle name="Note 3 2 10 2 2 5" xfId="30484"/>
    <cellStyle name="Note 3 2 10 2 3" xfId="30485"/>
    <cellStyle name="Note 3 2 10 2 3 2" xfId="30486"/>
    <cellStyle name="Note 3 2 10 2 3 3" xfId="30487"/>
    <cellStyle name="Note 3 2 10 2 3 4" xfId="30488"/>
    <cellStyle name="Note 3 2 10 2 3 5" xfId="30489"/>
    <cellStyle name="Note 3 2 10 2 4" xfId="30490"/>
    <cellStyle name="Note 3 2 10 2 5" xfId="30491"/>
    <cellStyle name="Note 3 2 10 2 6" xfId="30492"/>
    <cellStyle name="Note 3 2 10 2 7" xfId="30493"/>
    <cellStyle name="Note 3 2 10 3" xfId="30494"/>
    <cellStyle name="Note 3 2 10 3 2" xfId="30495"/>
    <cellStyle name="Note 3 2 10 3 2 2" xfId="30496"/>
    <cellStyle name="Note 3 2 10 3 2 3" xfId="30497"/>
    <cellStyle name="Note 3 2 10 3 2 4" xfId="30498"/>
    <cellStyle name="Note 3 2 10 3 2 5" xfId="30499"/>
    <cellStyle name="Note 3 2 10 3 3" xfId="30500"/>
    <cellStyle name="Note 3 2 10 3 3 2" xfId="30501"/>
    <cellStyle name="Note 3 2 10 3 3 3" xfId="30502"/>
    <cellStyle name="Note 3 2 10 3 3 4" xfId="30503"/>
    <cellStyle name="Note 3 2 10 3 3 5" xfId="30504"/>
    <cellStyle name="Note 3 2 10 3 4" xfId="30505"/>
    <cellStyle name="Note 3 2 10 3 5" xfId="30506"/>
    <cellStyle name="Note 3 2 10 3 6" xfId="30507"/>
    <cellStyle name="Note 3 2 10 3 7" xfId="30508"/>
    <cellStyle name="Note 3 2 10 4" xfId="30509"/>
    <cellStyle name="Note 3 2 10 4 2" xfId="30510"/>
    <cellStyle name="Note 3 2 10 4 2 2" xfId="30511"/>
    <cellStyle name="Note 3 2 10 4 2 3" xfId="30512"/>
    <cellStyle name="Note 3 2 10 4 2 4" xfId="30513"/>
    <cellStyle name="Note 3 2 10 4 2 5" xfId="30514"/>
    <cellStyle name="Note 3 2 10 4 3" xfId="30515"/>
    <cellStyle name="Note 3 2 10 4 3 2" xfId="30516"/>
    <cellStyle name="Note 3 2 10 4 3 3" xfId="30517"/>
    <cellStyle name="Note 3 2 10 4 3 4" xfId="30518"/>
    <cellStyle name="Note 3 2 10 4 3 5" xfId="30519"/>
    <cellStyle name="Note 3 2 10 4 4" xfId="30520"/>
    <cellStyle name="Note 3 2 10 4 5" xfId="30521"/>
    <cellStyle name="Note 3 2 10 4 6" xfId="30522"/>
    <cellStyle name="Note 3 2 10 4 7" xfId="30523"/>
    <cellStyle name="Note 3 2 10 5" xfId="30524"/>
    <cellStyle name="Note 3 2 10 5 2" xfId="30525"/>
    <cellStyle name="Note 3 2 10 5 2 2" xfId="30526"/>
    <cellStyle name="Note 3 2 10 5 2 3" xfId="30527"/>
    <cellStyle name="Note 3 2 10 5 2 4" xfId="30528"/>
    <cellStyle name="Note 3 2 10 5 2 5" xfId="30529"/>
    <cellStyle name="Note 3 2 10 5 3" xfId="30530"/>
    <cellStyle name="Note 3 2 10 5 3 2" xfId="30531"/>
    <cellStyle name="Note 3 2 10 5 3 3" xfId="30532"/>
    <cellStyle name="Note 3 2 10 5 3 4" xfId="30533"/>
    <cellStyle name="Note 3 2 10 5 3 5" xfId="30534"/>
    <cellStyle name="Note 3 2 10 5 4" xfId="30535"/>
    <cellStyle name="Note 3 2 10 5 5" xfId="30536"/>
    <cellStyle name="Note 3 2 10 5 6" xfId="30537"/>
    <cellStyle name="Note 3 2 10 5 7" xfId="30538"/>
    <cellStyle name="Note 3 2 10 6" xfId="30539"/>
    <cellStyle name="Note 3 2 10 6 2" xfId="30540"/>
    <cellStyle name="Note 3 2 10 6 2 2" xfId="30541"/>
    <cellStyle name="Note 3 2 10 6 2 3" xfId="30542"/>
    <cellStyle name="Note 3 2 10 6 2 4" xfId="30543"/>
    <cellStyle name="Note 3 2 10 6 2 5" xfId="30544"/>
    <cellStyle name="Note 3 2 10 6 3" xfId="30545"/>
    <cellStyle name="Note 3 2 10 6 3 2" xfId="30546"/>
    <cellStyle name="Note 3 2 10 6 3 3" xfId="30547"/>
    <cellStyle name="Note 3 2 10 6 3 4" xfId="30548"/>
    <cellStyle name="Note 3 2 10 6 3 5" xfId="30549"/>
    <cellStyle name="Note 3 2 10 6 4" xfId="30550"/>
    <cellStyle name="Note 3 2 10 6 5" xfId="30551"/>
    <cellStyle name="Note 3 2 10 6 6" xfId="30552"/>
    <cellStyle name="Note 3 2 10 6 7" xfId="30553"/>
    <cellStyle name="Note 3 2 10 7" xfId="30554"/>
    <cellStyle name="Note 3 2 10 7 2" xfId="30555"/>
    <cellStyle name="Note 3 2 10 7 2 2" xfId="30556"/>
    <cellStyle name="Note 3 2 10 7 2 3" xfId="30557"/>
    <cellStyle name="Note 3 2 10 7 2 4" xfId="30558"/>
    <cellStyle name="Note 3 2 10 7 2 5" xfId="30559"/>
    <cellStyle name="Note 3 2 10 7 3" xfId="30560"/>
    <cellStyle name="Note 3 2 10 7 3 2" xfId="30561"/>
    <cellStyle name="Note 3 2 10 7 3 3" xfId="30562"/>
    <cellStyle name="Note 3 2 10 7 3 4" xfId="30563"/>
    <cellStyle name="Note 3 2 10 7 3 5" xfId="30564"/>
    <cellStyle name="Note 3 2 10 7 4" xfId="30565"/>
    <cellStyle name="Note 3 2 10 7 5" xfId="30566"/>
    <cellStyle name="Note 3 2 10 7 6" xfId="30567"/>
    <cellStyle name="Note 3 2 10 7 7" xfId="30568"/>
    <cellStyle name="Note 3 2 10 8" xfId="30569"/>
    <cellStyle name="Note 3 2 10 8 2" xfId="30570"/>
    <cellStyle name="Note 3 2 10 8 2 2" xfId="30571"/>
    <cellStyle name="Note 3 2 10 8 2 3" xfId="30572"/>
    <cellStyle name="Note 3 2 10 8 2 4" xfId="30573"/>
    <cellStyle name="Note 3 2 10 8 2 5" xfId="30574"/>
    <cellStyle name="Note 3 2 10 8 3" xfId="30575"/>
    <cellStyle name="Note 3 2 10 8 4" xfId="30576"/>
    <cellStyle name="Note 3 2 10 8 5" xfId="30577"/>
    <cellStyle name="Note 3 2 10 8 6" xfId="30578"/>
    <cellStyle name="Note 3 2 10 9" xfId="30579"/>
    <cellStyle name="Note 3 2 10 9 2" xfId="30580"/>
    <cellStyle name="Note 3 2 10 9 3" xfId="30581"/>
    <cellStyle name="Note 3 2 10 9 4" xfId="30582"/>
    <cellStyle name="Note 3 2 10 9 5" xfId="30583"/>
    <cellStyle name="Note 3 2 11" xfId="30584"/>
    <cellStyle name="Note 3 2 11 10" xfId="30585"/>
    <cellStyle name="Note 3 2 11 11" xfId="30586"/>
    <cellStyle name="Note 3 2 11 12" xfId="30587"/>
    <cellStyle name="Note 3 2 11 13" xfId="30588"/>
    <cellStyle name="Note 3 2 11 2" xfId="30589"/>
    <cellStyle name="Note 3 2 11 2 2" xfId="30590"/>
    <cellStyle name="Note 3 2 11 2 2 2" xfId="30591"/>
    <cellStyle name="Note 3 2 11 2 2 3" xfId="30592"/>
    <cellStyle name="Note 3 2 11 2 2 4" xfId="30593"/>
    <cellStyle name="Note 3 2 11 2 2 5" xfId="30594"/>
    <cellStyle name="Note 3 2 11 2 3" xfId="30595"/>
    <cellStyle name="Note 3 2 11 2 3 2" xfId="30596"/>
    <cellStyle name="Note 3 2 11 2 3 3" xfId="30597"/>
    <cellStyle name="Note 3 2 11 2 3 4" xfId="30598"/>
    <cellStyle name="Note 3 2 11 2 3 5" xfId="30599"/>
    <cellStyle name="Note 3 2 11 2 4" xfId="30600"/>
    <cellStyle name="Note 3 2 11 2 5" xfId="30601"/>
    <cellStyle name="Note 3 2 11 2 6" xfId="30602"/>
    <cellStyle name="Note 3 2 11 2 7" xfId="30603"/>
    <cellStyle name="Note 3 2 11 3" xfId="30604"/>
    <cellStyle name="Note 3 2 11 3 2" xfId="30605"/>
    <cellStyle name="Note 3 2 11 3 2 2" xfId="30606"/>
    <cellStyle name="Note 3 2 11 3 2 3" xfId="30607"/>
    <cellStyle name="Note 3 2 11 3 2 4" xfId="30608"/>
    <cellStyle name="Note 3 2 11 3 2 5" xfId="30609"/>
    <cellStyle name="Note 3 2 11 3 3" xfId="30610"/>
    <cellStyle name="Note 3 2 11 3 3 2" xfId="30611"/>
    <cellStyle name="Note 3 2 11 3 3 3" xfId="30612"/>
    <cellStyle name="Note 3 2 11 3 3 4" xfId="30613"/>
    <cellStyle name="Note 3 2 11 3 3 5" xfId="30614"/>
    <cellStyle name="Note 3 2 11 3 4" xfId="30615"/>
    <cellStyle name="Note 3 2 11 3 5" xfId="30616"/>
    <cellStyle name="Note 3 2 11 3 6" xfId="30617"/>
    <cellStyle name="Note 3 2 11 3 7" xfId="30618"/>
    <cellStyle name="Note 3 2 11 4" xfId="30619"/>
    <cellStyle name="Note 3 2 11 4 2" xfId="30620"/>
    <cellStyle name="Note 3 2 11 4 2 2" xfId="30621"/>
    <cellStyle name="Note 3 2 11 4 2 3" xfId="30622"/>
    <cellStyle name="Note 3 2 11 4 2 4" xfId="30623"/>
    <cellStyle name="Note 3 2 11 4 2 5" xfId="30624"/>
    <cellStyle name="Note 3 2 11 4 3" xfId="30625"/>
    <cellStyle name="Note 3 2 11 4 3 2" xfId="30626"/>
    <cellStyle name="Note 3 2 11 4 3 3" xfId="30627"/>
    <cellStyle name="Note 3 2 11 4 3 4" xfId="30628"/>
    <cellStyle name="Note 3 2 11 4 3 5" xfId="30629"/>
    <cellStyle name="Note 3 2 11 4 4" xfId="30630"/>
    <cellStyle name="Note 3 2 11 4 5" xfId="30631"/>
    <cellStyle name="Note 3 2 11 4 6" xfId="30632"/>
    <cellStyle name="Note 3 2 11 4 7" xfId="30633"/>
    <cellStyle name="Note 3 2 11 5" xfId="30634"/>
    <cellStyle name="Note 3 2 11 5 2" xfId="30635"/>
    <cellStyle name="Note 3 2 11 5 2 2" xfId="30636"/>
    <cellStyle name="Note 3 2 11 5 2 3" xfId="30637"/>
    <cellStyle name="Note 3 2 11 5 2 4" xfId="30638"/>
    <cellStyle name="Note 3 2 11 5 2 5" xfId="30639"/>
    <cellStyle name="Note 3 2 11 5 3" xfId="30640"/>
    <cellStyle name="Note 3 2 11 5 3 2" xfId="30641"/>
    <cellStyle name="Note 3 2 11 5 3 3" xfId="30642"/>
    <cellStyle name="Note 3 2 11 5 3 4" xfId="30643"/>
    <cellStyle name="Note 3 2 11 5 3 5" xfId="30644"/>
    <cellStyle name="Note 3 2 11 5 4" xfId="30645"/>
    <cellStyle name="Note 3 2 11 5 5" xfId="30646"/>
    <cellStyle name="Note 3 2 11 5 6" xfId="30647"/>
    <cellStyle name="Note 3 2 11 5 7" xfId="30648"/>
    <cellStyle name="Note 3 2 11 6" xfId="30649"/>
    <cellStyle name="Note 3 2 11 6 2" xfId="30650"/>
    <cellStyle name="Note 3 2 11 6 2 2" xfId="30651"/>
    <cellStyle name="Note 3 2 11 6 2 3" xfId="30652"/>
    <cellStyle name="Note 3 2 11 6 2 4" xfId="30653"/>
    <cellStyle name="Note 3 2 11 6 2 5" xfId="30654"/>
    <cellStyle name="Note 3 2 11 6 3" xfId="30655"/>
    <cellStyle name="Note 3 2 11 6 3 2" xfId="30656"/>
    <cellStyle name="Note 3 2 11 6 3 3" xfId="30657"/>
    <cellStyle name="Note 3 2 11 6 3 4" xfId="30658"/>
    <cellStyle name="Note 3 2 11 6 3 5" xfId="30659"/>
    <cellStyle name="Note 3 2 11 6 4" xfId="30660"/>
    <cellStyle name="Note 3 2 11 6 5" xfId="30661"/>
    <cellStyle name="Note 3 2 11 6 6" xfId="30662"/>
    <cellStyle name="Note 3 2 11 6 7" xfId="30663"/>
    <cellStyle name="Note 3 2 11 7" xfId="30664"/>
    <cellStyle name="Note 3 2 11 7 2" xfId="30665"/>
    <cellStyle name="Note 3 2 11 7 2 2" xfId="30666"/>
    <cellStyle name="Note 3 2 11 7 2 3" xfId="30667"/>
    <cellStyle name="Note 3 2 11 7 2 4" xfId="30668"/>
    <cellStyle name="Note 3 2 11 7 2 5" xfId="30669"/>
    <cellStyle name="Note 3 2 11 7 3" xfId="30670"/>
    <cellStyle name="Note 3 2 11 7 3 2" xfId="30671"/>
    <cellStyle name="Note 3 2 11 7 3 3" xfId="30672"/>
    <cellStyle name="Note 3 2 11 7 3 4" xfId="30673"/>
    <cellStyle name="Note 3 2 11 7 3 5" xfId="30674"/>
    <cellStyle name="Note 3 2 11 7 4" xfId="30675"/>
    <cellStyle name="Note 3 2 11 7 5" xfId="30676"/>
    <cellStyle name="Note 3 2 11 7 6" xfId="30677"/>
    <cellStyle name="Note 3 2 11 7 7" xfId="30678"/>
    <cellStyle name="Note 3 2 11 8" xfId="30679"/>
    <cellStyle name="Note 3 2 11 8 2" xfId="30680"/>
    <cellStyle name="Note 3 2 11 8 2 2" xfId="30681"/>
    <cellStyle name="Note 3 2 11 8 2 3" xfId="30682"/>
    <cellStyle name="Note 3 2 11 8 2 4" xfId="30683"/>
    <cellStyle name="Note 3 2 11 8 2 5" xfId="30684"/>
    <cellStyle name="Note 3 2 11 8 3" xfId="30685"/>
    <cellStyle name="Note 3 2 11 8 4" xfId="30686"/>
    <cellStyle name="Note 3 2 11 8 5" xfId="30687"/>
    <cellStyle name="Note 3 2 11 8 6" xfId="30688"/>
    <cellStyle name="Note 3 2 11 9" xfId="30689"/>
    <cellStyle name="Note 3 2 11 9 2" xfId="30690"/>
    <cellStyle name="Note 3 2 11 9 3" xfId="30691"/>
    <cellStyle name="Note 3 2 11 9 4" xfId="30692"/>
    <cellStyle name="Note 3 2 11 9 5" xfId="30693"/>
    <cellStyle name="Note 3 2 12" xfId="30694"/>
    <cellStyle name="Note 3 2 12 10" xfId="30695"/>
    <cellStyle name="Note 3 2 12 11" xfId="30696"/>
    <cellStyle name="Note 3 2 12 12" xfId="30697"/>
    <cellStyle name="Note 3 2 12 13" xfId="30698"/>
    <cellStyle name="Note 3 2 12 2" xfId="30699"/>
    <cellStyle name="Note 3 2 12 2 2" xfId="30700"/>
    <cellStyle name="Note 3 2 12 2 2 2" xfId="30701"/>
    <cellStyle name="Note 3 2 12 2 2 3" xfId="30702"/>
    <cellStyle name="Note 3 2 12 2 2 4" xfId="30703"/>
    <cellStyle name="Note 3 2 12 2 2 5" xfId="30704"/>
    <cellStyle name="Note 3 2 12 2 3" xfId="30705"/>
    <cellStyle name="Note 3 2 12 2 3 2" xfId="30706"/>
    <cellStyle name="Note 3 2 12 2 3 3" xfId="30707"/>
    <cellStyle name="Note 3 2 12 2 3 4" xfId="30708"/>
    <cellStyle name="Note 3 2 12 2 3 5" xfId="30709"/>
    <cellStyle name="Note 3 2 12 2 4" xfId="30710"/>
    <cellStyle name="Note 3 2 12 2 5" xfId="30711"/>
    <cellStyle name="Note 3 2 12 2 6" xfId="30712"/>
    <cellStyle name="Note 3 2 12 2 7" xfId="30713"/>
    <cellStyle name="Note 3 2 12 3" xfId="30714"/>
    <cellStyle name="Note 3 2 12 3 2" xfId="30715"/>
    <cellStyle name="Note 3 2 12 3 2 2" xfId="30716"/>
    <cellStyle name="Note 3 2 12 3 2 3" xfId="30717"/>
    <cellStyle name="Note 3 2 12 3 2 4" xfId="30718"/>
    <cellStyle name="Note 3 2 12 3 2 5" xfId="30719"/>
    <cellStyle name="Note 3 2 12 3 3" xfId="30720"/>
    <cellStyle name="Note 3 2 12 3 3 2" xfId="30721"/>
    <cellStyle name="Note 3 2 12 3 3 3" xfId="30722"/>
    <cellStyle name="Note 3 2 12 3 3 4" xfId="30723"/>
    <cellStyle name="Note 3 2 12 3 3 5" xfId="30724"/>
    <cellStyle name="Note 3 2 12 3 4" xfId="30725"/>
    <cellStyle name="Note 3 2 12 3 5" xfId="30726"/>
    <cellStyle name="Note 3 2 12 3 6" xfId="30727"/>
    <cellStyle name="Note 3 2 12 3 7" xfId="30728"/>
    <cellStyle name="Note 3 2 12 4" xfId="30729"/>
    <cellStyle name="Note 3 2 12 4 2" xfId="30730"/>
    <cellStyle name="Note 3 2 12 4 2 2" xfId="30731"/>
    <cellStyle name="Note 3 2 12 4 2 3" xfId="30732"/>
    <cellStyle name="Note 3 2 12 4 2 4" xfId="30733"/>
    <cellStyle name="Note 3 2 12 4 2 5" xfId="30734"/>
    <cellStyle name="Note 3 2 12 4 3" xfId="30735"/>
    <cellStyle name="Note 3 2 12 4 3 2" xfId="30736"/>
    <cellStyle name="Note 3 2 12 4 3 3" xfId="30737"/>
    <cellStyle name="Note 3 2 12 4 3 4" xfId="30738"/>
    <cellStyle name="Note 3 2 12 4 3 5" xfId="30739"/>
    <cellStyle name="Note 3 2 12 4 4" xfId="30740"/>
    <cellStyle name="Note 3 2 12 4 5" xfId="30741"/>
    <cellStyle name="Note 3 2 12 4 6" xfId="30742"/>
    <cellStyle name="Note 3 2 12 4 7" xfId="30743"/>
    <cellStyle name="Note 3 2 12 5" xfId="30744"/>
    <cellStyle name="Note 3 2 12 5 2" xfId="30745"/>
    <cellStyle name="Note 3 2 12 5 2 2" xfId="30746"/>
    <cellStyle name="Note 3 2 12 5 2 3" xfId="30747"/>
    <cellStyle name="Note 3 2 12 5 2 4" xfId="30748"/>
    <cellStyle name="Note 3 2 12 5 2 5" xfId="30749"/>
    <cellStyle name="Note 3 2 12 5 3" xfId="30750"/>
    <cellStyle name="Note 3 2 12 5 3 2" xfId="30751"/>
    <cellStyle name="Note 3 2 12 5 3 3" xfId="30752"/>
    <cellStyle name="Note 3 2 12 5 3 4" xfId="30753"/>
    <cellStyle name="Note 3 2 12 5 3 5" xfId="30754"/>
    <cellStyle name="Note 3 2 12 5 4" xfId="30755"/>
    <cellStyle name="Note 3 2 12 5 5" xfId="30756"/>
    <cellStyle name="Note 3 2 12 5 6" xfId="30757"/>
    <cellStyle name="Note 3 2 12 5 7" xfId="30758"/>
    <cellStyle name="Note 3 2 12 6" xfId="30759"/>
    <cellStyle name="Note 3 2 12 6 2" xfId="30760"/>
    <cellStyle name="Note 3 2 12 6 2 2" xfId="30761"/>
    <cellStyle name="Note 3 2 12 6 2 3" xfId="30762"/>
    <cellStyle name="Note 3 2 12 6 2 4" xfId="30763"/>
    <cellStyle name="Note 3 2 12 6 2 5" xfId="30764"/>
    <cellStyle name="Note 3 2 12 6 3" xfId="30765"/>
    <cellStyle name="Note 3 2 12 6 3 2" xfId="30766"/>
    <cellStyle name="Note 3 2 12 6 3 3" xfId="30767"/>
    <cellStyle name="Note 3 2 12 6 3 4" xfId="30768"/>
    <cellStyle name="Note 3 2 12 6 3 5" xfId="30769"/>
    <cellStyle name="Note 3 2 12 6 4" xfId="30770"/>
    <cellStyle name="Note 3 2 12 6 5" xfId="30771"/>
    <cellStyle name="Note 3 2 12 6 6" xfId="30772"/>
    <cellStyle name="Note 3 2 12 6 7" xfId="30773"/>
    <cellStyle name="Note 3 2 12 7" xfId="30774"/>
    <cellStyle name="Note 3 2 12 7 2" xfId="30775"/>
    <cellStyle name="Note 3 2 12 7 2 2" xfId="30776"/>
    <cellStyle name="Note 3 2 12 7 2 3" xfId="30777"/>
    <cellStyle name="Note 3 2 12 7 2 4" xfId="30778"/>
    <cellStyle name="Note 3 2 12 7 2 5" xfId="30779"/>
    <cellStyle name="Note 3 2 12 7 3" xfId="30780"/>
    <cellStyle name="Note 3 2 12 7 3 2" xfId="30781"/>
    <cellStyle name="Note 3 2 12 7 3 3" xfId="30782"/>
    <cellStyle name="Note 3 2 12 7 3 4" xfId="30783"/>
    <cellStyle name="Note 3 2 12 7 3 5" xfId="30784"/>
    <cellStyle name="Note 3 2 12 7 4" xfId="30785"/>
    <cellStyle name="Note 3 2 12 7 5" xfId="30786"/>
    <cellStyle name="Note 3 2 12 7 6" xfId="30787"/>
    <cellStyle name="Note 3 2 12 7 7" xfId="30788"/>
    <cellStyle name="Note 3 2 12 8" xfId="30789"/>
    <cellStyle name="Note 3 2 12 8 2" xfId="30790"/>
    <cellStyle name="Note 3 2 12 8 2 2" xfId="30791"/>
    <cellStyle name="Note 3 2 12 8 2 3" xfId="30792"/>
    <cellStyle name="Note 3 2 12 8 2 4" xfId="30793"/>
    <cellStyle name="Note 3 2 12 8 2 5" xfId="30794"/>
    <cellStyle name="Note 3 2 12 8 3" xfId="30795"/>
    <cellStyle name="Note 3 2 12 8 4" xfId="30796"/>
    <cellStyle name="Note 3 2 12 8 5" xfId="30797"/>
    <cellStyle name="Note 3 2 12 8 6" xfId="30798"/>
    <cellStyle name="Note 3 2 12 9" xfId="30799"/>
    <cellStyle name="Note 3 2 12 9 2" xfId="30800"/>
    <cellStyle name="Note 3 2 12 9 3" xfId="30801"/>
    <cellStyle name="Note 3 2 12 9 4" xfId="30802"/>
    <cellStyle name="Note 3 2 12 9 5" xfId="30803"/>
    <cellStyle name="Note 3 2 13" xfId="30804"/>
    <cellStyle name="Note 3 2 13 2" xfId="30805"/>
    <cellStyle name="Note 3 2 13 2 2" xfId="30806"/>
    <cellStyle name="Note 3 2 13 2 3" xfId="30807"/>
    <cellStyle name="Note 3 2 13 2 4" xfId="30808"/>
    <cellStyle name="Note 3 2 13 2 5" xfId="30809"/>
    <cellStyle name="Note 3 2 13 3" xfId="30810"/>
    <cellStyle name="Note 3 2 13 3 2" xfId="30811"/>
    <cellStyle name="Note 3 2 13 3 3" xfId="30812"/>
    <cellStyle name="Note 3 2 13 3 4" xfId="30813"/>
    <cellStyle name="Note 3 2 13 3 5" xfId="30814"/>
    <cellStyle name="Note 3 2 13 4" xfId="30815"/>
    <cellStyle name="Note 3 2 13 5" xfId="30816"/>
    <cellStyle name="Note 3 2 13 6" xfId="30817"/>
    <cellStyle name="Note 3 2 13 7" xfId="30818"/>
    <cellStyle name="Note 3 2 14" xfId="30819"/>
    <cellStyle name="Note 3 2 14 2" xfId="30820"/>
    <cellStyle name="Note 3 2 14 2 2" xfId="30821"/>
    <cellStyle name="Note 3 2 14 2 3" xfId="30822"/>
    <cellStyle name="Note 3 2 14 2 4" xfId="30823"/>
    <cellStyle name="Note 3 2 14 2 5" xfId="30824"/>
    <cellStyle name="Note 3 2 14 3" xfId="30825"/>
    <cellStyle name="Note 3 2 14 3 2" xfId="30826"/>
    <cellStyle name="Note 3 2 14 3 3" xfId="30827"/>
    <cellStyle name="Note 3 2 14 3 4" xfId="30828"/>
    <cellStyle name="Note 3 2 14 3 5" xfId="30829"/>
    <cellStyle name="Note 3 2 14 4" xfId="30830"/>
    <cellStyle name="Note 3 2 14 5" xfId="30831"/>
    <cellStyle name="Note 3 2 14 6" xfId="30832"/>
    <cellStyle name="Note 3 2 14 7" xfId="30833"/>
    <cellStyle name="Note 3 2 15" xfId="30834"/>
    <cellStyle name="Note 3 2 15 2" xfId="30835"/>
    <cellStyle name="Note 3 2 15 2 2" xfId="30836"/>
    <cellStyle name="Note 3 2 15 2 3" xfId="30837"/>
    <cellStyle name="Note 3 2 15 2 4" xfId="30838"/>
    <cellStyle name="Note 3 2 15 2 5" xfId="30839"/>
    <cellStyle name="Note 3 2 15 3" xfId="30840"/>
    <cellStyle name="Note 3 2 15 3 2" xfId="30841"/>
    <cellStyle name="Note 3 2 15 3 3" xfId="30842"/>
    <cellStyle name="Note 3 2 15 3 4" xfId="30843"/>
    <cellStyle name="Note 3 2 15 3 5" xfId="30844"/>
    <cellStyle name="Note 3 2 15 4" xfId="30845"/>
    <cellStyle name="Note 3 2 15 5" xfId="30846"/>
    <cellStyle name="Note 3 2 15 6" xfId="30847"/>
    <cellStyle name="Note 3 2 15 7" xfId="30848"/>
    <cellStyle name="Note 3 2 16" xfId="30849"/>
    <cellStyle name="Note 3 2 16 2" xfId="30850"/>
    <cellStyle name="Note 3 2 16 2 2" xfId="30851"/>
    <cellStyle name="Note 3 2 16 2 3" xfId="30852"/>
    <cellStyle name="Note 3 2 16 2 4" xfId="30853"/>
    <cellStyle name="Note 3 2 16 2 5" xfId="30854"/>
    <cellStyle name="Note 3 2 16 3" xfId="30855"/>
    <cellStyle name="Note 3 2 16 3 2" xfId="30856"/>
    <cellStyle name="Note 3 2 16 3 3" xfId="30857"/>
    <cellStyle name="Note 3 2 16 3 4" xfId="30858"/>
    <cellStyle name="Note 3 2 16 3 5" xfId="30859"/>
    <cellStyle name="Note 3 2 16 4" xfId="30860"/>
    <cellStyle name="Note 3 2 16 5" xfId="30861"/>
    <cellStyle name="Note 3 2 16 6" xfId="30862"/>
    <cellStyle name="Note 3 2 16 7" xfId="30863"/>
    <cellStyle name="Note 3 2 17" xfId="30864"/>
    <cellStyle name="Note 3 2 17 2" xfId="30865"/>
    <cellStyle name="Note 3 2 17 2 2" xfId="30866"/>
    <cellStyle name="Note 3 2 17 2 3" xfId="30867"/>
    <cellStyle name="Note 3 2 17 2 4" xfId="30868"/>
    <cellStyle name="Note 3 2 17 2 5" xfId="30869"/>
    <cellStyle name="Note 3 2 17 3" xfId="30870"/>
    <cellStyle name="Note 3 2 17 3 2" xfId="30871"/>
    <cellStyle name="Note 3 2 17 3 3" xfId="30872"/>
    <cellStyle name="Note 3 2 17 3 4" xfId="30873"/>
    <cellStyle name="Note 3 2 17 3 5" xfId="30874"/>
    <cellStyle name="Note 3 2 17 4" xfId="30875"/>
    <cellStyle name="Note 3 2 17 5" xfId="30876"/>
    <cellStyle name="Note 3 2 17 6" xfId="30877"/>
    <cellStyle name="Note 3 2 17 7" xfId="30878"/>
    <cellStyle name="Note 3 2 18" xfId="30879"/>
    <cellStyle name="Note 3 2 18 2" xfId="30880"/>
    <cellStyle name="Note 3 2 18 2 2" xfId="30881"/>
    <cellStyle name="Note 3 2 18 2 3" xfId="30882"/>
    <cellStyle name="Note 3 2 18 2 4" xfId="30883"/>
    <cellStyle name="Note 3 2 18 2 5" xfId="30884"/>
    <cellStyle name="Note 3 2 18 3" xfId="30885"/>
    <cellStyle name="Note 3 2 18 3 2" xfId="30886"/>
    <cellStyle name="Note 3 2 18 3 3" xfId="30887"/>
    <cellStyle name="Note 3 2 18 3 4" xfId="30888"/>
    <cellStyle name="Note 3 2 18 3 5" xfId="30889"/>
    <cellStyle name="Note 3 2 18 4" xfId="30890"/>
    <cellStyle name="Note 3 2 18 5" xfId="30891"/>
    <cellStyle name="Note 3 2 18 6" xfId="30892"/>
    <cellStyle name="Note 3 2 18 7" xfId="30893"/>
    <cellStyle name="Note 3 2 19" xfId="30894"/>
    <cellStyle name="Note 3 2 19 2" xfId="30895"/>
    <cellStyle name="Note 3 2 19 2 2" xfId="30896"/>
    <cellStyle name="Note 3 2 19 2 3" xfId="30897"/>
    <cellStyle name="Note 3 2 19 2 4" xfId="30898"/>
    <cellStyle name="Note 3 2 19 2 5" xfId="30899"/>
    <cellStyle name="Note 3 2 19 3" xfId="30900"/>
    <cellStyle name="Note 3 2 19 3 2" xfId="30901"/>
    <cellStyle name="Note 3 2 19 3 3" xfId="30902"/>
    <cellStyle name="Note 3 2 19 3 4" xfId="30903"/>
    <cellStyle name="Note 3 2 19 3 5" xfId="30904"/>
    <cellStyle name="Note 3 2 19 4" xfId="30905"/>
    <cellStyle name="Note 3 2 19 5" xfId="30906"/>
    <cellStyle name="Note 3 2 19 6" xfId="30907"/>
    <cellStyle name="Note 3 2 19 7" xfId="30908"/>
    <cellStyle name="Note 3 2 2" xfId="30909"/>
    <cellStyle name="Note 3 2 2 10" xfId="30910"/>
    <cellStyle name="Note 3 2 2 10 2" xfId="30911"/>
    <cellStyle name="Note 3 2 2 10 2 2" xfId="30912"/>
    <cellStyle name="Note 3 2 2 10 2 3" xfId="30913"/>
    <cellStyle name="Note 3 2 2 10 2 4" xfId="30914"/>
    <cellStyle name="Note 3 2 2 10 2 5" xfId="30915"/>
    <cellStyle name="Note 3 2 2 10 3" xfId="30916"/>
    <cellStyle name="Note 3 2 2 10 3 2" xfId="30917"/>
    <cellStyle name="Note 3 2 2 10 3 3" xfId="30918"/>
    <cellStyle name="Note 3 2 2 10 3 4" xfId="30919"/>
    <cellStyle name="Note 3 2 2 10 3 5" xfId="30920"/>
    <cellStyle name="Note 3 2 2 10 4" xfId="30921"/>
    <cellStyle name="Note 3 2 2 10 5" xfId="30922"/>
    <cellStyle name="Note 3 2 2 10 6" xfId="30923"/>
    <cellStyle name="Note 3 2 2 10 7" xfId="30924"/>
    <cellStyle name="Note 3 2 2 11" xfId="30925"/>
    <cellStyle name="Note 3 2 2 11 2" xfId="30926"/>
    <cellStyle name="Note 3 2 2 11 2 2" xfId="30927"/>
    <cellStyle name="Note 3 2 2 11 2 3" xfId="30928"/>
    <cellStyle name="Note 3 2 2 11 2 4" xfId="30929"/>
    <cellStyle name="Note 3 2 2 11 2 5" xfId="30930"/>
    <cellStyle name="Note 3 2 2 11 3" xfId="30931"/>
    <cellStyle name="Note 3 2 2 11 3 2" xfId="30932"/>
    <cellStyle name="Note 3 2 2 11 3 3" xfId="30933"/>
    <cellStyle name="Note 3 2 2 11 3 4" xfId="30934"/>
    <cellStyle name="Note 3 2 2 11 3 5" xfId="30935"/>
    <cellStyle name="Note 3 2 2 11 4" xfId="30936"/>
    <cellStyle name="Note 3 2 2 11 5" xfId="30937"/>
    <cellStyle name="Note 3 2 2 11 6" xfId="30938"/>
    <cellStyle name="Note 3 2 2 11 7" xfId="30939"/>
    <cellStyle name="Note 3 2 2 12" xfId="30940"/>
    <cellStyle name="Note 3 2 2 12 2" xfId="30941"/>
    <cellStyle name="Note 3 2 2 12 2 2" xfId="30942"/>
    <cellStyle name="Note 3 2 2 12 2 3" xfId="30943"/>
    <cellStyle name="Note 3 2 2 12 2 4" xfId="30944"/>
    <cellStyle name="Note 3 2 2 12 2 5" xfId="30945"/>
    <cellStyle name="Note 3 2 2 12 3" xfId="30946"/>
    <cellStyle name="Note 3 2 2 12 3 2" xfId="30947"/>
    <cellStyle name="Note 3 2 2 12 3 3" xfId="30948"/>
    <cellStyle name="Note 3 2 2 12 3 4" xfId="30949"/>
    <cellStyle name="Note 3 2 2 12 3 5" xfId="30950"/>
    <cellStyle name="Note 3 2 2 12 4" xfId="30951"/>
    <cellStyle name="Note 3 2 2 12 5" xfId="30952"/>
    <cellStyle name="Note 3 2 2 12 6" xfId="30953"/>
    <cellStyle name="Note 3 2 2 12 7" xfId="30954"/>
    <cellStyle name="Note 3 2 2 13" xfId="30955"/>
    <cellStyle name="Note 3 2 2 13 2" xfId="30956"/>
    <cellStyle name="Note 3 2 2 13 2 2" xfId="30957"/>
    <cellStyle name="Note 3 2 2 13 2 3" xfId="30958"/>
    <cellStyle name="Note 3 2 2 13 2 4" xfId="30959"/>
    <cellStyle name="Note 3 2 2 13 2 5" xfId="30960"/>
    <cellStyle name="Note 3 2 2 13 3" xfId="30961"/>
    <cellStyle name="Note 3 2 2 13 3 2" xfId="30962"/>
    <cellStyle name="Note 3 2 2 13 3 3" xfId="30963"/>
    <cellStyle name="Note 3 2 2 13 3 4" xfId="30964"/>
    <cellStyle name="Note 3 2 2 13 3 5" xfId="30965"/>
    <cellStyle name="Note 3 2 2 13 4" xfId="30966"/>
    <cellStyle name="Note 3 2 2 13 5" xfId="30967"/>
    <cellStyle name="Note 3 2 2 13 6" xfId="30968"/>
    <cellStyle name="Note 3 2 2 13 7" xfId="30969"/>
    <cellStyle name="Note 3 2 2 14" xfId="30970"/>
    <cellStyle name="Note 3 2 2 14 2" xfId="30971"/>
    <cellStyle name="Note 3 2 2 14 2 2" xfId="30972"/>
    <cellStyle name="Note 3 2 2 14 2 3" xfId="30973"/>
    <cellStyle name="Note 3 2 2 14 2 4" xfId="30974"/>
    <cellStyle name="Note 3 2 2 14 2 5" xfId="30975"/>
    <cellStyle name="Note 3 2 2 14 3" xfId="30976"/>
    <cellStyle name="Note 3 2 2 14 3 2" xfId="30977"/>
    <cellStyle name="Note 3 2 2 14 3 3" xfId="30978"/>
    <cellStyle name="Note 3 2 2 14 3 4" xfId="30979"/>
    <cellStyle name="Note 3 2 2 14 3 5" xfId="30980"/>
    <cellStyle name="Note 3 2 2 14 4" xfId="30981"/>
    <cellStyle name="Note 3 2 2 14 5" xfId="30982"/>
    <cellStyle name="Note 3 2 2 14 6" xfId="30983"/>
    <cellStyle name="Note 3 2 2 14 7" xfId="30984"/>
    <cellStyle name="Note 3 2 2 15" xfId="30985"/>
    <cellStyle name="Note 3 2 2 15 2" xfId="30986"/>
    <cellStyle name="Note 3 2 2 15 3" xfId="30987"/>
    <cellStyle name="Note 3 2 2 15 4" xfId="30988"/>
    <cellStyle name="Note 3 2 2 15 5" xfId="30989"/>
    <cellStyle name="Note 3 2 2 16" xfId="30990"/>
    <cellStyle name="Note 3 2 2 17" xfId="30991"/>
    <cellStyle name="Note 3 2 2 18" xfId="30992"/>
    <cellStyle name="Note 3 2 2 19" xfId="30993"/>
    <cellStyle name="Note 3 2 2 2" xfId="30994"/>
    <cellStyle name="Note 3 2 2 2 10" xfId="30995"/>
    <cellStyle name="Note 3 2 2 2 11" xfId="30996"/>
    <cellStyle name="Note 3 2 2 2 12" xfId="30997"/>
    <cellStyle name="Note 3 2 2 2 13" xfId="30998"/>
    <cellStyle name="Note 3 2 2 2 2" xfId="30999"/>
    <cellStyle name="Note 3 2 2 2 2 2" xfId="31000"/>
    <cellStyle name="Note 3 2 2 2 2 2 2" xfId="31001"/>
    <cellStyle name="Note 3 2 2 2 2 2 3" xfId="31002"/>
    <cellStyle name="Note 3 2 2 2 2 2 4" xfId="31003"/>
    <cellStyle name="Note 3 2 2 2 2 2 5" xfId="31004"/>
    <cellStyle name="Note 3 2 2 2 2 3" xfId="31005"/>
    <cellStyle name="Note 3 2 2 2 2 3 2" xfId="31006"/>
    <cellStyle name="Note 3 2 2 2 2 3 3" xfId="31007"/>
    <cellStyle name="Note 3 2 2 2 2 3 4" xfId="31008"/>
    <cellStyle name="Note 3 2 2 2 2 3 5" xfId="31009"/>
    <cellStyle name="Note 3 2 2 2 2 4" xfId="31010"/>
    <cellStyle name="Note 3 2 2 2 2 5" xfId="31011"/>
    <cellStyle name="Note 3 2 2 2 2 6" xfId="31012"/>
    <cellStyle name="Note 3 2 2 2 2 7" xfId="31013"/>
    <cellStyle name="Note 3 2 2 2 3" xfId="31014"/>
    <cellStyle name="Note 3 2 2 2 3 2" xfId="31015"/>
    <cellStyle name="Note 3 2 2 2 3 2 2" xfId="31016"/>
    <cellStyle name="Note 3 2 2 2 3 2 3" xfId="31017"/>
    <cellStyle name="Note 3 2 2 2 3 2 4" xfId="31018"/>
    <cellStyle name="Note 3 2 2 2 3 2 5" xfId="31019"/>
    <cellStyle name="Note 3 2 2 2 3 3" xfId="31020"/>
    <cellStyle name="Note 3 2 2 2 3 3 2" xfId="31021"/>
    <cellStyle name="Note 3 2 2 2 3 3 3" xfId="31022"/>
    <cellStyle name="Note 3 2 2 2 3 3 4" xfId="31023"/>
    <cellStyle name="Note 3 2 2 2 3 3 5" xfId="31024"/>
    <cellStyle name="Note 3 2 2 2 3 4" xfId="31025"/>
    <cellStyle name="Note 3 2 2 2 3 5" xfId="31026"/>
    <cellStyle name="Note 3 2 2 2 3 6" xfId="31027"/>
    <cellStyle name="Note 3 2 2 2 3 7" xfId="31028"/>
    <cellStyle name="Note 3 2 2 2 4" xfId="31029"/>
    <cellStyle name="Note 3 2 2 2 4 2" xfId="31030"/>
    <cellStyle name="Note 3 2 2 2 4 2 2" xfId="31031"/>
    <cellStyle name="Note 3 2 2 2 4 2 3" xfId="31032"/>
    <cellStyle name="Note 3 2 2 2 4 2 4" xfId="31033"/>
    <cellStyle name="Note 3 2 2 2 4 2 5" xfId="31034"/>
    <cellStyle name="Note 3 2 2 2 4 3" xfId="31035"/>
    <cellStyle name="Note 3 2 2 2 4 3 2" xfId="31036"/>
    <cellStyle name="Note 3 2 2 2 4 3 3" xfId="31037"/>
    <cellStyle name="Note 3 2 2 2 4 3 4" xfId="31038"/>
    <cellStyle name="Note 3 2 2 2 4 3 5" xfId="31039"/>
    <cellStyle name="Note 3 2 2 2 4 4" xfId="31040"/>
    <cellStyle name="Note 3 2 2 2 4 5" xfId="31041"/>
    <cellStyle name="Note 3 2 2 2 4 6" xfId="31042"/>
    <cellStyle name="Note 3 2 2 2 4 7" xfId="31043"/>
    <cellStyle name="Note 3 2 2 2 5" xfId="31044"/>
    <cellStyle name="Note 3 2 2 2 5 2" xfId="31045"/>
    <cellStyle name="Note 3 2 2 2 5 2 2" xfId="31046"/>
    <cellStyle name="Note 3 2 2 2 5 2 3" xfId="31047"/>
    <cellStyle name="Note 3 2 2 2 5 2 4" xfId="31048"/>
    <cellStyle name="Note 3 2 2 2 5 2 5" xfId="31049"/>
    <cellStyle name="Note 3 2 2 2 5 3" xfId="31050"/>
    <cellStyle name="Note 3 2 2 2 5 3 2" xfId="31051"/>
    <cellStyle name="Note 3 2 2 2 5 3 3" xfId="31052"/>
    <cellStyle name="Note 3 2 2 2 5 3 4" xfId="31053"/>
    <cellStyle name="Note 3 2 2 2 5 3 5" xfId="31054"/>
    <cellStyle name="Note 3 2 2 2 5 4" xfId="31055"/>
    <cellStyle name="Note 3 2 2 2 5 5" xfId="31056"/>
    <cellStyle name="Note 3 2 2 2 5 6" xfId="31057"/>
    <cellStyle name="Note 3 2 2 2 5 7" xfId="31058"/>
    <cellStyle name="Note 3 2 2 2 6" xfId="31059"/>
    <cellStyle name="Note 3 2 2 2 6 2" xfId="31060"/>
    <cellStyle name="Note 3 2 2 2 6 2 2" xfId="31061"/>
    <cellStyle name="Note 3 2 2 2 6 2 3" xfId="31062"/>
    <cellStyle name="Note 3 2 2 2 6 2 4" xfId="31063"/>
    <cellStyle name="Note 3 2 2 2 6 2 5" xfId="31064"/>
    <cellStyle name="Note 3 2 2 2 6 3" xfId="31065"/>
    <cellStyle name="Note 3 2 2 2 6 3 2" xfId="31066"/>
    <cellStyle name="Note 3 2 2 2 6 3 3" xfId="31067"/>
    <cellStyle name="Note 3 2 2 2 6 3 4" xfId="31068"/>
    <cellStyle name="Note 3 2 2 2 6 3 5" xfId="31069"/>
    <cellStyle name="Note 3 2 2 2 6 4" xfId="31070"/>
    <cellStyle name="Note 3 2 2 2 6 5" xfId="31071"/>
    <cellStyle name="Note 3 2 2 2 6 6" xfId="31072"/>
    <cellStyle name="Note 3 2 2 2 6 7" xfId="31073"/>
    <cellStyle name="Note 3 2 2 2 7" xfId="31074"/>
    <cellStyle name="Note 3 2 2 2 7 2" xfId="31075"/>
    <cellStyle name="Note 3 2 2 2 7 2 2" xfId="31076"/>
    <cellStyle name="Note 3 2 2 2 7 2 3" xfId="31077"/>
    <cellStyle name="Note 3 2 2 2 7 2 4" xfId="31078"/>
    <cellStyle name="Note 3 2 2 2 7 2 5" xfId="31079"/>
    <cellStyle name="Note 3 2 2 2 7 3" xfId="31080"/>
    <cellStyle name="Note 3 2 2 2 7 3 2" xfId="31081"/>
    <cellStyle name="Note 3 2 2 2 7 3 3" xfId="31082"/>
    <cellStyle name="Note 3 2 2 2 7 3 4" xfId="31083"/>
    <cellStyle name="Note 3 2 2 2 7 3 5" xfId="31084"/>
    <cellStyle name="Note 3 2 2 2 7 4" xfId="31085"/>
    <cellStyle name="Note 3 2 2 2 7 5" xfId="31086"/>
    <cellStyle name="Note 3 2 2 2 7 6" xfId="31087"/>
    <cellStyle name="Note 3 2 2 2 7 7" xfId="31088"/>
    <cellStyle name="Note 3 2 2 2 8" xfId="31089"/>
    <cellStyle name="Note 3 2 2 2 8 2" xfId="31090"/>
    <cellStyle name="Note 3 2 2 2 8 2 2" xfId="31091"/>
    <cellStyle name="Note 3 2 2 2 8 2 3" xfId="31092"/>
    <cellStyle name="Note 3 2 2 2 8 2 4" xfId="31093"/>
    <cellStyle name="Note 3 2 2 2 8 2 5" xfId="31094"/>
    <cellStyle name="Note 3 2 2 2 8 3" xfId="31095"/>
    <cellStyle name="Note 3 2 2 2 8 4" xfId="31096"/>
    <cellStyle name="Note 3 2 2 2 8 5" xfId="31097"/>
    <cellStyle name="Note 3 2 2 2 8 6" xfId="31098"/>
    <cellStyle name="Note 3 2 2 2 9" xfId="31099"/>
    <cellStyle name="Note 3 2 2 2 9 2" xfId="31100"/>
    <cellStyle name="Note 3 2 2 2 9 3" xfId="31101"/>
    <cellStyle name="Note 3 2 2 2 9 4" xfId="31102"/>
    <cellStyle name="Note 3 2 2 2 9 5" xfId="31103"/>
    <cellStyle name="Note 3 2 2 3" xfId="31104"/>
    <cellStyle name="Note 3 2 2 3 10" xfId="31105"/>
    <cellStyle name="Note 3 2 2 3 11" xfId="31106"/>
    <cellStyle name="Note 3 2 2 3 12" xfId="31107"/>
    <cellStyle name="Note 3 2 2 3 13" xfId="31108"/>
    <cellStyle name="Note 3 2 2 3 2" xfId="31109"/>
    <cellStyle name="Note 3 2 2 3 2 2" xfId="31110"/>
    <cellStyle name="Note 3 2 2 3 2 2 2" xfId="31111"/>
    <cellStyle name="Note 3 2 2 3 2 2 3" xfId="31112"/>
    <cellStyle name="Note 3 2 2 3 2 2 4" xfId="31113"/>
    <cellStyle name="Note 3 2 2 3 2 2 5" xfId="31114"/>
    <cellStyle name="Note 3 2 2 3 2 3" xfId="31115"/>
    <cellStyle name="Note 3 2 2 3 2 3 2" xfId="31116"/>
    <cellStyle name="Note 3 2 2 3 2 3 3" xfId="31117"/>
    <cellStyle name="Note 3 2 2 3 2 3 4" xfId="31118"/>
    <cellStyle name="Note 3 2 2 3 2 3 5" xfId="31119"/>
    <cellStyle name="Note 3 2 2 3 2 4" xfId="31120"/>
    <cellStyle name="Note 3 2 2 3 2 5" xfId="31121"/>
    <cellStyle name="Note 3 2 2 3 2 6" xfId="31122"/>
    <cellStyle name="Note 3 2 2 3 2 7" xfId="31123"/>
    <cellStyle name="Note 3 2 2 3 3" xfId="31124"/>
    <cellStyle name="Note 3 2 2 3 3 2" xfId="31125"/>
    <cellStyle name="Note 3 2 2 3 3 2 2" xfId="31126"/>
    <cellStyle name="Note 3 2 2 3 3 2 3" xfId="31127"/>
    <cellStyle name="Note 3 2 2 3 3 2 4" xfId="31128"/>
    <cellStyle name="Note 3 2 2 3 3 2 5" xfId="31129"/>
    <cellStyle name="Note 3 2 2 3 3 3" xfId="31130"/>
    <cellStyle name="Note 3 2 2 3 3 3 2" xfId="31131"/>
    <cellStyle name="Note 3 2 2 3 3 3 3" xfId="31132"/>
    <cellStyle name="Note 3 2 2 3 3 3 4" xfId="31133"/>
    <cellStyle name="Note 3 2 2 3 3 3 5" xfId="31134"/>
    <cellStyle name="Note 3 2 2 3 3 4" xfId="31135"/>
    <cellStyle name="Note 3 2 2 3 3 5" xfId="31136"/>
    <cellStyle name="Note 3 2 2 3 3 6" xfId="31137"/>
    <cellStyle name="Note 3 2 2 3 3 7" xfId="31138"/>
    <cellStyle name="Note 3 2 2 3 4" xfId="31139"/>
    <cellStyle name="Note 3 2 2 3 4 2" xfId="31140"/>
    <cellStyle name="Note 3 2 2 3 4 2 2" xfId="31141"/>
    <cellStyle name="Note 3 2 2 3 4 2 3" xfId="31142"/>
    <cellStyle name="Note 3 2 2 3 4 2 4" xfId="31143"/>
    <cellStyle name="Note 3 2 2 3 4 2 5" xfId="31144"/>
    <cellStyle name="Note 3 2 2 3 4 3" xfId="31145"/>
    <cellStyle name="Note 3 2 2 3 4 3 2" xfId="31146"/>
    <cellStyle name="Note 3 2 2 3 4 3 3" xfId="31147"/>
    <cellStyle name="Note 3 2 2 3 4 3 4" xfId="31148"/>
    <cellStyle name="Note 3 2 2 3 4 3 5" xfId="31149"/>
    <cellStyle name="Note 3 2 2 3 4 4" xfId="31150"/>
    <cellStyle name="Note 3 2 2 3 4 5" xfId="31151"/>
    <cellStyle name="Note 3 2 2 3 4 6" xfId="31152"/>
    <cellStyle name="Note 3 2 2 3 4 7" xfId="31153"/>
    <cellStyle name="Note 3 2 2 3 5" xfId="31154"/>
    <cellStyle name="Note 3 2 2 3 5 2" xfId="31155"/>
    <cellStyle name="Note 3 2 2 3 5 2 2" xfId="31156"/>
    <cellStyle name="Note 3 2 2 3 5 2 3" xfId="31157"/>
    <cellStyle name="Note 3 2 2 3 5 2 4" xfId="31158"/>
    <cellStyle name="Note 3 2 2 3 5 2 5" xfId="31159"/>
    <cellStyle name="Note 3 2 2 3 5 3" xfId="31160"/>
    <cellStyle name="Note 3 2 2 3 5 3 2" xfId="31161"/>
    <cellStyle name="Note 3 2 2 3 5 3 3" xfId="31162"/>
    <cellStyle name="Note 3 2 2 3 5 3 4" xfId="31163"/>
    <cellStyle name="Note 3 2 2 3 5 3 5" xfId="31164"/>
    <cellStyle name="Note 3 2 2 3 5 4" xfId="31165"/>
    <cellStyle name="Note 3 2 2 3 5 5" xfId="31166"/>
    <cellStyle name="Note 3 2 2 3 5 6" xfId="31167"/>
    <cellStyle name="Note 3 2 2 3 5 7" xfId="31168"/>
    <cellStyle name="Note 3 2 2 3 6" xfId="31169"/>
    <cellStyle name="Note 3 2 2 3 6 2" xfId="31170"/>
    <cellStyle name="Note 3 2 2 3 6 2 2" xfId="31171"/>
    <cellStyle name="Note 3 2 2 3 6 2 3" xfId="31172"/>
    <cellStyle name="Note 3 2 2 3 6 2 4" xfId="31173"/>
    <cellStyle name="Note 3 2 2 3 6 2 5" xfId="31174"/>
    <cellStyle name="Note 3 2 2 3 6 3" xfId="31175"/>
    <cellStyle name="Note 3 2 2 3 6 3 2" xfId="31176"/>
    <cellStyle name="Note 3 2 2 3 6 3 3" xfId="31177"/>
    <cellStyle name="Note 3 2 2 3 6 3 4" xfId="31178"/>
    <cellStyle name="Note 3 2 2 3 6 3 5" xfId="31179"/>
    <cellStyle name="Note 3 2 2 3 6 4" xfId="31180"/>
    <cellStyle name="Note 3 2 2 3 6 5" xfId="31181"/>
    <cellStyle name="Note 3 2 2 3 6 6" xfId="31182"/>
    <cellStyle name="Note 3 2 2 3 6 7" xfId="31183"/>
    <cellStyle name="Note 3 2 2 3 7" xfId="31184"/>
    <cellStyle name="Note 3 2 2 3 7 2" xfId="31185"/>
    <cellStyle name="Note 3 2 2 3 7 2 2" xfId="31186"/>
    <cellStyle name="Note 3 2 2 3 7 2 3" xfId="31187"/>
    <cellStyle name="Note 3 2 2 3 7 2 4" xfId="31188"/>
    <cellStyle name="Note 3 2 2 3 7 2 5" xfId="31189"/>
    <cellStyle name="Note 3 2 2 3 7 3" xfId="31190"/>
    <cellStyle name="Note 3 2 2 3 7 3 2" xfId="31191"/>
    <cellStyle name="Note 3 2 2 3 7 3 3" xfId="31192"/>
    <cellStyle name="Note 3 2 2 3 7 3 4" xfId="31193"/>
    <cellStyle name="Note 3 2 2 3 7 3 5" xfId="31194"/>
    <cellStyle name="Note 3 2 2 3 7 4" xfId="31195"/>
    <cellStyle name="Note 3 2 2 3 7 5" xfId="31196"/>
    <cellStyle name="Note 3 2 2 3 7 6" xfId="31197"/>
    <cellStyle name="Note 3 2 2 3 7 7" xfId="31198"/>
    <cellStyle name="Note 3 2 2 3 8" xfId="31199"/>
    <cellStyle name="Note 3 2 2 3 8 2" xfId="31200"/>
    <cellStyle name="Note 3 2 2 3 8 2 2" xfId="31201"/>
    <cellStyle name="Note 3 2 2 3 8 2 3" xfId="31202"/>
    <cellStyle name="Note 3 2 2 3 8 2 4" xfId="31203"/>
    <cellStyle name="Note 3 2 2 3 8 2 5" xfId="31204"/>
    <cellStyle name="Note 3 2 2 3 8 3" xfId="31205"/>
    <cellStyle name="Note 3 2 2 3 8 4" xfId="31206"/>
    <cellStyle name="Note 3 2 2 3 8 5" xfId="31207"/>
    <cellStyle name="Note 3 2 2 3 8 6" xfId="31208"/>
    <cellStyle name="Note 3 2 2 3 9" xfId="31209"/>
    <cellStyle name="Note 3 2 2 3 9 2" xfId="31210"/>
    <cellStyle name="Note 3 2 2 3 9 3" xfId="31211"/>
    <cellStyle name="Note 3 2 2 3 9 4" xfId="31212"/>
    <cellStyle name="Note 3 2 2 3 9 5" xfId="31213"/>
    <cellStyle name="Note 3 2 2 4" xfId="31214"/>
    <cellStyle name="Note 3 2 2 4 10" xfId="31215"/>
    <cellStyle name="Note 3 2 2 4 11" xfId="31216"/>
    <cellStyle name="Note 3 2 2 4 12" xfId="31217"/>
    <cellStyle name="Note 3 2 2 4 13" xfId="31218"/>
    <cellStyle name="Note 3 2 2 4 2" xfId="31219"/>
    <cellStyle name="Note 3 2 2 4 2 2" xfId="31220"/>
    <cellStyle name="Note 3 2 2 4 2 2 2" xfId="31221"/>
    <cellStyle name="Note 3 2 2 4 2 2 3" xfId="31222"/>
    <cellStyle name="Note 3 2 2 4 2 2 4" xfId="31223"/>
    <cellStyle name="Note 3 2 2 4 2 2 5" xfId="31224"/>
    <cellStyle name="Note 3 2 2 4 2 3" xfId="31225"/>
    <cellStyle name="Note 3 2 2 4 2 3 2" xfId="31226"/>
    <cellStyle name="Note 3 2 2 4 2 3 3" xfId="31227"/>
    <cellStyle name="Note 3 2 2 4 2 3 4" xfId="31228"/>
    <cellStyle name="Note 3 2 2 4 2 3 5" xfId="31229"/>
    <cellStyle name="Note 3 2 2 4 2 4" xfId="31230"/>
    <cellStyle name="Note 3 2 2 4 2 5" xfId="31231"/>
    <cellStyle name="Note 3 2 2 4 2 6" xfId="31232"/>
    <cellStyle name="Note 3 2 2 4 2 7" xfId="31233"/>
    <cellStyle name="Note 3 2 2 4 3" xfId="31234"/>
    <cellStyle name="Note 3 2 2 4 3 2" xfId="31235"/>
    <cellStyle name="Note 3 2 2 4 3 2 2" xfId="31236"/>
    <cellStyle name="Note 3 2 2 4 3 2 3" xfId="31237"/>
    <cellStyle name="Note 3 2 2 4 3 2 4" xfId="31238"/>
    <cellStyle name="Note 3 2 2 4 3 2 5" xfId="31239"/>
    <cellStyle name="Note 3 2 2 4 3 3" xfId="31240"/>
    <cellStyle name="Note 3 2 2 4 3 3 2" xfId="31241"/>
    <cellStyle name="Note 3 2 2 4 3 3 3" xfId="31242"/>
    <cellStyle name="Note 3 2 2 4 3 3 4" xfId="31243"/>
    <cellStyle name="Note 3 2 2 4 3 3 5" xfId="31244"/>
    <cellStyle name="Note 3 2 2 4 3 4" xfId="31245"/>
    <cellStyle name="Note 3 2 2 4 3 5" xfId="31246"/>
    <cellStyle name="Note 3 2 2 4 3 6" xfId="31247"/>
    <cellStyle name="Note 3 2 2 4 3 7" xfId="31248"/>
    <cellStyle name="Note 3 2 2 4 4" xfId="31249"/>
    <cellStyle name="Note 3 2 2 4 4 2" xfId="31250"/>
    <cellStyle name="Note 3 2 2 4 4 2 2" xfId="31251"/>
    <cellStyle name="Note 3 2 2 4 4 2 3" xfId="31252"/>
    <cellStyle name="Note 3 2 2 4 4 2 4" xfId="31253"/>
    <cellStyle name="Note 3 2 2 4 4 2 5" xfId="31254"/>
    <cellStyle name="Note 3 2 2 4 4 3" xfId="31255"/>
    <cellStyle name="Note 3 2 2 4 4 3 2" xfId="31256"/>
    <cellStyle name="Note 3 2 2 4 4 3 3" xfId="31257"/>
    <cellStyle name="Note 3 2 2 4 4 3 4" xfId="31258"/>
    <cellStyle name="Note 3 2 2 4 4 3 5" xfId="31259"/>
    <cellStyle name="Note 3 2 2 4 4 4" xfId="31260"/>
    <cellStyle name="Note 3 2 2 4 4 5" xfId="31261"/>
    <cellStyle name="Note 3 2 2 4 4 6" xfId="31262"/>
    <cellStyle name="Note 3 2 2 4 4 7" xfId="31263"/>
    <cellStyle name="Note 3 2 2 4 5" xfId="31264"/>
    <cellStyle name="Note 3 2 2 4 5 2" xfId="31265"/>
    <cellStyle name="Note 3 2 2 4 5 2 2" xfId="31266"/>
    <cellStyle name="Note 3 2 2 4 5 2 3" xfId="31267"/>
    <cellStyle name="Note 3 2 2 4 5 2 4" xfId="31268"/>
    <cellStyle name="Note 3 2 2 4 5 2 5" xfId="31269"/>
    <cellStyle name="Note 3 2 2 4 5 3" xfId="31270"/>
    <cellStyle name="Note 3 2 2 4 5 3 2" xfId="31271"/>
    <cellStyle name="Note 3 2 2 4 5 3 3" xfId="31272"/>
    <cellStyle name="Note 3 2 2 4 5 3 4" xfId="31273"/>
    <cellStyle name="Note 3 2 2 4 5 3 5" xfId="31274"/>
    <cellStyle name="Note 3 2 2 4 5 4" xfId="31275"/>
    <cellStyle name="Note 3 2 2 4 5 5" xfId="31276"/>
    <cellStyle name="Note 3 2 2 4 5 6" xfId="31277"/>
    <cellStyle name="Note 3 2 2 4 5 7" xfId="31278"/>
    <cellStyle name="Note 3 2 2 4 6" xfId="31279"/>
    <cellStyle name="Note 3 2 2 4 6 2" xfId="31280"/>
    <cellStyle name="Note 3 2 2 4 6 2 2" xfId="31281"/>
    <cellStyle name="Note 3 2 2 4 6 2 3" xfId="31282"/>
    <cellStyle name="Note 3 2 2 4 6 2 4" xfId="31283"/>
    <cellStyle name="Note 3 2 2 4 6 2 5" xfId="31284"/>
    <cellStyle name="Note 3 2 2 4 6 3" xfId="31285"/>
    <cellStyle name="Note 3 2 2 4 6 3 2" xfId="31286"/>
    <cellStyle name="Note 3 2 2 4 6 3 3" xfId="31287"/>
    <cellStyle name="Note 3 2 2 4 6 3 4" xfId="31288"/>
    <cellStyle name="Note 3 2 2 4 6 3 5" xfId="31289"/>
    <cellStyle name="Note 3 2 2 4 6 4" xfId="31290"/>
    <cellStyle name="Note 3 2 2 4 6 5" xfId="31291"/>
    <cellStyle name="Note 3 2 2 4 6 6" xfId="31292"/>
    <cellStyle name="Note 3 2 2 4 6 7" xfId="31293"/>
    <cellStyle name="Note 3 2 2 4 7" xfId="31294"/>
    <cellStyle name="Note 3 2 2 4 7 2" xfId="31295"/>
    <cellStyle name="Note 3 2 2 4 7 2 2" xfId="31296"/>
    <cellStyle name="Note 3 2 2 4 7 2 3" xfId="31297"/>
    <cellStyle name="Note 3 2 2 4 7 2 4" xfId="31298"/>
    <cellStyle name="Note 3 2 2 4 7 2 5" xfId="31299"/>
    <cellStyle name="Note 3 2 2 4 7 3" xfId="31300"/>
    <cellStyle name="Note 3 2 2 4 7 3 2" xfId="31301"/>
    <cellStyle name="Note 3 2 2 4 7 3 3" xfId="31302"/>
    <cellStyle name="Note 3 2 2 4 7 3 4" xfId="31303"/>
    <cellStyle name="Note 3 2 2 4 7 3 5" xfId="31304"/>
    <cellStyle name="Note 3 2 2 4 7 4" xfId="31305"/>
    <cellStyle name="Note 3 2 2 4 7 5" xfId="31306"/>
    <cellStyle name="Note 3 2 2 4 7 6" xfId="31307"/>
    <cellStyle name="Note 3 2 2 4 7 7" xfId="31308"/>
    <cellStyle name="Note 3 2 2 4 8" xfId="31309"/>
    <cellStyle name="Note 3 2 2 4 8 2" xfId="31310"/>
    <cellStyle name="Note 3 2 2 4 8 2 2" xfId="31311"/>
    <cellStyle name="Note 3 2 2 4 8 2 3" xfId="31312"/>
    <cellStyle name="Note 3 2 2 4 8 2 4" xfId="31313"/>
    <cellStyle name="Note 3 2 2 4 8 2 5" xfId="31314"/>
    <cellStyle name="Note 3 2 2 4 8 3" xfId="31315"/>
    <cellStyle name="Note 3 2 2 4 8 4" xfId="31316"/>
    <cellStyle name="Note 3 2 2 4 8 5" xfId="31317"/>
    <cellStyle name="Note 3 2 2 4 8 6" xfId="31318"/>
    <cellStyle name="Note 3 2 2 4 9" xfId="31319"/>
    <cellStyle name="Note 3 2 2 4 9 2" xfId="31320"/>
    <cellStyle name="Note 3 2 2 4 9 3" xfId="31321"/>
    <cellStyle name="Note 3 2 2 4 9 4" xfId="31322"/>
    <cellStyle name="Note 3 2 2 4 9 5" xfId="31323"/>
    <cellStyle name="Note 3 2 2 5" xfId="31324"/>
    <cellStyle name="Note 3 2 2 5 10" xfId="31325"/>
    <cellStyle name="Note 3 2 2 5 11" xfId="31326"/>
    <cellStyle name="Note 3 2 2 5 12" xfId="31327"/>
    <cellStyle name="Note 3 2 2 5 13" xfId="31328"/>
    <cellStyle name="Note 3 2 2 5 2" xfId="31329"/>
    <cellStyle name="Note 3 2 2 5 2 2" xfId="31330"/>
    <cellStyle name="Note 3 2 2 5 2 2 2" xfId="31331"/>
    <cellStyle name="Note 3 2 2 5 2 2 3" xfId="31332"/>
    <cellStyle name="Note 3 2 2 5 2 2 4" xfId="31333"/>
    <cellStyle name="Note 3 2 2 5 2 2 5" xfId="31334"/>
    <cellStyle name="Note 3 2 2 5 2 3" xfId="31335"/>
    <cellStyle name="Note 3 2 2 5 2 3 2" xfId="31336"/>
    <cellStyle name="Note 3 2 2 5 2 3 3" xfId="31337"/>
    <cellStyle name="Note 3 2 2 5 2 3 4" xfId="31338"/>
    <cellStyle name="Note 3 2 2 5 2 3 5" xfId="31339"/>
    <cellStyle name="Note 3 2 2 5 2 4" xfId="31340"/>
    <cellStyle name="Note 3 2 2 5 2 5" xfId="31341"/>
    <cellStyle name="Note 3 2 2 5 2 6" xfId="31342"/>
    <cellStyle name="Note 3 2 2 5 2 7" xfId="31343"/>
    <cellStyle name="Note 3 2 2 5 3" xfId="31344"/>
    <cellStyle name="Note 3 2 2 5 3 2" xfId="31345"/>
    <cellStyle name="Note 3 2 2 5 3 2 2" xfId="31346"/>
    <cellStyle name="Note 3 2 2 5 3 2 3" xfId="31347"/>
    <cellStyle name="Note 3 2 2 5 3 2 4" xfId="31348"/>
    <cellStyle name="Note 3 2 2 5 3 2 5" xfId="31349"/>
    <cellStyle name="Note 3 2 2 5 3 3" xfId="31350"/>
    <cellStyle name="Note 3 2 2 5 3 3 2" xfId="31351"/>
    <cellStyle name="Note 3 2 2 5 3 3 3" xfId="31352"/>
    <cellStyle name="Note 3 2 2 5 3 3 4" xfId="31353"/>
    <cellStyle name="Note 3 2 2 5 3 3 5" xfId="31354"/>
    <cellStyle name="Note 3 2 2 5 3 4" xfId="31355"/>
    <cellStyle name="Note 3 2 2 5 3 5" xfId="31356"/>
    <cellStyle name="Note 3 2 2 5 3 6" xfId="31357"/>
    <cellStyle name="Note 3 2 2 5 3 7" xfId="31358"/>
    <cellStyle name="Note 3 2 2 5 4" xfId="31359"/>
    <cellStyle name="Note 3 2 2 5 4 2" xfId="31360"/>
    <cellStyle name="Note 3 2 2 5 4 2 2" xfId="31361"/>
    <cellStyle name="Note 3 2 2 5 4 2 3" xfId="31362"/>
    <cellStyle name="Note 3 2 2 5 4 2 4" xfId="31363"/>
    <cellStyle name="Note 3 2 2 5 4 2 5" xfId="31364"/>
    <cellStyle name="Note 3 2 2 5 4 3" xfId="31365"/>
    <cellStyle name="Note 3 2 2 5 4 3 2" xfId="31366"/>
    <cellStyle name="Note 3 2 2 5 4 3 3" xfId="31367"/>
    <cellStyle name="Note 3 2 2 5 4 3 4" xfId="31368"/>
    <cellStyle name="Note 3 2 2 5 4 3 5" xfId="31369"/>
    <cellStyle name="Note 3 2 2 5 4 4" xfId="31370"/>
    <cellStyle name="Note 3 2 2 5 4 5" xfId="31371"/>
    <cellStyle name="Note 3 2 2 5 4 6" xfId="31372"/>
    <cellStyle name="Note 3 2 2 5 4 7" xfId="31373"/>
    <cellStyle name="Note 3 2 2 5 5" xfId="31374"/>
    <cellStyle name="Note 3 2 2 5 5 2" xfId="31375"/>
    <cellStyle name="Note 3 2 2 5 5 2 2" xfId="31376"/>
    <cellStyle name="Note 3 2 2 5 5 2 3" xfId="31377"/>
    <cellStyle name="Note 3 2 2 5 5 2 4" xfId="31378"/>
    <cellStyle name="Note 3 2 2 5 5 2 5" xfId="31379"/>
    <cellStyle name="Note 3 2 2 5 5 3" xfId="31380"/>
    <cellStyle name="Note 3 2 2 5 5 3 2" xfId="31381"/>
    <cellStyle name="Note 3 2 2 5 5 3 3" xfId="31382"/>
    <cellStyle name="Note 3 2 2 5 5 3 4" xfId="31383"/>
    <cellStyle name="Note 3 2 2 5 5 3 5" xfId="31384"/>
    <cellStyle name="Note 3 2 2 5 5 4" xfId="31385"/>
    <cellStyle name="Note 3 2 2 5 5 5" xfId="31386"/>
    <cellStyle name="Note 3 2 2 5 5 6" xfId="31387"/>
    <cellStyle name="Note 3 2 2 5 5 7" xfId="31388"/>
    <cellStyle name="Note 3 2 2 5 6" xfId="31389"/>
    <cellStyle name="Note 3 2 2 5 6 2" xfId="31390"/>
    <cellStyle name="Note 3 2 2 5 6 2 2" xfId="31391"/>
    <cellStyle name="Note 3 2 2 5 6 2 3" xfId="31392"/>
    <cellStyle name="Note 3 2 2 5 6 2 4" xfId="31393"/>
    <cellStyle name="Note 3 2 2 5 6 2 5" xfId="31394"/>
    <cellStyle name="Note 3 2 2 5 6 3" xfId="31395"/>
    <cellStyle name="Note 3 2 2 5 6 3 2" xfId="31396"/>
    <cellStyle name="Note 3 2 2 5 6 3 3" xfId="31397"/>
    <cellStyle name="Note 3 2 2 5 6 3 4" xfId="31398"/>
    <cellStyle name="Note 3 2 2 5 6 3 5" xfId="31399"/>
    <cellStyle name="Note 3 2 2 5 6 4" xfId="31400"/>
    <cellStyle name="Note 3 2 2 5 6 5" xfId="31401"/>
    <cellStyle name="Note 3 2 2 5 6 6" xfId="31402"/>
    <cellStyle name="Note 3 2 2 5 6 7" xfId="31403"/>
    <cellStyle name="Note 3 2 2 5 7" xfId="31404"/>
    <cellStyle name="Note 3 2 2 5 7 2" xfId="31405"/>
    <cellStyle name="Note 3 2 2 5 7 2 2" xfId="31406"/>
    <cellStyle name="Note 3 2 2 5 7 2 3" xfId="31407"/>
    <cellStyle name="Note 3 2 2 5 7 2 4" xfId="31408"/>
    <cellStyle name="Note 3 2 2 5 7 2 5" xfId="31409"/>
    <cellStyle name="Note 3 2 2 5 7 3" xfId="31410"/>
    <cellStyle name="Note 3 2 2 5 7 3 2" xfId="31411"/>
    <cellStyle name="Note 3 2 2 5 7 3 3" xfId="31412"/>
    <cellStyle name="Note 3 2 2 5 7 3 4" xfId="31413"/>
    <cellStyle name="Note 3 2 2 5 7 3 5" xfId="31414"/>
    <cellStyle name="Note 3 2 2 5 7 4" xfId="31415"/>
    <cellStyle name="Note 3 2 2 5 7 5" xfId="31416"/>
    <cellStyle name="Note 3 2 2 5 7 6" xfId="31417"/>
    <cellStyle name="Note 3 2 2 5 7 7" xfId="31418"/>
    <cellStyle name="Note 3 2 2 5 8" xfId="31419"/>
    <cellStyle name="Note 3 2 2 5 8 2" xfId="31420"/>
    <cellStyle name="Note 3 2 2 5 8 2 2" xfId="31421"/>
    <cellStyle name="Note 3 2 2 5 8 2 3" xfId="31422"/>
    <cellStyle name="Note 3 2 2 5 8 2 4" xfId="31423"/>
    <cellStyle name="Note 3 2 2 5 8 2 5" xfId="31424"/>
    <cellStyle name="Note 3 2 2 5 8 3" xfId="31425"/>
    <cellStyle name="Note 3 2 2 5 8 4" xfId="31426"/>
    <cellStyle name="Note 3 2 2 5 8 5" xfId="31427"/>
    <cellStyle name="Note 3 2 2 5 8 6" xfId="31428"/>
    <cellStyle name="Note 3 2 2 5 9" xfId="31429"/>
    <cellStyle name="Note 3 2 2 5 9 2" xfId="31430"/>
    <cellStyle name="Note 3 2 2 5 9 3" xfId="31431"/>
    <cellStyle name="Note 3 2 2 5 9 4" xfId="31432"/>
    <cellStyle name="Note 3 2 2 5 9 5" xfId="31433"/>
    <cellStyle name="Note 3 2 2 6" xfId="31434"/>
    <cellStyle name="Note 3 2 2 6 10" xfId="31435"/>
    <cellStyle name="Note 3 2 2 6 11" xfId="31436"/>
    <cellStyle name="Note 3 2 2 6 12" xfId="31437"/>
    <cellStyle name="Note 3 2 2 6 13" xfId="31438"/>
    <cellStyle name="Note 3 2 2 6 2" xfId="31439"/>
    <cellStyle name="Note 3 2 2 6 2 2" xfId="31440"/>
    <cellStyle name="Note 3 2 2 6 2 2 2" xfId="31441"/>
    <cellStyle name="Note 3 2 2 6 2 2 3" xfId="31442"/>
    <cellStyle name="Note 3 2 2 6 2 2 4" xfId="31443"/>
    <cellStyle name="Note 3 2 2 6 2 2 5" xfId="31444"/>
    <cellStyle name="Note 3 2 2 6 2 3" xfId="31445"/>
    <cellStyle name="Note 3 2 2 6 2 3 2" xfId="31446"/>
    <cellStyle name="Note 3 2 2 6 2 3 3" xfId="31447"/>
    <cellStyle name="Note 3 2 2 6 2 3 4" xfId="31448"/>
    <cellStyle name="Note 3 2 2 6 2 3 5" xfId="31449"/>
    <cellStyle name="Note 3 2 2 6 2 4" xfId="31450"/>
    <cellStyle name="Note 3 2 2 6 2 5" xfId="31451"/>
    <cellStyle name="Note 3 2 2 6 2 6" xfId="31452"/>
    <cellStyle name="Note 3 2 2 6 2 7" xfId="31453"/>
    <cellStyle name="Note 3 2 2 6 3" xfId="31454"/>
    <cellStyle name="Note 3 2 2 6 3 2" xfId="31455"/>
    <cellStyle name="Note 3 2 2 6 3 2 2" xfId="31456"/>
    <cellStyle name="Note 3 2 2 6 3 2 3" xfId="31457"/>
    <cellStyle name="Note 3 2 2 6 3 2 4" xfId="31458"/>
    <cellStyle name="Note 3 2 2 6 3 2 5" xfId="31459"/>
    <cellStyle name="Note 3 2 2 6 3 3" xfId="31460"/>
    <cellStyle name="Note 3 2 2 6 3 3 2" xfId="31461"/>
    <cellStyle name="Note 3 2 2 6 3 3 3" xfId="31462"/>
    <cellStyle name="Note 3 2 2 6 3 3 4" xfId="31463"/>
    <cellStyle name="Note 3 2 2 6 3 3 5" xfId="31464"/>
    <cellStyle name="Note 3 2 2 6 3 4" xfId="31465"/>
    <cellStyle name="Note 3 2 2 6 3 5" xfId="31466"/>
    <cellStyle name="Note 3 2 2 6 3 6" xfId="31467"/>
    <cellStyle name="Note 3 2 2 6 3 7" xfId="31468"/>
    <cellStyle name="Note 3 2 2 6 4" xfId="31469"/>
    <cellStyle name="Note 3 2 2 6 4 2" xfId="31470"/>
    <cellStyle name="Note 3 2 2 6 4 2 2" xfId="31471"/>
    <cellStyle name="Note 3 2 2 6 4 2 3" xfId="31472"/>
    <cellStyle name="Note 3 2 2 6 4 2 4" xfId="31473"/>
    <cellStyle name="Note 3 2 2 6 4 2 5" xfId="31474"/>
    <cellStyle name="Note 3 2 2 6 4 3" xfId="31475"/>
    <cellStyle name="Note 3 2 2 6 4 3 2" xfId="31476"/>
    <cellStyle name="Note 3 2 2 6 4 3 3" xfId="31477"/>
    <cellStyle name="Note 3 2 2 6 4 3 4" xfId="31478"/>
    <cellStyle name="Note 3 2 2 6 4 3 5" xfId="31479"/>
    <cellStyle name="Note 3 2 2 6 4 4" xfId="31480"/>
    <cellStyle name="Note 3 2 2 6 4 5" xfId="31481"/>
    <cellStyle name="Note 3 2 2 6 4 6" xfId="31482"/>
    <cellStyle name="Note 3 2 2 6 4 7" xfId="31483"/>
    <cellStyle name="Note 3 2 2 6 5" xfId="31484"/>
    <cellStyle name="Note 3 2 2 6 5 2" xfId="31485"/>
    <cellStyle name="Note 3 2 2 6 5 2 2" xfId="31486"/>
    <cellStyle name="Note 3 2 2 6 5 2 3" xfId="31487"/>
    <cellStyle name="Note 3 2 2 6 5 2 4" xfId="31488"/>
    <cellStyle name="Note 3 2 2 6 5 2 5" xfId="31489"/>
    <cellStyle name="Note 3 2 2 6 5 3" xfId="31490"/>
    <cellStyle name="Note 3 2 2 6 5 3 2" xfId="31491"/>
    <cellStyle name="Note 3 2 2 6 5 3 3" xfId="31492"/>
    <cellStyle name="Note 3 2 2 6 5 3 4" xfId="31493"/>
    <cellStyle name="Note 3 2 2 6 5 3 5" xfId="31494"/>
    <cellStyle name="Note 3 2 2 6 5 4" xfId="31495"/>
    <cellStyle name="Note 3 2 2 6 5 5" xfId="31496"/>
    <cellStyle name="Note 3 2 2 6 5 6" xfId="31497"/>
    <cellStyle name="Note 3 2 2 6 5 7" xfId="31498"/>
    <cellStyle name="Note 3 2 2 6 6" xfId="31499"/>
    <cellStyle name="Note 3 2 2 6 6 2" xfId="31500"/>
    <cellStyle name="Note 3 2 2 6 6 2 2" xfId="31501"/>
    <cellStyle name="Note 3 2 2 6 6 2 3" xfId="31502"/>
    <cellStyle name="Note 3 2 2 6 6 2 4" xfId="31503"/>
    <cellStyle name="Note 3 2 2 6 6 2 5" xfId="31504"/>
    <cellStyle name="Note 3 2 2 6 6 3" xfId="31505"/>
    <cellStyle name="Note 3 2 2 6 6 3 2" xfId="31506"/>
    <cellStyle name="Note 3 2 2 6 6 3 3" xfId="31507"/>
    <cellStyle name="Note 3 2 2 6 6 3 4" xfId="31508"/>
    <cellStyle name="Note 3 2 2 6 6 3 5" xfId="31509"/>
    <cellStyle name="Note 3 2 2 6 6 4" xfId="31510"/>
    <cellStyle name="Note 3 2 2 6 6 5" xfId="31511"/>
    <cellStyle name="Note 3 2 2 6 6 6" xfId="31512"/>
    <cellStyle name="Note 3 2 2 6 6 7" xfId="31513"/>
    <cellStyle name="Note 3 2 2 6 7" xfId="31514"/>
    <cellStyle name="Note 3 2 2 6 7 2" xfId="31515"/>
    <cellStyle name="Note 3 2 2 6 7 2 2" xfId="31516"/>
    <cellStyle name="Note 3 2 2 6 7 2 3" xfId="31517"/>
    <cellStyle name="Note 3 2 2 6 7 2 4" xfId="31518"/>
    <cellStyle name="Note 3 2 2 6 7 2 5" xfId="31519"/>
    <cellStyle name="Note 3 2 2 6 7 3" xfId="31520"/>
    <cellStyle name="Note 3 2 2 6 7 3 2" xfId="31521"/>
    <cellStyle name="Note 3 2 2 6 7 3 3" xfId="31522"/>
    <cellStyle name="Note 3 2 2 6 7 3 4" xfId="31523"/>
    <cellStyle name="Note 3 2 2 6 7 3 5" xfId="31524"/>
    <cellStyle name="Note 3 2 2 6 7 4" xfId="31525"/>
    <cellStyle name="Note 3 2 2 6 7 5" xfId="31526"/>
    <cellStyle name="Note 3 2 2 6 7 6" xfId="31527"/>
    <cellStyle name="Note 3 2 2 6 7 7" xfId="31528"/>
    <cellStyle name="Note 3 2 2 6 8" xfId="31529"/>
    <cellStyle name="Note 3 2 2 6 8 2" xfId="31530"/>
    <cellStyle name="Note 3 2 2 6 8 2 2" xfId="31531"/>
    <cellStyle name="Note 3 2 2 6 8 2 3" xfId="31532"/>
    <cellStyle name="Note 3 2 2 6 8 2 4" xfId="31533"/>
    <cellStyle name="Note 3 2 2 6 8 2 5" xfId="31534"/>
    <cellStyle name="Note 3 2 2 6 8 3" xfId="31535"/>
    <cellStyle name="Note 3 2 2 6 8 4" xfId="31536"/>
    <cellStyle name="Note 3 2 2 6 8 5" xfId="31537"/>
    <cellStyle name="Note 3 2 2 6 8 6" xfId="31538"/>
    <cellStyle name="Note 3 2 2 6 9" xfId="31539"/>
    <cellStyle name="Note 3 2 2 6 9 2" xfId="31540"/>
    <cellStyle name="Note 3 2 2 6 9 3" xfId="31541"/>
    <cellStyle name="Note 3 2 2 6 9 4" xfId="31542"/>
    <cellStyle name="Note 3 2 2 6 9 5" xfId="31543"/>
    <cellStyle name="Note 3 2 2 7" xfId="31544"/>
    <cellStyle name="Note 3 2 2 7 10" xfId="31545"/>
    <cellStyle name="Note 3 2 2 7 11" xfId="31546"/>
    <cellStyle name="Note 3 2 2 7 12" xfId="31547"/>
    <cellStyle name="Note 3 2 2 7 13" xfId="31548"/>
    <cellStyle name="Note 3 2 2 7 2" xfId="31549"/>
    <cellStyle name="Note 3 2 2 7 2 2" xfId="31550"/>
    <cellStyle name="Note 3 2 2 7 2 2 2" xfId="31551"/>
    <cellStyle name="Note 3 2 2 7 2 2 3" xfId="31552"/>
    <cellStyle name="Note 3 2 2 7 2 2 4" xfId="31553"/>
    <cellStyle name="Note 3 2 2 7 2 2 5" xfId="31554"/>
    <cellStyle name="Note 3 2 2 7 2 3" xfId="31555"/>
    <cellStyle name="Note 3 2 2 7 2 3 2" xfId="31556"/>
    <cellStyle name="Note 3 2 2 7 2 3 3" xfId="31557"/>
    <cellStyle name="Note 3 2 2 7 2 3 4" xfId="31558"/>
    <cellStyle name="Note 3 2 2 7 2 3 5" xfId="31559"/>
    <cellStyle name="Note 3 2 2 7 2 4" xfId="31560"/>
    <cellStyle name="Note 3 2 2 7 2 5" xfId="31561"/>
    <cellStyle name="Note 3 2 2 7 2 6" xfId="31562"/>
    <cellStyle name="Note 3 2 2 7 2 7" xfId="31563"/>
    <cellStyle name="Note 3 2 2 7 3" xfId="31564"/>
    <cellStyle name="Note 3 2 2 7 3 2" xfId="31565"/>
    <cellStyle name="Note 3 2 2 7 3 2 2" xfId="31566"/>
    <cellStyle name="Note 3 2 2 7 3 2 3" xfId="31567"/>
    <cellStyle name="Note 3 2 2 7 3 2 4" xfId="31568"/>
    <cellStyle name="Note 3 2 2 7 3 2 5" xfId="31569"/>
    <cellStyle name="Note 3 2 2 7 3 3" xfId="31570"/>
    <cellStyle name="Note 3 2 2 7 3 3 2" xfId="31571"/>
    <cellStyle name="Note 3 2 2 7 3 3 3" xfId="31572"/>
    <cellStyle name="Note 3 2 2 7 3 3 4" xfId="31573"/>
    <cellStyle name="Note 3 2 2 7 3 3 5" xfId="31574"/>
    <cellStyle name="Note 3 2 2 7 3 4" xfId="31575"/>
    <cellStyle name="Note 3 2 2 7 3 5" xfId="31576"/>
    <cellStyle name="Note 3 2 2 7 3 6" xfId="31577"/>
    <cellStyle name="Note 3 2 2 7 3 7" xfId="31578"/>
    <cellStyle name="Note 3 2 2 7 4" xfId="31579"/>
    <cellStyle name="Note 3 2 2 7 4 2" xfId="31580"/>
    <cellStyle name="Note 3 2 2 7 4 2 2" xfId="31581"/>
    <cellStyle name="Note 3 2 2 7 4 2 3" xfId="31582"/>
    <cellStyle name="Note 3 2 2 7 4 2 4" xfId="31583"/>
    <cellStyle name="Note 3 2 2 7 4 2 5" xfId="31584"/>
    <cellStyle name="Note 3 2 2 7 4 3" xfId="31585"/>
    <cellStyle name="Note 3 2 2 7 4 3 2" xfId="31586"/>
    <cellStyle name="Note 3 2 2 7 4 3 3" xfId="31587"/>
    <cellStyle name="Note 3 2 2 7 4 3 4" xfId="31588"/>
    <cellStyle name="Note 3 2 2 7 4 3 5" xfId="31589"/>
    <cellStyle name="Note 3 2 2 7 4 4" xfId="31590"/>
    <cellStyle name="Note 3 2 2 7 4 5" xfId="31591"/>
    <cellStyle name="Note 3 2 2 7 4 6" xfId="31592"/>
    <cellStyle name="Note 3 2 2 7 4 7" xfId="31593"/>
    <cellStyle name="Note 3 2 2 7 5" xfId="31594"/>
    <cellStyle name="Note 3 2 2 7 5 2" xfId="31595"/>
    <cellStyle name="Note 3 2 2 7 5 2 2" xfId="31596"/>
    <cellStyle name="Note 3 2 2 7 5 2 3" xfId="31597"/>
    <cellStyle name="Note 3 2 2 7 5 2 4" xfId="31598"/>
    <cellStyle name="Note 3 2 2 7 5 2 5" xfId="31599"/>
    <cellStyle name="Note 3 2 2 7 5 3" xfId="31600"/>
    <cellStyle name="Note 3 2 2 7 5 3 2" xfId="31601"/>
    <cellStyle name="Note 3 2 2 7 5 3 3" xfId="31602"/>
    <cellStyle name="Note 3 2 2 7 5 3 4" xfId="31603"/>
    <cellStyle name="Note 3 2 2 7 5 3 5" xfId="31604"/>
    <cellStyle name="Note 3 2 2 7 5 4" xfId="31605"/>
    <cellStyle name="Note 3 2 2 7 5 5" xfId="31606"/>
    <cellStyle name="Note 3 2 2 7 5 6" xfId="31607"/>
    <cellStyle name="Note 3 2 2 7 5 7" xfId="31608"/>
    <cellStyle name="Note 3 2 2 7 6" xfId="31609"/>
    <cellStyle name="Note 3 2 2 7 6 2" xfId="31610"/>
    <cellStyle name="Note 3 2 2 7 6 2 2" xfId="31611"/>
    <cellStyle name="Note 3 2 2 7 6 2 3" xfId="31612"/>
    <cellStyle name="Note 3 2 2 7 6 2 4" xfId="31613"/>
    <cellStyle name="Note 3 2 2 7 6 2 5" xfId="31614"/>
    <cellStyle name="Note 3 2 2 7 6 3" xfId="31615"/>
    <cellStyle name="Note 3 2 2 7 6 3 2" xfId="31616"/>
    <cellStyle name="Note 3 2 2 7 6 3 3" xfId="31617"/>
    <cellStyle name="Note 3 2 2 7 6 3 4" xfId="31618"/>
    <cellStyle name="Note 3 2 2 7 6 3 5" xfId="31619"/>
    <cellStyle name="Note 3 2 2 7 6 4" xfId="31620"/>
    <cellStyle name="Note 3 2 2 7 6 5" xfId="31621"/>
    <cellStyle name="Note 3 2 2 7 6 6" xfId="31622"/>
    <cellStyle name="Note 3 2 2 7 6 7" xfId="31623"/>
    <cellStyle name="Note 3 2 2 7 7" xfId="31624"/>
    <cellStyle name="Note 3 2 2 7 7 2" xfId="31625"/>
    <cellStyle name="Note 3 2 2 7 7 2 2" xfId="31626"/>
    <cellStyle name="Note 3 2 2 7 7 2 3" xfId="31627"/>
    <cellStyle name="Note 3 2 2 7 7 2 4" xfId="31628"/>
    <cellStyle name="Note 3 2 2 7 7 2 5" xfId="31629"/>
    <cellStyle name="Note 3 2 2 7 7 3" xfId="31630"/>
    <cellStyle name="Note 3 2 2 7 7 3 2" xfId="31631"/>
    <cellStyle name="Note 3 2 2 7 7 3 3" xfId="31632"/>
    <cellStyle name="Note 3 2 2 7 7 3 4" xfId="31633"/>
    <cellStyle name="Note 3 2 2 7 7 3 5" xfId="31634"/>
    <cellStyle name="Note 3 2 2 7 7 4" xfId="31635"/>
    <cellStyle name="Note 3 2 2 7 7 5" xfId="31636"/>
    <cellStyle name="Note 3 2 2 7 7 6" xfId="31637"/>
    <cellStyle name="Note 3 2 2 7 7 7" xfId="31638"/>
    <cellStyle name="Note 3 2 2 7 8" xfId="31639"/>
    <cellStyle name="Note 3 2 2 7 8 2" xfId="31640"/>
    <cellStyle name="Note 3 2 2 7 8 2 2" xfId="31641"/>
    <cellStyle name="Note 3 2 2 7 8 2 3" xfId="31642"/>
    <cellStyle name="Note 3 2 2 7 8 2 4" xfId="31643"/>
    <cellStyle name="Note 3 2 2 7 8 2 5" xfId="31644"/>
    <cellStyle name="Note 3 2 2 7 8 3" xfId="31645"/>
    <cellStyle name="Note 3 2 2 7 8 4" xfId="31646"/>
    <cellStyle name="Note 3 2 2 7 8 5" xfId="31647"/>
    <cellStyle name="Note 3 2 2 7 8 6" xfId="31648"/>
    <cellStyle name="Note 3 2 2 7 9" xfId="31649"/>
    <cellStyle name="Note 3 2 2 7 9 2" xfId="31650"/>
    <cellStyle name="Note 3 2 2 7 9 3" xfId="31651"/>
    <cellStyle name="Note 3 2 2 7 9 4" xfId="31652"/>
    <cellStyle name="Note 3 2 2 7 9 5" xfId="31653"/>
    <cellStyle name="Note 3 2 2 8" xfId="31654"/>
    <cellStyle name="Note 3 2 2 8 2" xfId="31655"/>
    <cellStyle name="Note 3 2 2 8 2 2" xfId="31656"/>
    <cellStyle name="Note 3 2 2 8 2 3" xfId="31657"/>
    <cellStyle name="Note 3 2 2 8 2 4" xfId="31658"/>
    <cellStyle name="Note 3 2 2 8 2 5" xfId="31659"/>
    <cellStyle name="Note 3 2 2 8 3" xfId="31660"/>
    <cellStyle name="Note 3 2 2 8 3 2" xfId="31661"/>
    <cellStyle name="Note 3 2 2 8 3 3" xfId="31662"/>
    <cellStyle name="Note 3 2 2 8 3 4" xfId="31663"/>
    <cellStyle name="Note 3 2 2 8 3 5" xfId="31664"/>
    <cellStyle name="Note 3 2 2 8 4" xfId="31665"/>
    <cellStyle name="Note 3 2 2 8 5" xfId="31666"/>
    <cellStyle name="Note 3 2 2 8 6" xfId="31667"/>
    <cellStyle name="Note 3 2 2 8 7" xfId="31668"/>
    <cellStyle name="Note 3 2 2 9" xfId="31669"/>
    <cellStyle name="Note 3 2 2 9 2" xfId="31670"/>
    <cellStyle name="Note 3 2 2 9 2 2" xfId="31671"/>
    <cellStyle name="Note 3 2 2 9 2 3" xfId="31672"/>
    <cellStyle name="Note 3 2 2 9 2 4" xfId="31673"/>
    <cellStyle name="Note 3 2 2 9 2 5" xfId="31674"/>
    <cellStyle name="Note 3 2 2 9 3" xfId="31675"/>
    <cellStyle name="Note 3 2 2 9 3 2" xfId="31676"/>
    <cellStyle name="Note 3 2 2 9 3 3" xfId="31677"/>
    <cellStyle name="Note 3 2 2 9 3 4" xfId="31678"/>
    <cellStyle name="Note 3 2 2 9 3 5" xfId="31679"/>
    <cellStyle name="Note 3 2 2 9 4" xfId="31680"/>
    <cellStyle name="Note 3 2 2 9 5" xfId="31681"/>
    <cellStyle name="Note 3 2 2 9 6" xfId="31682"/>
    <cellStyle name="Note 3 2 2 9 7" xfId="31683"/>
    <cellStyle name="Note 3 2 20" xfId="31684"/>
    <cellStyle name="Note 3 2 20 2" xfId="31685"/>
    <cellStyle name="Note 3 2 20 3" xfId="31686"/>
    <cellStyle name="Note 3 2 20 4" xfId="31687"/>
    <cellStyle name="Note 3 2 20 5" xfId="31688"/>
    <cellStyle name="Note 3 2 21" xfId="31689"/>
    <cellStyle name="Note 3 2 22" xfId="31690"/>
    <cellStyle name="Note 3 2 23" xfId="31691"/>
    <cellStyle name="Note 3 2 24" xfId="31692"/>
    <cellStyle name="Note 3 2 3" xfId="31693"/>
    <cellStyle name="Note 3 2 3 10" xfId="31694"/>
    <cellStyle name="Note 3 2 3 10 2" xfId="31695"/>
    <cellStyle name="Note 3 2 3 10 2 2" xfId="31696"/>
    <cellStyle name="Note 3 2 3 10 2 3" xfId="31697"/>
    <cellStyle name="Note 3 2 3 10 2 4" xfId="31698"/>
    <cellStyle name="Note 3 2 3 10 2 5" xfId="31699"/>
    <cellStyle name="Note 3 2 3 10 3" xfId="31700"/>
    <cellStyle name="Note 3 2 3 10 3 2" xfId="31701"/>
    <cellStyle name="Note 3 2 3 10 3 3" xfId="31702"/>
    <cellStyle name="Note 3 2 3 10 3 4" xfId="31703"/>
    <cellStyle name="Note 3 2 3 10 3 5" xfId="31704"/>
    <cellStyle name="Note 3 2 3 10 4" xfId="31705"/>
    <cellStyle name="Note 3 2 3 10 5" xfId="31706"/>
    <cellStyle name="Note 3 2 3 10 6" xfId="31707"/>
    <cellStyle name="Note 3 2 3 10 7" xfId="31708"/>
    <cellStyle name="Note 3 2 3 11" xfId="31709"/>
    <cellStyle name="Note 3 2 3 11 2" xfId="31710"/>
    <cellStyle name="Note 3 2 3 11 2 2" xfId="31711"/>
    <cellStyle name="Note 3 2 3 11 2 3" xfId="31712"/>
    <cellStyle name="Note 3 2 3 11 2 4" xfId="31713"/>
    <cellStyle name="Note 3 2 3 11 2 5" xfId="31714"/>
    <cellStyle name="Note 3 2 3 11 3" xfId="31715"/>
    <cellStyle name="Note 3 2 3 11 3 2" xfId="31716"/>
    <cellStyle name="Note 3 2 3 11 3 3" xfId="31717"/>
    <cellStyle name="Note 3 2 3 11 3 4" xfId="31718"/>
    <cellStyle name="Note 3 2 3 11 3 5" xfId="31719"/>
    <cellStyle name="Note 3 2 3 11 4" xfId="31720"/>
    <cellStyle name="Note 3 2 3 11 5" xfId="31721"/>
    <cellStyle name="Note 3 2 3 11 6" xfId="31722"/>
    <cellStyle name="Note 3 2 3 11 7" xfId="31723"/>
    <cellStyle name="Note 3 2 3 12" xfId="31724"/>
    <cellStyle name="Note 3 2 3 12 2" xfId="31725"/>
    <cellStyle name="Note 3 2 3 12 2 2" xfId="31726"/>
    <cellStyle name="Note 3 2 3 12 2 3" xfId="31727"/>
    <cellStyle name="Note 3 2 3 12 2 4" xfId="31728"/>
    <cellStyle name="Note 3 2 3 12 2 5" xfId="31729"/>
    <cellStyle name="Note 3 2 3 12 3" xfId="31730"/>
    <cellStyle name="Note 3 2 3 12 3 2" xfId="31731"/>
    <cellStyle name="Note 3 2 3 12 3 3" xfId="31732"/>
    <cellStyle name="Note 3 2 3 12 3 4" xfId="31733"/>
    <cellStyle name="Note 3 2 3 12 3 5" xfId="31734"/>
    <cellStyle name="Note 3 2 3 12 4" xfId="31735"/>
    <cellStyle name="Note 3 2 3 12 5" xfId="31736"/>
    <cellStyle name="Note 3 2 3 12 6" xfId="31737"/>
    <cellStyle name="Note 3 2 3 12 7" xfId="31738"/>
    <cellStyle name="Note 3 2 3 13" xfId="31739"/>
    <cellStyle name="Note 3 2 3 13 2" xfId="31740"/>
    <cellStyle name="Note 3 2 3 13 2 2" xfId="31741"/>
    <cellStyle name="Note 3 2 3 13 2 3" xfId="31742"/>
    <cellStyle name="Note 3 2 3 13 2 4" xfId="31743"/>
    <cellStyle name="Note 3 2 3 13 2 5" xfId="31744"/>
    <cellStyle name="Note 3 2 3 13 3" xfId="31745"/>
    <cellStyle name="Note 3 2 3 13 3 2" xfId="31746"/>
    <cellStyle name="Note 3 2 3 13 3 3" xfId="31747"/>
    <cellStyle name="Note 3 2 3 13 3 4" xfId="31748"/>
    <cellStyle name="Note 3 2 3 13 3 5" xfId="31749"/>
    <cellStyle name="Note 3 2 3 13 4" xfId="31750"/>
    <cellStyle name="Note 3 2 3 13 5" xfId="31751"/>
    <cellStyle name="Note 3 2 3 13 6" xfId="31752"/>
    <cellStyle name="Note 3 2 3 13 7" xfId="31753"/>
    <cellStyle name="Note 3 2 3 14" xfId="31754"/>
    <cellStyle name="Note 3 2 3 14 2" xfId="31755"/>
    <cellStyle name="Note 3 2 3 14 2 2" xfId="31756"/>
    <cellStyle name="Note 3 2 3 14 2 3" xfId="31757"/>
    <cellStyle name="Note 3 2 3 14 2 4" xfId="31758"/>
    <cellStyle name="Note 3 2 3 14 2 5" xfId="31759"/>
    <cellStyle name="Note 3 2 3 14 3" xfId="31760"/>
    <cellStyle name="Note 3 2 3 14 3 2" xfId="31761"/>
    <cellStyle name="Note 3 2 3 14 3 3" xfId="31762"/>
    <cellStyle name="Note 3 2 3 14 3 4" xfId="31763"/>
    <cellStyle name="Note 3 2 3 14 3 5" xfId="31764"/>
    <cellStyle name="Note 3 2 3 14 4" xfId="31765"/>
    <cellStyle name="Note 3 2 3 14 5" xfId="31766"/>
    <cellStyle name="Note 3 2 3 14 6" xfId="31767"/>
    <cellStyle name="Note 3 2 3 14 7" xfId="31768"/>
    <cellStyle name="Note 3 2 3 15" xfId="31769"/>
    <cellStyle name="Note 3 2 3 15 2" xfId="31770"/>
    <cellStyle name="Note 3 2 3 15 3" xfId="31771"/>
    <cellStyle name="Note 3 2 3 15 4" xfId="31772"/>
    <cellStyle name="Note 3 2 3 15 5" xfId="31773"/>
    <cellStyle name="Note 3 2 3 16" xfId="31774"/>
    <cellStyle name="Note 3 2 3 17" xfId="31775"/>
    <cellStyle name="Note 3 2 3 18" xfId="31776"/>
    <cellStyle name="Note 3 2 3 19" xfId="31777"/>
    <cellStyle name="Note 3 2 3 2" xfId="31778"/>
    <cellStyle name="Note 3 2 3 2 10" xfId="31779"/>
    <cellStyle name="Note 3 2 3 2 11" xfId="31780"/>
    <cellStyle name="Note 3 2 3 2 12" xfId="31781"/>
    <cellStyle name="Note 3 2 3 2 13" xfId="31782"/>
    <cellStyle name="Note 3 2 3 2 2" xfId="31783"/>
    <cellStyle name="Note 3 2 3 2 2 2" xfId="31784"/>
    <cellStyle name="Note 3 2 3 2 2 2 2" xfId="31785"/>
    <cellStyle name="Note 3 2 3 2 2 2 3" xfId="31786"/>
    <cellStyle name="Note 3 2 3 2 2 2 4" xfId="31787"/>
    <cellStyle name="Note 3 2 3 2 2 2 5" xfId="31788"/>
    <cellStyle name="Note 3 2 3 2 2 3" xfId="31789"/>
    <cellStyle name="Note 3 2 3 2 2 3 2" xfId="31790"/>
    <cellStyle name="Note 3 2 3 2 2 3 3" xfId="31791"/>
    <cellStyle name="Note 3 2 3 2 2 3 4" xfId="31792"/>
    <cellStyle name="Note 3 2 3 2 2 3 5" xfId="31793"/>
    <cellStyle name="Note 3 2 3 2 2 4" xfId="31794"/>
    <cellStyle name="Note 3 2 3 2 2 5" xfId="31795"/>
    <cellStyle name="Note 3 2 3 2 2 6" xfId="31796"/>
    <cellStyle name="Note 3 2 3 2 2 7" xfId="31797"/>
    <cellStyle name="Note 3 2 3 2 3" xfId="31798"/>
    <cellStyle name="Note 3 2 3 2 3 2" xfId="31799"/>
    <cellStyle name="Note 3 2 3 2 3 2 2" xfId="31800"/>
    <cellStyle name="Note 3 2 3 2 3 2 3" xfId="31801"/>
    <cellStyle name="Note 3 2 3 2 3 2 4" xfId="31802"/>
    <cellStyle name="Note 3 2 3 2 3 2 5" xfId="31803"/>
    <cellStyle name="Note 3 2 3 2 3 3" xfId="31804"/>
    <cellStyle name="Note 3 2 3 2 3 3 2" xfId="31805"/>
    <cellStyle name="Note 3 2 3 2 3 3 3" xfId="31806"/>
    <cellStyle name="Note 3 2 3 2 3 3 4" xfId="31807"/>
    <cellStyle name="Note 3 2 3 2 3 3 5" xfId="31808"/>
    <cellStyle name="Note 3 2 3 2 3 4" xfId="31809"/>
    <cellStyle name="Note 3 2 3 2 3 5" xfId="31810"/>
    <cellStyle name="Note 3 2 3 2 3 6" xfId="31811"/>
    <cellStyle name="Note 3 2 3 2 3 7" xfId="31812"/>
    <cellStyle name="Note 3 2 3 2 4" xfId="31813"/>
    <cellStyle name="Note 3 2 3 2 4 2" xfId="31814"/>
    <cellStyle name="Note 3 2 3 2 4 2 2" xfId="31815"/>
    <cellStyle name="Note 3 2 3 2 4 2 3" xfId="31816"/>
    <cellStyle name="Note 3 2 3 2 4 2 4" xfId="31817"/>
    <cellStyle name="Note 3 2 3 2 4 2 5" xfId="31818"/>
    <cellStyle name="Note 3 2 3 2 4 3" xfId="31819"/>
    <cellStyle name="Note 3 2 3 2 4 3 2" xfId="31820"/>
    <cellStyle name="Note 3 2 3 2 4 3 3" xfId="31821"/>
    <cellStyle name="Note 3 2 3 2 4 3 4" xfId="31822"/>
    <cellStyle name="Note 3 2 3 2 4 3 5" xfId="31823"/>
    <cellStyle name="Note 3 2 3 2 4 4" xfId="31824"/>
    <cellStyle name="Note 3 2 3 2 4 5" xfId="31825"/>
    <cellStyle name="Note 3 2 3 2 4 6" xfId="31826"/>
    <cellStyle name="Note 3 2 3 2 4 7" xfId="31827"/>
    <cellStyle name="Note 3 2 3 2 5" xfId="31828"/>
    <cellStyle name="Note 3 2 3 2 5 2" xfId="31829"/>
    <cellStyle name="Note 3 2 3 2 5 2 2" xfId="31830"/>
    <cellStyle name="Note 3 2 3 2 5 2 3" xfId="31831"/>
    <cellStyle name="Note 3 2 3 2 5 2 4" xfId="31832"/>
    <cellStyle name="Note 3 2 3 2 5 2 5" xfId="31833"/>
    <cellStyle name="Note 3 2 3 2 5 3" xfId="31834"/>
    <cellStyle name="Note 3 2 3 2 5 3 2" xfId="31835"/>
    <cellStyle name="Note 3 2 3 2 5 3 3" xfId="31836"/>
    <cellStyle name="Note 3 2 3 2 5 3 4" xfId="31837"/>
    <cellStyle name="Note 3 2 3 2 5 3 5" xfId="31838"/>
    <cellStyle name="Note 3 2 3 2 5 4" xfId="31839"/>
    <cellStyle name="Note 3 2 3 2 5 5" xfId="31840"/>
    <cellStyle name="Note 3 2 3 2 5 6" xfId="31841"/>
    <cellStyle name="Note 3 2 3 2 5 7" xfId="31842"/>
    <cellStyle name="Note 3 2 3 2 6" xfId="31843"/>
    <cellStyle name="Note 3 2 3 2 6 2" xfId="31844"/>
    <cellStyle name="Note 3 2 3 2 6 2 2" xfId="31845"/>
    <cellStyle name="Note 3 2 3 2 6 2 3" xfId="31846"/>
    <cellStyle name="Note 3 2 3 2 6 2 4" xfId="31847"/>
    <cellStyle name="Note 3 2 3 2 6 2 5" xfId="31848"/>
    <cellStyle name="Note 3 2 3 2 6 3" xfId="31849"/>
    <cellStyle name="Note 3 2 3 2 6 3 2" xfId="31850"/>
    <cellStyle name="Note 3 2 3 2 6 3 3" xfId="31851"/>
    <cellStyle name="Note 3 2 3 2 6 3 4" xfId="31852"/>
    <cellStyle name="Note 3 2 3 2 6 3 5" xfId="31853"/>
    <cellStyle name="Note 3 2 3 2 6 4" xfId="31854"/>
    <cellStyle name="Note 3 2 3 2 6 5" xfId="31855"/>
    <cellStyle name="Note 3 2 3 2 6 6" xfId="31856"/>
    <cellStyle name="Note 3 2 3 2 6 7" xfId="31857"/>
    <cellStyle name="Note 3 2 3 2 7" xfId="31858"/>
    <cellStyle name="Note 3 2 3 2 7 2" xfId="31859"/>
    <cellStyle name="Note 3 2 3 2 7 2 2" xfId="31860"/>
    <cellStyle name="Note 3 2 3 2 7 2 3" xfId="31861"/>
    <cellStyle name="Note 3 2 3 2 7 2 4" xfId="31862"/>
    <cellStyle name="Note 3 2 3 2 7 2 5" xfId="31863"/>
    <cellStyle name="Note 3 2 3 2 7 3" xfId="31864"/>
    <cellStyle name="Note 3 2 3 2 7 3 2" xfId="31865"/>
    <cellStyle name="Note 3 2 3 2 7 3 3" xfId="31866"/>
    <cellStyle name="Note 3 2 3 2 7 3 4" xfId="31867"/>
    <cellStyle name="Note 3 2 3 2 7 3 5" xfId="31868"/>
    <cellStyle name="Note 3 2 3 2 7 4" xfId="31869"/>
    <cellStyle name="Note 3 2 3 2 7 5" xfId="31870"/>
    <cellStyle name="Note 3 2 3 2 7 6" xfId="31871"/>
    <cellStyle name="Note 3 2 3 2 7 7" xfId="31872"/>
    <cellStyle name="Note 3 2 3 2 8" xfId="31873"/>
    <cellStyle name="Note 3 2 3 2 8 2" xfId="31874"/>
    <cellStyle name="Note 3 2 3 2 8 2 2" xfId="31875"/>
    <cellStyle name="Note 3 2 3 2 8 2 3" xfId="31876"/>
    <cellStyle name="Note 3 2 3 2 8 2 4" xfId="31877"/>
    <cellStyle name="Note 3 2 3 2 8 2 5" xfId="31878"/>
    <cellStyle name="Note 3 2 3 2 8 3" xfId="31879"/>
    <cellStyle name="Note 3 2 3 2 8 4" xfId="31880"/>
    <cellStyle name="Note 3 2 3 2 8 5" xfId="31881"/>
    <cellStyle name="Note 3 2 3 2 8 6" xfId="31882"/>
    <cellStyle name="Note 3 2 3 2 9" xfId="31883"/>
    <cellStyle name="Note 3 2 3 2 9 2" xfId="31884"/>
    <cellStyle name="Note 3 2 3 2 9 3" xfId="31885"/>
    <cellStyle name="Note 3 2 3 2 9 4" xfId="31886"/>
    <cellStyle name="Note 3 2 3 2 9 5" xfId="31887"/>
    <cellStyle name="Note 3 2 3 3" xfId="31888"/>
    <cellStyle name="Note 3 2 3 3 10" xfId="31889"/>
    <cellStyle name="Note 3 2 3 3 11" xfId="31890"/>
    <cellStyle name="Note 3 2 3 3 12" xfId="31891"/>
    <cellStyle name="Note 3 2 3 3 13" xfId="31892"/>
    <cellStyle name="Note 3 2 3 3 2" xfId="31893"/>
    <cellStyle name="Note 3 2 3 3 2 2" xfId="31894"/>
    <cellStyle name="Note 3 2 3 3 2 2 2" xfId="31895"/>
    <cellStyle name="Note 3 2 3 3 2 2 3" xfId="31896"/>
    <cellStyle name="Note 3 2 3 3 2 2 4" xfId="31897"/>
    <cellStyle name="Note 3 2 3 3 2 2 5" xfId="31898"/>
    <cellStyle name="Note 3 2 3 3 2 3" xfId="31899"/>
    <cellStyle name="Note 3 2 3 3 2 3 2" xfId="31900"/>
    <cellStyle name="Note 3 2 3 3 2 3 3" xfId="31901"/>
    <cellStyle name="Note 3 2 3 3 2 3 4" xfId="31902"/>
    <cellStyle name="Note 3 2 3 3 2 3 5" xfId="31903"/>
    <cellStyle name="Note 3 2 3 3 2 4" xfId="31904"/>
    <cellStyle name="Note 3 2 3 3 2 5" xfId="31905"/>
    <cellStyle name="Note 3 2 3 3 2 6" xfId="31906"/>
    <cellStyle name="Note 3 2 3 3 2 7" xfId="31907"/>
    <cellStyle name="Note 3 2 3 3 3" xfId="31908"/>
    <cellStyle name="Note 3 2 3 3 3 2" xfId="31909"/>
    <cellStyle name="Note 3 2 3 3 3 2 2" xfId="31910"/>
    <cellStyle name="Note 3 2 3 3 3 2 3" xfId="31911"/>
    <cellStyle name="Note 3 2 3 3 3 2 4" xfId="31912"/>
    <cellStyle name="Note 3 2 3 3 3 2 5" xfId="31913"/>
    <cellStyle name="Note 3 2 3 3 3 3" xfId="31914"/>
    <cellStyle name="Note 3 2 3 3 3 3 2" xfId="31915"/>
    <cellStyle name="Note 3 2 3 3 3 3 3" xfId="31916"/>
    <cellStyle name="Note 3 2 3 3 3 3 4" xfId="31917"/>
    <cellStyle name="Note 3 2 3 3 3 3 5" xfId="31918"/>
    <cellStyle name="Note 3 2 3 3 3 4" xfId="31919"/>
    <cellStyle name="Note 3 2 3 3 3 5" xfId="31920"/>
    <cellStyle name="Note 3 2 3 3 3 6" xfId="31921"/>
    <cellStyle name="Note 3 2 3 3 3 7" xfId="31922"/>
    <cellStyle name="Note 3 2 3 3 4" xfId="31923"/>
    <cellStyle name="Note 3 2 3 3 4 2" xfId="31924"/>
    <cellStyle name="Note 3 2 3 3 4 2 2" xfId="31925"/>
    <cellStyle name="Note 3 2 3 3 4 2 3" xfId="31926"/>
    <cellStyle name="Note 3 2 3 3 4 2 4" xfId="31927"/>
    <cellStyle name="Note 3 2 3 3 4 2 5" xfId="31928"/>
    <cellStyle name="Note 3 2 3 3 4 3" xfId="31929"/>
    <cellStyle name="Note 3 2 3 3 4 3 2" xfId="31930"/>
    <cellStyle name="Note 3 2 3 3 4 3 3" xfId="31931"/>
    <cellStyle name="Note 3 2 3 3 4 3 4" xfId="31932"/>
    <cellStyle name="Note 3 2 3 3 4 3 5" xfId="31933"/>
    <cellStyle name="Note 3 2 3 3 4 4" xfId="31934"/>
    <cellStyle name="Note 3 2 3 3 4 5" xfId="31935"/>
    <cellStyle name="Note 3 2 3 3 4 6" xfId="31936"/>
    <cellStyle name="Note 3 2 3 3 4 7" xfId="31937"/>
    <cellStyle name="Note 3 2 3 3 5" xfId="31938"/>
    <cellStyle name="Note 3 2 3 3 5 2" xfId="31939"/>
    <cellStyle name="Note 3 2 3 3 5 2 2" xfId="31940"/>
    <cellStyle name="Note 3 2 3 3 5 2 3" xfId="31941"/>
    <cellStyle name="Note 3 2 3 3 5 2 4" xfId="31942"/>
    <cellStyle name="Note 3 2 3 3 5 2 5" xfId="31943"/>
    <cellStyle name="Note 3 2 3 3 5 3" xfId="31944"/>
    <cellStyle name="Note 3 2 3 3 5 3 2" xfId="31945"/>
    <cellStyle name="Note 3 2 3 3 5 3 3" xfId="31946"/>
    <cellStyle name="Note 3 2 3 3 5 3 4" xfId="31947"/>
    <cellStyle name="Note 3 2 3 3 5 3 5" xfId="31948"/>
    <cellStyle name="Note 3 2 3 3 5 4" xfId="31949"/>
    <cellStyle name="Note 3 2 3 3 5 5" xfId="31950"/>
    <cellStyle name="Note 3 2 3 3 5 6" xfId="31951"/>
    <cellStyle name="Note 3 2 3 3 5 7" xfId="31952"/>
    <cellStyle name="Note 3 2 3 3 6" xfId="31953"/>
    <cellStyle name="Note 3 2 3 3 6 2" xfId="31954"/>
    <cellStyle name="Note 3 2 3 3 6 2 2" xfId="31955"/>
    <cellStyle name="Note 3 2 3 3 6 2 3" xfId="31956"/>
    <cellStyle name="Note 3 2 3 3 6 2 4" xfId="31957"/>
    <cellStyle name="Note 3 2 3 3 6 2 5" xfId="31958"/>
    <cellStyle name="Note 3 2 3 3 6 3" xfId="31959"/>
    <cellStyle name="Note 3 2 3 3 6 3 2" xfId="31960"/>
    <cellStyle name="Note 3 2 3 3 6 3 3" xfId="31961"/>
    <cellStyle name="Note 3 2 3 3 6 3 4" xfId="31962"/>
    <cellStyle name="Note 3 2 3 3 6 3 5" xfId="31963"/>
    <cellStyle name="Note 3 2 3 3 6 4" xfId="31964"/>
    <cellStyle name="Note 3 2 3 3 6 5" xfId="31965"/>
    <cellStyle name="Note 3 2 3 3 6 6" xfId="31966"/>
    <cellStyle name="Note 3 2 3 3 6 7" xfId="31967"/>
    <cellStyle name="Note 3 2 3 3 7" xfId="31968"/>
    <cellStyle name="Note 3 2 3 3 7 2" xfId="31969"/>
    <cellStyle name="Note 3 2 3 3 7 2 2" xfId="31970"/>
    <cellStyle name="Note 3 2 3 3 7 2 3" xfId="31971"/>
    <cellStyle name="Note 3 2 3 3 7 2 4" xfId="31972"/>
    <cellStyle name="Note 3 2 3 3 7 2 5" xfId="31973"/>
    <cellStyle name="Note 3 2 3 3 7 3" xfId="31974"/>
    <cellStyle name="Note 3 2 3 3 7 3 2" xfId="31975"/>
    <cellStyle name="Note 3 2 3 3 7 3 3" xfId="31976"/>
    <cellStyle name="Note 3 2 3 3 7 3 4" xfId="31977"/>
    <cellStyle name="Note 3 2 3 3 7 3 5" xfId="31978"/>
    <cellStyle name="Note 3 2 3 3 7 4" xfId="31979"/>
    <cellStyle name="Note 3 2 3 3 7 5" xfId="31980"/>
    <cellStyle name="Note 3 2 3 3 7 6" xfId="31981"/>
    <cellStyle name="Note 3 2 3 3 7 7" xfId="31982"/>
    <cellStyle name="Note 3 2 3 3 8" xfId="31983"/>
    <cellStyle name="Note 3 2 3 3 8 2" xfId="31984"/>
    <cellStyle name="Note 3 2 3 3 8 2 2" xfId="31985"/>
    <cellStyle name="Note 3 2 3 3 8 2 3" xfId="31986"/>
    <cellStyle name="Note 3 2 3 3 8 2 4" xfId="31987"/>
    <cellStyle name="Note 3 2 3 3 8 2 5" xfId="31988"/>
    <cellStyle name="Note 3 2 3 3 8 3" xfId="31989"/>
    <cellStyle name="Note 3 2 3 3 8 4" xfId="31990"/>
    <cellStyle name="Note 3 2 3 3 8 5" xfId="31991"/>
    <cellStyle name="Note 3 2 3 3 8 6" xfId="31992"/>
    <cellStyle name="Note 3 2 3 3 9" xfId="31993"/>
    <cellStyle name="Note 3 2 3 3 9 2" xfId="31994"/>
    <cellStyle name="Note 3 2 3 3 9 3" xfId="31995"/>
    <cellStyle name="Note 3 2 3 3 9 4" xfId="31996"/>
    <cellStyle name="Note 3 2 3 3 9 5" xfId="31997"/>
    <cellStyle name="Note 3 2 3 4" xfId="31998"/>
    <cellStyle name="Note 3 2 3 4 10" xfId="31999"/>
    <cellStyle name="Note 3 2 3 4 11" xfId="32000"/>
    <cellStyle name="Note 3 2 3 4 12" xfId="32001"/>
    <cellStyle name="Note 3 2 3 4 13" xfId="32002"/>
    <cellStyle name="Note 3 2 3 4 2" xfId="32003"/>
    <cellStyle name="Note 3 2 3 4 2 2" xfId="32004"/>
    <cellStyle name="Note 3 2 3 4 2 2 2" xfId="32005"/>
    <cellStyle name="Note 3 2 3 4 2 2 3" xfId="32006"/>
    <cellStyle name="Note 3 2 3 4 2 2 4" xfId="32007"/>
    <cellStyle name="Note 3 2 3 4 2 2 5" xfId="32008"/>
    <cellStyle name="Note 3 2 3 4 2 3" xfId="32009"/>
    <cellStyle name="Note 3 2 3 4 2 3 2" xfId="32010"/>
    <cellStyle name="Note 3 2 3 4 2 3 3" xfId="32011"/>
    <cellStyle name="Note 3 2 3 4 2 3 4" xfId="32012"/>
    <cellStyle name="Note 3 2 3 4 2 3 5" xfId="32013"/>
    <cellStyle name="Note 3 2 3 4 2 4" xfId="32014"/>
    <cellStyle name="Note 3 2 3 4 2 5" xfId="32015"/>
    <cellStyle name="Note 3 2 3 4 2 6" xfId="32016"/>
    <cellStyle name="Note 3 2 3 4 2 7" xfId="32017"/>
    <cellStyle name="Note 3 2 3 4 3" xfId="32018"/>
    <cellStyle name="Note 3 2 3 4 3 2" xfId="32019"/>
    <cellStyle name="Note 3 2 3 4 3 2 2" xfId="32020"/>
    <cellStyle name="Note 3 2 3 4 3 2 3" xfId="32021"/>
    <cellStyle name="Note 3 2 3 4 3 2 4" xfId="32022"/>
    <cellStyle name="Note 3 2 3 4 3 2 5" xfId="32023"/>
    <cellStyle name="Note 3 2 3 4 3 3" xfId="32024"/>
    <cellStyle name="Note 3 2 3 4 3 3 2" xfId="32025"/>
    <cellStyle name="Note 3 2 3 4 3 3 3" xfId="32026"/>
    <cellStyle name="Note 3 2 3 4 3 3 4" xfId="32027"/>
    <cellStyle name="Note 3 2 3 4 3 3 5" xfId="32028"/>
    <cellStyle name="Note 3 2 3 4 3 4" xfId="32029"/>
    <cellStyle name="Note 3 2 3 4 3 5" xfId="32030"/>
    <cellStyle name="Note 3 2 3 4 3 6" xfId="32031"/>
    <cellStyle name="Note 3 2 3 4 3 7" xfId="32032"/>
    <cellStyle name="Note 3 2 3 4 4" xfId="32033"/>
    <cellStyle name="Note 3 2 3 4 4 2" xfId="32034"/>
    <cellStyle name="Note 3 2 3 4 4 2 2" xfId="32035"/>
    <cellStyle name="Note 3 2 3 4 4 2 3" xfId="32036"/>
    <cellStyle name="Note 3 2 3 4 4 2 4" xfId="32037"/>
    <cellStyle name="Note 3 2 3 4 4 2 5" xfId="32038"/>
    <cellStyle name="Note 3 2 3 4 4 3" xfId="32039"/>
    <cellStyle name="Note 3 2 3 4 4 3 2" xfId="32040"/>
    <cellStyle name="Note 3 2 3 4 4 3 3" xfId="32041"/>
    <cellStyle name="Note 3 2 3 4 4 3 4" xfId="32042"/>
    <cellStyle name="Note 3 2 3 4 4 3 5" xfId="32043"/>
    <cellStyle name="Note 3 2 3 4 4 4" xfId="32044"/>
    <cellStyle name="Note 3 2 3 4 4 5" xfId="32045"/>
    <cellStyle name="Note 3 2 3 4 4 6" xfId="32046"/>
    <cellStyle name="Note 3 2 3 4 4 7" xfId="32047"/>
    <cellStyle name="Note 3 2 3 4 5" xfId="32048"/>
    <cellStyle name="Note 3 2 3 4 5 2" xfId="32049"/>
    <cellStyle name="Note 3 2 3 4 5 2 2" xfId="32050"/>
    <cellStyle name="Note 3 2 3 4 5 2 3" xfId="32051"/>
    <cellStyle name="Note 3 2 3 4 5 2 4" xfId="32052"/>
    <cellStyle name="Note 3 2 3 4 5 2 5" xfId="32053"/>
    <cellStyle name="Note 3 2 3 4 5 3" xfId="32054"/>
    <cellStyle name="Note 3 2 3 4 5 3 2" xfId="32055"/>
    <cellStyle name="Note 3 2 3 4 5 3 3" xfId="32056"/>
    <cellStyle name="Note 3 2 3 4 5 3 4" xfId="32057"/>
    <cellStyle name="Note 3 2 3 4 5 3 5" xfId="32058"/>
    <cellStyle name="Note 3 2 3 4 5 4" xfId="32059"/>
    <cellStyle name="Note 3 2 3 4 5 5" xfId="32060"/>
    <cellStyle name="Note 3 2 3 4 5 6" xfId="32061"/>
    <cellStyle name="Note 3 2 3 4 5 7" xfId="32062"/>
    <cellStyle name="Note 3 2 3 4 6" xfId="32063"/>
    <cellStyle name="Note 3 2 3 4 6 2" xfId="32064"/>
    <cellStyle name="Note 3 2 3 4 6 2 2" xfId="32065"/>
    <cellStyle name="Note 3 2 3 4 6 2 3" xfId="32066"/>
    <cellStyle name="Note 3 2 3 4 6 2 4" xfId="32067"/>
    <cellStyle name="Note 3 2 3 4 6 2 5" xfId="32068"/>
    <cellStyle name="Note 3 2 3 4 6 3" xfId="32069"/>
    <cellStyle name="Note 3 2 3 4 6 3 2" xfId="32070"/>
    <cellStyle name="Note 3 2 3 4 6 3 3" xfId="32071"/>
    <cellStyle name="Note 3 2 3 4 6 3 4" xfId="32072"/>
    <cellStyle name="Note 3 2 3 4 6 3 5" xfId="32073"/>
    <cellStyle name="Note 3 2 3 4 6 4" xfId="32074"/>
    <cellStyle name="Note 3 2 3 4 6 5" xfId="32075"/>
    <cellStyle name="Note 3 2 3 4 6 6" xfId="32076"/>
    <cellStyle name="Note 3 2 3 4 6 7" xfId="32077"/>
    <cellStyle name="Note 3 2 3 4 7" xfId="32078"/>
    <cellStyle name="Note 3 2 3 4 7 2" xfId="32079"/>
    <cellStyle name="Note 3 2 3 4 7 2 2" xfId="32080"/>
    <cellStyle name="Note 3 2 3 4 7 2 3" xfId="32081"/>
    <cellStyle name="Note 3 2 3 4 7 2 4" xfId="32082"/>
    <cellStyle name="Note 3 2 3 4 7 2 5" xfId="32083"/>
    <cellStyle name="Note 3 2 3 4 7 3" xfId="32084"/>
    <cellStyle name="Note 3 2 3 4 7 3 2" xfId="32085"/>
    <cellStyle name="Note 3 2 3 4 7 3 3" xfId="32086"/>
    <cellStyle name="Note 3 2 3 4 7 3 4" xfId="32087"/>
    <cellStyle name="Note 3 2 3 4 7 3 5" xfId="32088"/>
    <cellStyle name="Note 3 2 3 4 7 4" xfId="32089"/>
    <cellStyle name="Note 3 2 3 4 7 5" xfId="32090"/>
    <cellStyle name="Note 3 2 3 4 7 6" xfId="32091"/>
    <cellStyle name="Note 3 2 3 4 7 7" xfId="32092"/>
    <cellStyle name="Note 3 2 3 4 8" xfId="32093"/>
    <cellStyle name="Note 3 2 3 4 8 2" xfId="32094"/>
    <cellStyle name="Note 3 2 3 4 8 2 2" xfId="32095"/>
    <cellStyle name="Note 3 2 3 4 8 2 3" xfId="32096"/>
    <cellStyle name="Note 3 2 3 4 8 2 4" xfId="32097"/>
    <cellStyle name="Note 3 2 3 4 8 2 5" xfId="32098"/>
    <cellStyle name="Note 3 2 3 4 8 3" xfId="32099"/>
    <cellStyle name="Note 3 2 3 4 8 4" xfId="32100"/>
    <cellStyle name="Note 3 2 3 4 8 5" xfId="32101"/>
    <cellStyle name="Note 3 2 3 4 8 6" xfId="32102"/>
    <cellStyle name="Note 3 2 3 4 9" xfId="32103"/>
    <cellStyle name="Note 3 2 3 4 9 2" xfId="32104"/>
    <cellStyle name="Note 3 2 3 4 9 3" xfId="32105"/>
    <cellStyle name="Note 3 2 3 4 9 4" xfId="32106"/>
    <cellStyle name="Note 3 2 3 4 9 5" xfId="32107"/>
    <cellStyle name="Note 3 2 3 5" xfId="32108"/>
    <cellStyle name="Note 3 2 3 5 10" xfId="32109"/>
    <cellStyle name="Note 3 2 3 5 11" xfId="32110"/>
    <cellStyle name="Note 3 2 3 5 12" xfId="32111"/>
    <cellStyle name="Note 3 2 3 5 13" xfId="32112"/>
    <cellStyle name="Note 3 2 3 5 2" xfId="32113"/>
    <cellStyle name="Note 3 2 3 5 2 2" xfId="32114"/>
    <cellStyle name="Note 3 2 3 5 2 2 2" xfId="32115"/>
    <cellStyle name="Note 3 2 3 5 2 2 3" xfId="32116"/>
    <cellStyle name="Note 3 2 3 5 2 2 4" xfId="32117"/>
    <cellStyle name="Note 3 2 3 5 2 2 5" xfId="32118"/>
    <cellStyle name="Note 3 2 3 5 2 3" xfId="32119"/>
    <cellStyle name="Note 3 2 3 5 2 3 2" xfId="32120"/>
    <cellStyle name="Note 3 2 3 5 2 3 3" xfId="32121"/>
    <cellStyle name="Note 3 2 3 5 2 3 4" xfId="32122"/>
    <cellStyle name="Note 3 2 3 5 2 3 5" xfId="32123"/>
    <cellStyle name="Note 3 2 3 5 2 4" xfId="32124"/>
    <cellStyle name="Note 3 2 3 5 2 5" xfId="32125"/>
    <cellStyle name="Note 3 2 3 5 2 6" xfId="32126"/>
    <cellStyle name="Note 3 2 3 5 2 7" xfId="32127"/>
    <cellStyle name="Note 3 2 3 5 3" xfId="32128"/>
    <cellStyle name="Note 3 2 3 5 3 2" xfId="32129"/>
    <cellStyle name="Note 3 2 3 5 3 2 2" xfId="32130"/>
    <cellStyle name="Note 3 2 3 5 3 2 3" xfId="32131"/>
    <cellStyle name="Note 3 2 3 5 3 2 4" xfId="32132"/>
    <cellStyle name="Note 3 2 3 5 3 2 5" xfId="32133"/>
    <cellStyle name="Note 3 2 3 5 3 3" xfId="32134"/>
    <cellStyle name="Note 3 2 3 5 3 3 2" xfId="32135"/>
    <cellStyle name="Note 3 2 3 5 3 3 3" xfId="32136"/>
    <cellStyle name="Note 3 2 3 5 3 3 4" xfId="32137"/>
    <cellStyle name="Note 3 2 3 5 3 3 5" xfId="32138"/>
    <cellStyle name="Note 3 2 3 5 3 4" xfId="32139"/>
    <cellStyle name="Note 3 2 3 5 3 5" xfId="32140"/>
    <cellStyle name="Note 3 2 3 5 3 6" xfId="32141"/>
    <cellStyle name="Note 3 2 3 5 3 7" xfId="32142"/>
    <cellStyle name="Note 3 2 3 5 4" xfId="32143"/>
    <cellStyle name="Note 3 2 3 5 4 2" xfId="32144"/>
    <cellStyle name="Note 3 2 3 5 4 2 2" xfId="32145"/>
    <cellStyle name="Note 3 2 3 5 4 2 3" xfId="32146"/>
    <cellStyle name="Note 3 2 3 5 4 2 4" xfId="32147"/>
    <cellStyle name="Note 3 2 3 5 4 2 5" xfId="32148"/>
    <cellStyle name="Note 3 2 3 5 4 3" xfId="32149"/>
    <cellStyle name="Note 3 2 3 5 4 3 2" xfId="32150"/>
    <cellStyle name="Note 3 2 3 5 4 3 3" xfId="32151"/>
    <cellStyle name="Note 3 2 3 5 4 3 4" xfId="32152"/>
    <cellStyle name="Note 3 2 3 5 4 3 5" xfId="32153"/>
    <cellStyle name="Note 3 2 3 5 4 4" xfId="32154"/>
    <cellStyle name="Note 3 2 3 5 4 5" xfId="32155"/>
    <cellStyle name="Note 3 2 3 5 4 6" xfId="32156"/>
    <cellStyle name="Note 3 2 3 5 4 7" xfId="32157"/>
    <cellStyle name="Note 3 2 3 5 5" xfId="32158"/>
    <cellStyle name="Note 3 2 3 5 5 2" xfId="32159"/>
    <cellStyle name="Note 3 2 3 5 5 2 2" xfId="32160"/>
    <cellStyle name="Note 3 2 3 5 5 2 3" xfId="32161"/>
    <cellStyle name="Note 3 2 3 5 5 2 4" xfId="32162"/>
    <cellStyle name="Note 3 2 3 5 5 2 5" xfId="32163"/>
    <cellStyle name="Note 3 2 3 5 5 3" xfId="32164"/>
    <cellStyle name="Note 3 2 3 5 5 3 2" xfId="32165"/>
    <cellStyle name="Note 3 2 3 5 5 3 3" xfId="32166"/>
    <cellStyle name="Note 3 2 3 5 5 3 4" xfId="32167"/>
    <cellStyle name="Note 3 2 3 5 5 3 5" xfId="32168"/>
    <cellStyle name="Note 3 2 3 5 5 4" xfId="32169"/>
    <cellStyle name="Note 3 2 3 5 5 5" xfId="32170"/>
    <cellStyle name="Note 3 2 3 5 5 6" xfId="32171"/>
    <cellStyle name="Note 3 2 3 5 5 7" xfId="32172"/>
    <cellStyle name="Note 3 2 3 5 6" xfId="32173"/>
    <cellStyle name="Note 3 2 3 5 6 2" xfId="32174"/>
    <cellStyle name="Note 3 2 3 5 6 2 2" xfId="32175"/>
    <cellStyle name="Note 3 2 3 5 6 2 3" xfId="32176"/>
    <cellStyle name="Note 3 2 3 5 6 2 4" xfId="32177"/>
    <cellStyle name="Note 3 2 3 5 6 2 5" xfId="32178"/>
    <cellStyle name="Note 3 2 3 5 6 3" xfId="32179"/>
    <cellStyle name="Note 3 2 3 5 6 3 2" xfId="32180"/>
    <cellStyle name="Note 3 2 3 5 6 3 3" xfId="32181"/>
    <cellStyle name="Note 3 2 3 5 6 3 4" xfId="32182"/>
    <cellStyle name="Note 3 2 3 5 6 3 5" xfId="32183"/>
    <cellStyle name="Note 3 2 3 5 6 4" xfId="32184"/>
    <cellStyle name="Note 3 2 3 5 6 5" xfId="32185"/>
    <cellStyle name="Note 3 2 3 5 6 6" xfId="32186"/>
    <cellStyle name="Note 3 2 3 5 6 7" xfId="32187"/>
    <cellStyle name="Note 3 2 3 5 7" xfId="32188"/>
    <cellStyle name="Note 3 2 3 5 7 2" xfId="32189"/>
    <cellStyle name="Note 3 2 3 5 7 2 2" xfId="32190"/>
    <cellStyle name="Note 3 2 3 5 7 2 3" xfId="32191"/>
    <cellStyle name="Note 3 2 3 5 7 2 4" xfId="32192"/>
    <cellStyle name="Note 3 2 3 5 7 2 5" xfId="32193"/>
    <cellStyle name="Note 3 2 3 5 7 3" xfId="32194"/>
    <cellStyle name="Note 3 2 3 5 7 3 2" xfId="32195"/>
    <cellStyle name="Note 3 2 3 5 7 3 3" xfId="32196"/>
    <cellStyle name="Note 3 2 3 5 7 3 4" xfId="32197"/>
    <cellStyle name="Note 3 2 3 5 7 3 5" xfId="32198"/>
    <cellStyle name="Note 3 2 3 5 7 4" xfId="32199"/>
    <cellStyle name="Note 3 2 3 5 7 5" xfId="32200"/>
    <cellStyle name="Note 3 2 3 5 7 6" xfId="32201"/>
    <cellStyle name="Note 3 2 3 5 7 7" xfId="32202"/>
    <cellStyle name="Note 3 2 3 5 8" xfId="32203"/>
    <cellStyle name="Note 3 2 3 5 8 2" xfId="32204"/>
    <cellStyle name="Note 3 2 3 5 8 2 2" xfId="32205"/>
    <cellStyle name="Note 3 2 3 5 8 2 3" xfId="32206"/>
    <cellStyle name="Note 3 2 3 5 8 2 4" xfId="32207"/>
    <cellStyle name="Note 3 2 3 5 8 2 5" xfId="32208"/>
    <cellStyle name="Note 3 2 3 5 8 3" xfId="32209"/>
    <cellStyle name="Note 3 2 3 5 8 4" xfId="32210"/>
    <cellStyle name="Note 3 2 3 5 8 5" xfId="32211"/>
    <cellStyle name="Note 3 2 3 5 8 6" xfId="32212"/>
    <cellStyle name="Note 3 2 3 5 9" xfId="32213"/>
    <cellStyle name="Note 3 2 3 5 9 2" xfId="32214"/>
    <cellStyle name="Note 3 2 3 5 9 3" xfId="32215"/>
    <cellStyle name="Note 3 2 3 5 9 4" xfId="32216"/>
    <cellStyle name="Note 3 2 3 5 9 5" xfId="32217"/>
    <cellStyle name="Note 3 2 3 6" xfId="32218"/>
    <cellStyle name="Note 3 2 3 6 10" xfId="32219"/>
    <cellStyle name="Note 3 2 3 6 11" xfId="32220"/>
    <cellStyle name="Note 3 2 3 6 12" xfId="32221"/>
    <cellStyle name="Note 3 2 3 6 13" xfId="32222"/>
    <cellStyle name="Note 3 2 3 6 2" xfId="32223"/>
    <cellStyle name="Note 3 2 3 6 2 2" xfId="32224"/>
    <cellStyle name="Note 3 2 3 6 2 2 2" xfId="32225"/>
    <cellStyle name="Note 3 2 3 6 2 2 3" xfId="32226"/>
    <cellStyle name="Note 3 2 3 6 2 2 4" xfId="32227"/>
    <cellStyle name="Note 3 2 3 6 2 2 5" xfId="32228"/>
    <cellStyle name="Note 3 2 3 6 2 3" xfId="32229"/>
    <cellStyle name="Note 3 2 3 6 2 3 2" xfId="32230"/>
    <cellStyle name="Note 3 2 3 6 2 3 3" xfId="32231"/>
    <cellStyle name="Note 3 2 3 6 2 3 4" xfId="32232"/>
    <cellStyle name="Note 3 2 3 6 2 3 5" xfId="32233"/>
    <cellStyle name="Note 3 2 3 6 2 4" xfId="32234"/>
    <cellStyle name="Note 3 2 3 6 2 5" xfId="32235"/>
    <cellStyle name="Note 3 2 3 6 2 6" xfId="32236"/>
    <cellStyle name="Note 3 2 3 6 2 7" xfId="32237"/>
    <cellStyle name="Note 3 2 3 6 3" xfId="32238"/>
    <cellStyle name="Note 3 2 3 6 3 2" xfId="32239"/>
    <cellStyle name="Note 3 2 3 6 3 2 2" xfId="32240"/>
    <cellStyle name="Note 3 2 3 6 3 2 3" xfId="32241"/>
    <cellStyle name="Note 3 2 3 6 3 2 4" xfId="32242"/>
    <cellStyle name="Note 3 2 3 6 3 2 5" xfId="32243"/>
    <cellStyle name="Note 3 2 3 6 3 3" xfId="32244"/>
    <cellStyle name="Note 3 2 3 6 3 3 2" xfId="32245"/>
    <cellStyle name="Note 3 2 3 6 3 3 3" xfId="32246"/>
    <cellStyle name="Note 3 2 3 6 3 3 4" xfId="32247"/>
    <cellStyle name="Note 3 2 3 6 3 3 5" xfId="32248"/>
    <cellStyle name="Note 3 2 3 6 3 4" xfId="32249"/>
    <cellStyle name="Note 3 2 3 6 3 5" xfId="32250"/>
    <cellStyle name="Note 3 2 3 6 3 6" xfId="32251"/>
    <cellStyle name="Note 3 2 3 6 3 7" xfId="32252"/>
    <cellStyle name="Note 3 2 3 6 4" xfId="32253"/>
    <cellStyle name="Note 3 2 3 6 4 2" xfId="32254"/>
    <cellStyle name="Note 3 2 3 6 4 2 2" xfId="32255"/>
    <cellStyle name="Note 3 2 3 6 4 2 3" xfId="32256"/>
    <cellStyle name="Note 3 2 3 6 4 2 4" xfId="32257"/>
    <cellStyle name="Note 3 2 3 6 4 2 5" xfId="32258"/>
    <cellStyle name="Note 3 2 3 6 4 3" xfId="32259"/>
    <cellStyle name="Note 3 2 3 6 4 3 2" xfId="32260"/>
    <cellStyle name="Note 3 2 3 6 4 3 3" xfId="32261"/>
    <cellStyle name="Note 3 2 3 6 4 3 4" xfId="32262"/>
    <cellStyle name="Note 3 2 3 6 4 3 5" xfId="32263"/>
    <cellStyle name="Note 3 2 3 6 4 4" xfId="32264"/>
    <cellStyle name="Note 3 2 3 6 4 5" xfId="32265"/>
    <cellStyle name="Note 3 2 3 6 4 6" xfId="32266"/>
    <cellStyle name="Note 3 2 3 6 4 7" xfId="32267"/>
    <cellStyle name="Note 3 2 3 6 5" xfId="32268"/>
    <cellStyle name="Note 3 2 3 6 5 2" xfId="32269"/>
    <cellStyle name="Note 3 2 3 6 5 2 2" xfId="32270"/>
    <cellStyle name="Note 3 2 3 6 5 2 3" xfId="32271"/>
    <cellStyle name="Note 3 2 3 6 5 2 4" xfId="32272"/>
    <cellStyle name="Note 3 2 3 6 5 2 5" xfId="32273"/>
    <cellStyle name="Note 3 2 3 6 5 3" xfId="32274"/>
    <cellStyle name="Note 3 2 3 6 5 3 2" xfId="32275"/>
    <cellStyle name="Note 3 2 3 6 5 3 3" xfId="32276"/>
    <cellStyle name="Note 3 2 3 6 5 3 4" xfId="32277"/>
    <cellStyle name="Note 3 2 3 6 5 3 5" xfId="32278"/>
    <cellStyle name="Note 3 2 3 6 5 4" xfId="32279"/>
    <cellStyle name="Note 3 2 3 6 5 5" xfId="32280"/>
    <cellStyle name="Note 3 2 3 6 5 6" xfId="32281"/>
    <cellStyle name="Note 3 2 3 6 5 7" xfId="32282"/>
    <cellStyle name="Note 3 2 3 6 6" xfId="32283"/>
    <cellStyle name="Note 3 2 3 6 6 2" xfId="32284"/>
    <cellStyle name="Note 3 2 3 6 6 2 2" xfId="32285"/>
    <cellStyle name="Note 3 2 3 6 6 2 3" xfId="32286"/>
    <cellStyle name="Note 3 2 3 6 6 2 4" xfId="32287"/>
    <cellStyle name="Note 3 2 3 6 6 2 5" xfId="32288"/>
    <cellStyle name="Note 3 2 3 6 6 3" xfId="32289"/>
    <cellStyle name="Note 3 2 3 6 6 3 2" xfId="32290"/>
    <cellStyle name="Note 3 2 3 6 6 3 3" xfId="32291"/>
    <cellStyle name="Note 3 2 3 6 6 3 4" xfId="32292"/>
    <cellStyle name="Note 3 2 3 6 6 3 5" xfId="32293"/>
    <cellStyle name="Note 3 2 3 6 6 4" xfId="32294"/>
    <cellStyle name="Note 3 2 3 6 6 5" xfId="32295"/>
    <cellStyle name="Note 3 2 3 6 6 6" xfId="32296"/>
    <cellStyle name="Note 3 2 3 6 6 7" xfId="32297"/>
    <cellStyle name="Note 3 2 3 6 7" xfId="32298"/>
    <cellStyle name="Note 3 2 3 6 7 2" xfId="32299"/>
    <cellStyle name="Note 3 2 3 6 7 2 2" xfId="32300"/>
    <cellStyle name="Note 3 2 3 6 7 2 3" xfId="32301"/>
    <cellStyle name="Note 3 2 3 6 7 2 4" xfId="32302"/>
    <cellStyle name="Note 3 2 3 6 7 2 5" xfId="32303"/>
    <cellStyle name="Note 3 2 3 6 7 3" xfId="32304"/>
    <cellStyle name="Note 3 2 3 6 7 3 2" xfId="32305"/>
    <cellStyle name="Note 3 2 3 6 7 3 3" xfId="32306"/>
    <cellStyle name="Note 3 2 3 6 7 3 4" xfId="32307"/>
    <cellStyle name="Note 3 2 3 6 7 3 5" xfId="32308"/>
    <cellStyle name="Note 3 2 3 6 7 4" xfId="32309"/>
    <cellStyle name="Note 3 2 3 6 7 5" xfId="32310"/>
    <cellStyle name="Note 3 2 3 6 7 6" xfId="32311"/>
    <cellStyle name="Note 3 2 3 6 7 7" xfId="32312"/>
    <cellStyle name="Note 3 2 3 6 8" xfId="32313"/>
    <cellStyle name="Note 3 2 3 6 8 2" xfId="32314"/>
    <cellStyle name="Note 3 2 3 6 8 2 2" xfId="32315"/>
    <cellStyle name="Note 3 2 3 6 8 2 3" xfId="32316"/>
    <cellStyle name="Note 3 2 3 6 8 2 4" xfId="32317"/>
    <cellStyle name="Note 3 2 3 6 8 2 5" xfId="32318"/>
    <cellStyle name="Note 3 2 3 6 8 3" xfId="32319"/>
    <cellStyle name="Note 3 2 3 6 8 4" xfId="32320"/>
    <cellStyle name="Note 3 2 3 6 8 5" xfId="32321"/>
    <cellStyle name="Note 3 2 3 6 8 6" xfId="32322"/>
    <cellStyle name="Note 3 2 3 6 9" xfId="32323"/>
    <cellStyle name="Note 3 2 3 6 9 2" xfId="32324"/>
    <cellStyle name="Note 3 2 3 6 9 3" xfId="32325"/>
    <cellStyle name="Note 3 2 3 6 9 4" xfId="32326"/>
    <cellStyle name="Note 3 2 3 6 9 5" xfId="32327"/>
    <cellStyle name="Note 3 2 3 7" xfId="32328"/>
    <cellStyle name="Note 3 2 3 7 10" xfId="32329"/>
    <cellStyle name="Note 3 2 3 7 11" xfId="32330"/>
    <cellStyle name="Note 3 2 3 7 12" xfId="32331"/>
    <cellStyle name="Note 3 2 3 7 13" xfId="32332"/>
    <cellStyle name="Note 3 2 3 7 2" xfId="32333"/>
    <cellStyle name="Note 3 2 3 7 2 2" xfId="32334"/>
    <cellStyle name="Note 3 2 3 7 2 2 2" xfId="32335"/>
    <cellStyle name="Note 3 2 3 7 2 2 3" xfId="32336"/>
    <cellStyle name="Note 3 2 3 7 2 2 4" xfId="32337"/>
    <cellStyle name="Note 3 2 3 7 2 2 5" xfId="32338"/>
    <cellStyle name="Note 3 2 3 7 2 3" xfId="32339"/>
    <cellStyle name="Note 3 2 3 7 2 3 2" xfId="32340"/>
    <cellStyle name="Note 3 2 3 7 2 3 3" xfId="32341"/>
    <cellStyle name="Note 3 2 3 7 2 3 4" xfId="32342"/>
    <cellStyle name="Note 3 2 3 7 2 3 5" xfId="32343"/>
    <cellStyle name="Note 3 2 3 7 2 4" xfId="32344"/>
    <cellStyle name="Note 3 2 3 7 2 5" xfId="32345"/>
    <cellStyle name="Note 3 2 3 7 2 6" xfId="32346"/>
    <cellStyle name="Note 3 2 3 7 2 7" xfId="32347"/>
    <cellStyle name="Note 3 2 3 7 3" xfId="32348"/>
    <cellStyle name="Note 3 2 3 7 3 2" xfId="32349"/>
    <cellStyle name="Note 3 2 3 7 3 2 2" xfId="32350"/>
    <cellStyle name="Note 3 2 3 7 3 2 3" xfId="32351"/>
    <cellStyle name="Note 3 2 3 7 3 2 4" xfId="32352"/>
    <cellStyle name="Note 3 2 3 7 3 2 5" xfId="32353"/>
    <cellStyle name="Note 3 2 3 7 3 3" xfId="32354"/>
    <cellStyle name="Note 3 2 3 7 3 3 2" xfId="32355"/>
    <cellStyle name="Note 3 2 3 7 3 3 3" xfId="32356"/>
    <cellStyle name="Note 3 2 3 7 3 3 4" xfId="32357"/>
    <cellStyle name="Note 3 2 3 7 3 3 5" xfId="32358"/>
    <cellStyle name="Note 3 2 3 7 3 4" xfId="32359"/>
    <cellStyle name="Note 3 2 3 7 3 5" xfId="32360"/>
    <cellStyle name="Note 3 2 3 7 3 6" xfId="32361"/>
    <cellStyle name="Note 3 2 3 7 3 7" xfId="32362"/>
    <cellStyle name="Note 3 2 3 7 4" xfId="32363"/>
    <cellStyle name="Note 3 2 3 7 4 2" xfId="32364"/>
    <cellStyle name="Note 3 2 3 7 4 2 2" xfId="32365"/>
    <cellStyle name="Note 3 2 3 7 4 2 3" xfId="32366"/>
    <cellStyle name="Note 3 2 3 7 4 2 4" xfId="32367"/>
    <cellStyle name="Note 3 2 3 7 4 2 5" xfId="32368"/>
    <cellStyle name="Note 3 2 3 7 4 3" xfId="32369"/>
    <cellStyle name="Note 3 2 3 7 4 3 2" xfId="32370"/>
    <cellStyle name="Note 3 2 3 7 4 3 3" xfId="32371"/>
    <cellStyle name="Note 3 2 3 7 4 3 4" xfId="32372"/>
    <cellStyle name="Note 3 2 3 7 4 3 5" xfId="32373"/>
    <cellStyle name="Note 3 2 3 7 4 4" xfId="32374"/>
    <cellStyle name="Note 3 2 3 7 4 5" xfId="32375"/>
    <cellStyle name="Note 3 2 3 7 4 6" xfId="32376"/>
    <cellStyle name="Note 3 2 3 7 4 7" xfId="32377"/>
    <cellStyle name="Note 3 2 3 7 5" xfId="32378"/>
    <cellStyle name="Note 3 2 3 7 5 2" xfId="32379"/>
    <cellStyle name="Note 3 2 3 7 5 2 2" xfId="32380"/>
    <cellStyle name="Note 3 2 3 7 5 2 3" xfId="32381"/>
    <cellStyle name="Note 3 2 3 7 5 2 4" xfId="32382"/>
    <cellStyle name="Note 3 2 3 7 5 2 5" xfId="32383"/>
    <cellStyle name="Note 3 2 3 7 5 3" xfId="32384"/>
    <cellStyle name="Note 3 2 3 7 5 3 2" xfId="32385"/>
    <cellStyle name="Note 3 2 3 7 5 3 3" xfId="32386"/>
    <cellStyle name="Note 3 2 3 7 5 3 4" xfId="32387"/>
    <cellStyle name="Note 3 2 3 7 5 3 5" xfId="32388"/>
    <cellStyle name="Note 3 2 3 7 5 4" xfId="32389"/>
    <cellStyle name="Note 3 2 3 7 5 5" xfId="32390"/>
    <cellStyle name="Note 3 2 3 7 5 6" xfId="32391"/>
    <cellStyle name="Note 3 2 3 7 5 7" xfId="32392"/>
    <cellStyle name="Note 3 2 3 7 6" xfId="32393"/>
    <cellStyle name="Note 3 2 3 7 6 2" xfId="32394"/>
    <cellStyle name="Note 3 2 3 7 6 2 2" xfId="32395"/>
    <cellStyle name="Note 3 2 3 7 6 2 3" xfId="32396"/>
    <cellStyle name="Note 3 2 3 7 6 2 4" xfId="32397"/>
    <cellStyle name="Note 3 2 3 7 6 2 5" xfId="32398"/>
    <cellStyle name="Note 3 2 3 7 6 3" xfId="32399"/>
    <cellStyle name="Note 3 2 3 7 6 3 2" xfId="32400"/>
    <cellStyle name="Note 3 2 3 7 6 3 3" xfId="32401"/>
    <cellStyle name="Note 3 2 3 7 6 3 4" xfId="32402"/>
    <cellStyle name="Note 3 2 3 7 6 3 5" xfId="32403"/>
    <cellStyle name="Note 3 2 3 7 6 4" xfId="32404"/>
    <cellStyle name="Note 3 2 3 7 6 5" xfId="32405"/>
    <cellStyle name="Note 3 2 3 7 6 6" xfId="32406"/>
    <cellStyle name="Note 3 2 3 7 6 7" xfId="32407"/>
    <cellStyle name="Note 3 2 3 7 7" xfId="32408"/>
    <cellStyle name="Note 3 2 3 7 7 2" xfId="32409"/>
    <cellStyle name="Note 3 2 3 7 7 2 2" xfId="32410"/>
    <cellStyle name="Note 3 2 3 7 7 2 3" xfId="32411"/>
    <cellStyle name="Note 3 2 3 7 7 2 4" xfId="32412"/>
    <cellStyle name="Note 3 2 3 7 7 2 5" xfId="32413"/>
    <cellStyle name="Note 3 2 3 7 7 3" xfId="32414"/>
    <cellStyle name="Note 3 2 3 7 7 3 2" xfId="32415"/>
    <cellStyle name="Note 3 2 3 7 7 3 3" xfId="32416"/>
    <cellStyle name="Note 3 2 3 7 7 3 4" xfId="32417"/>
    <cellStyle name="Note 3 2 3 7 7 3 5" xfId="32418"/>
    <cellStyle name="Note 3 2 3 7 7 4" xfId="32419"/>
    <cellStyle name="Note 3 2 3 7 7 5" xfId="32420"/>
    <cellStyle name="Note 3 2 3 7 7 6" xfId="32421"/>
    <cellStyle name="Note 3 2 3 7 7 7" xfId="32422"/>
    <cellStyle name="Note 3 2 3 7 8" xfId="32423"/>
    <cellStyle name="Note 3 2 3 7 8 2" xfId="32424"/>
    <cellStyle name="Note 3 2 3 7 8 2 2" xfId="32425"/>
    <cellStyle name="Note 3 2 3 7 8 2 3" xfId="32426"/>
    <cellStyle name="Note 3 2 3 7 8 2 4" xfId="32427"/>
    <cellStyle name="Note 3 2 3 7 8 2 5" xfId="32428"/>
    <cellStyle name="Note 3 2 3 7 8 3" xfId="32429"/>
    <cellStyle name="Note 3 2 3 7 8 4" xfId="32430"/>
    <cellStyle name="Note 3 2 3 7 8 5" xfId="32431"/>
    <cellStyle name="Note 3 2 3 7 8 6" xfId="32432"/>
    <cellStyle name="Note 3 2 3 7 9" xfId="32433"/>
    <cellStyle name="Note 3 2 3 7 9 2" xfId="32434"/>
    <cellStyle name="Note 3 2 3 7 9 3" xfId="32435"/>
    <cellStyle name="Note 3 2 3 7 9 4" xfId="32436"/>
    <cellStyle name="Note 3 2 3 7 9 5" xfId="32437"/>
    <cellStyle name="Note 3 2 3 8" xfId="32438"/>
    <cellStyle name="Note 3 2 3 8 2" xfId="32439"/>
    <cellStyle name="Note 3 2 3 8 2 2" xfId="32440"/>
    <cellStyle name="Note 3 2 3 8 2 3" xfId="32441"/>
    <cellStyle name="Note 3 2 3 8 2 4" xfId="32442"/>
    <cellStyle name="Note 3 2 3 8 2 5" xfId="32443"/>
    <cellStyle name="Note 3 2 3 8 3" xfId="32444"/>
    <cellStyle name="Note 3 2 3 8 3 2" xfId="32445"/>
    <cellStyle name="Note 3 2 3 8 3 3" xfId="32446"/>
    <cellStyle name="Note 3 2 3 8 3 4" xfId="32447"/>
    <cellStyle name="Note 3 2 3 8 3 5" xfId="32448"/>
    <cellStyle name="Note 3 2 3 8 4" xfId="32449"/>
    <cellStyle name="Note 3 2 3 8 5" xfId="32450"/>
    <cellStyle name="Note 3 2 3 8 6" xfId="32451"/>
    <cellStyle name="Note 3 2 3 8 7" xfId="32452"/>
    <cellStyle name="Note 3 2 3 9" xfId="32453"/>
    <cellStyle name="Note 3 2 3 9 2" xfId="32454"/>
    <cellStyle name="Note 3 2 3 9 2 2" xfId="32455"/>
    <cellStyle name="Note 3 2 3 9 2 3" xfId="32456"/>
    <cellStyle name="Note 3 2 3 9 2 4" xfId="32457"/>
    <cellStyle name="Note 3 2 3 9 2 5" xfId="32458"/>
    <cellStyle name="Note 3 2 3 9 3" xfId="32459"/>
    <cellStyle name="Note 3 2 3 9 3 2" xfId="32460"/>
    <cellStyle name="Note 3 2 3 9 3 3" xfId="32461"/>
    <cellStyle name="Note 3 2 3 9 3 4" xfId="32462"/>
    <cellStyle name="Note 3 2 3 9 3 5" xfId="32463"/>
    <cellStyle name="Note 3 2 3 9 4" xfId="32464"/>
    <cellStyle name="Note 3 2 3 9 5" xfId="32465"/>
    <cellStyle name="Note 3 2 3 9 6" xfId="32466"/>
    <cellStyle name="Note 3 2 3 9 7" xfId="32467"/>
    <cellStyle name="Note 3 2 4" xfId="32468"/>
    <cellStyle name="Note 3 2 4 10" xfId="32469"/>
    <cellStyle name="Note 3 2 4 10 2" xfId="32470"/>
    <cellStyle name="Note 3 2 4 10 2 2" xfId="32471"/>
    <cellStyle name="Note 3 2 4 10 2 3" xfId="32472"/>
    <cellStyle name="Note 3 2 4 10 2 4" xfId="32473"/>
    <cellStyle name="Note 3 2 4 10 2 5" xfId="32474"/>
    <cellStyle name="Note 3 2 4 10 3" xfId="32475"/>
    <cellStyle name="Note 3 2 4 10 3 2" xfId="32476"/>
    <cellStyle name="Note 3 2 4 10 3 3" xfId="32477"/>
    <cellStyle name="Note 3 2 4 10 3 4" xfId="32478"/>
    <cellStyle name="Note 3 2 4 10 3 5" xfId="32479"/>
    <cellStyle name="Note 3 2 4 10 4" xfId="32480"/>
    <cellStyle name="Note 3 2 4 10 5" xfId="32481"/>
    <cellStyle name="Note 3 2 4 10 6" xfId="32482"/>
    <cellStyle name="Note 3 2 4 10 7" xfId="32483"/>
    <cellStyle name="Note 3 2 4 11" xfId="32484"/>
    <cellStyle name="Note 3 2 4 11 2" xfId="32485"/>
    <cellStyle name="Note 3 2 4 11 2 2" xfId="32486"/>
    <cellStyle name="Note 3 2 4 11 2 3" xfId="32487"/>
    <cellStyle name="Note 3 2 4 11 2 4" xfId="32488"/>
    <cellStyle name="Note 3 2 4 11 2 5" xfId="32489"/>
    <cellStyle name="Note 3 2 4 11 3" xfId="32490"/>
    <cellStyle name="Note 3 2 4 11 3 2" xfId="32491"/>
    <cellStyle name="Note 3 2 4 11 3 3" xfId="32492"/>
    <cellStyle name="Note 3 2 4 11 3 4" xfId="32493"/>
    <cellStyle name="Note 3 2 4 11 3 5" xfId="32494"/>
    <cellStyle name="Note 3 2 4 11 4" xfId="32495"/>
    <cellStyle name="Note 3 2 4 11 5" xfId="32496"/>
    <cellStyle name="Note 3 2 4 11 6" xfId="32497"/>
    <cellStyle name="Note 3 2 4 11 7" xfId="32498"/>
    <cellStyle name="Note 3 2 4 12" xfId="32499"/>
    <cellStyle name="Note 3 2 4 12 2" xfId="32500"/>
    <cellStyle name="Note 3 2 4 12 2 2" xfId="32501"/>
    <cellStyle name="Note 3 2 4 12 2 3" xfId="32502"/>
    <cellStyle name="Note 3 2 4 12 2 4" xfId="32503"/>
    <cellStyle name="Note 3 2 4 12 2 5" xfId="32504"/>
    <cellStyle name="Note 3 2 4 12 3" xfId="32505"/>
    <cellStyle name="Note 3 2 4 12 3 2" xfId="32506"/>
    <cellStyle name="Note 3 2 4 12 3 3" xfId="32507"/>
    <cellStyle name="Note 3 2 4 12 3 4" xfId="32508"/>
    <cellStyle name="Note 3 2 4 12 3 5" xfId="32509"/>
    <cellStyle name="Note 3 2 4 12 4" xfId="32510"/>
    <cellStyle name="Note 3 2 4 12 5" xfId="32511"/>
    <cellStyle name="Note 3 2 4 12 6" xfId="32512"/>
    <cellStyle name="Note 3 2 4 12 7" xfId="32513"/>
    <cellStyle name="Note 3 2 4 13" xfId="32514"/>
    <cellStyle name="Note 3 2 4 13 2" xfId="32515"/>
    <cellStyle name="Note 3 2 4 13 2 2" xfId="32516"/>
    <cellStyle name="Note 3 2 4 13 2 3" xfId="32517"/>
    <cellStyle name="Note 3 2 4 13 2 4" xfId="32518"/>
    <cellStyle name="Note 3 2 4 13 2 5" xfId="32519"/>
    <cellStyle name="Note 3 2 4 13 3" xfId="32520"/>
    <cellStyle name="Note 3 2 4 13 3 2" xfId="32521"/>
    <cellStyle name="Note 3 2 4 13 3 3" xfId="32522"/>
    <cellStyle name="Note 3 2 4 13 3 4" xfId="32523"/>
    <cellStyle name="Note 3 2 4 13 3 5" xfId="32524"/>
    <cellStyle name="Note 3 2 4 13 4" xfId="32525"/>
    <cellStyle name="Note 3 2 4 13 5" xfId="32526"/>
    <cellStyle name="Note 3 2 4 13 6" xfId="32527"/>
    <cellStyle name="Note 3 2 4 13 7" xfId="32528"/>
    <cellStyle name="Note 3 2 4 14" xfId="32529"/>
    <cellStyle name="Note 3 2 4 14 2" xfId="32530"/>
    <cellStyle name="Note 3 2 4 14 2 2" xfId="32531"/>
    <cellStyle name="Note 3 2 4 14 2 3" xfId="32532"/>
    <cellStyle name="Note 3 2 4 14 2 4" xfId="32533"/>
    <cellStyle name="Note 3 2 4 14 2 5" xfId="32534"/>
    <cellStyle name="Note 3 2 4 14 3" xfId="32535"/>
    <cellStyle name="Note 3 2 4 14 3 2" xfId="32536"/>
    <cellStyle name="Note 3 2 4 14 3 3" xfId="32537"/>
    <cellStyle name="Note 3 2 4 14 3 4" xfId="32538"/>
    <cellStyle name="Note 3 2 4 14 3 5" xfId="32539"/>
    <cellStyle name="Note 3 2 4 14 4" xfId="32540"/>
    <cellStyle name="Note 3 2 4 14 5" xfId="32541"/>
    <cellStyle name="Note 3 2 4 14 6" xfId="32542"/>
    <cellStyle name="Note 3 2 4 14 7" xfId="32543"/>
    <cellStyle name="Note 3 2 4 15" xfId="32544"/>
    <cellStyle name="Note 3 2 4 15 2" xfId="32545"/>
    <cellStyle name="Note 3 2 4 15 3" xfId="32546"/>
    <cellStyle name="Note 3 2 4 15 4" xfId="32547"/>
    <cellStyle name="Note 3 2 4 15 5" xfId="32548"/>
    <cellStyle name="Note 3 2 4 16" xfId="32549"/>
    <cellStyle name="Note 3 2 4 17" xfId="32550"/>
    <cellStyle name="Note 3 2 4 18" xfId="32551"/>
    <cellStyle name="Note 3 2 4 19" xfId="32552"/>
    <cellStyle name="Note 3 2 4 2" xfId="32553"/>
    <cellStyle name="Note 3 2 4 2 10" xfId="32554"/>
    <cellStyle name="Note 3 2 4 2 11" xfId="32555"/>
    <cellStyle name="Note 3 2 4 2 12" xfId="32556"/>
    <cellStyle name="Note 3 2 4 2 13" xfId="32557"/>
    <cellStyle name="Note 3 2 4 2 2" xfId="32558"/>
    <cellStyle name="Note 3 2 4 2 2 2" xfId="32559"/>
    <cellStyle name="Note 3 2 4 2 2 2 2" xfId="32560"/>
    <cellStyle name="Note 3 2 4 2 2 2 3" xfId="32561"/>
    <cellStyle name="Note 3 2 4 2 2 2 4" xfId="32562"/>
    <cellStyle name="Note 3 2 4 2 2 2 5" xfId="32563"/>
    <cellStyle name="Note 3 2 4 2 2 3" xfId="32564"/>
    <cellStyle name="Note 3 2 4 2 2 3 2" xfId="32565"/>
    <cellStyle name="Note 3 2 4 2 2 3 3" xfId="32566"/>
    <cellStyle name="Note 3 2 4 2 2 3 4" xfId="32567"/>
    <cellStyle name="Note 3 2 4 2 2 3 5" xfId="32568"/>
    <cellStyle name="Note 3 2 4 2 2 4" xfId="32569"/>
    <cellStyle name="Note 3 2 4 2 2 5" xfId="32570"/>
    <cellStyle name="Note 3 2 4 2 2 6" xfId="32571"/>
    <cellStyle name="Note 3 2 4 2 2 7" xfId="32572"/>
    <cellStyle name="Note 3 2 4 2 3" xfId="32573"/>
    <cellStyle name="Note 3 2 4 2 3 2" xfId="32574"/>
    <cellStyle name="Note 3 2 4 2 3 2 2" xfId="32575"/>
    <cellStyle name="Note 3 2 4 2 3 2 3" xfId="32576"/>
    <cellStyle name="Note 3 2 4 2 3 2 4" xfId="32577"/>
    <cellStyle name="Note 3 2 4 2 3 2 5" xfId="32578"/>
    <cellStyle name="Note 3 2 4 2 3 3" xfId="32579"/>
    <cellStyle name="Note 3 2 4 2 3 3 2" xfId="32580"/>
    <cellStyle name="Note 3 2 4 2 3 3 3" xfId="32581"/>
    <cellStyle name="Note 3 2 4 2 3 3 4" xfId="32582"/>
    <cellStyle name="Note 3 2 4 2 3 3 5" xfId="32583"/>
    <cellStyle name="Note 3 2 4 2 3 4" xfId="32584"/>
    <cellStyle name="Note 3 2 4 2 3 5" xfId="32585"/>
    <cellStyle name="Note 3 2 4 2 3 6" xfId="32586"/>
    <cellStyle name="Note 3 2 4 2 3 7" xfId="32587"/>
    <cellStyle name="Note 3 2 4 2 4" xfId="32588"/>
    <cellStyle name="Note 3 2 4 2 4 2" xfId="32589"/>
    <cellStyle name="Note 3 2 4 2 4 2 2" xfId="32590"/>
    <cellStyle name="Note 3 2 4 2 4 2 3" xfId="32591"/>
    <cellStyle name="Note 3 2 4 2 4 2 4" xfId="32592"/>
    <cellStyle name="Note 3 2 4 2 4 2 5" xfId="32593"/>
    <cellStyle name="Note 3 2 4 2 4 3" xfId="32594"/>
    <cellStyle name="Note 3 2 4 2 4 3 2" xfId="32595"/>
    <cellStyle name="Note 3 2 4 2 4 3 3" xfId="32596"/>
    <cellStyle name="Note 3 2 4 2 4 3 4" xfId="32597"/>
    <cellStyle name="Note 3 2 4 2 4 3 5" xfId="32598"/>
    <cellStyle name="Note 3 2 4 2 4 4" xfId="32599"/>
    <cellStyle name="Note 3 2 4 2 4 5" xfId="32600"/>
    <cellStyle name="Note 3 2 4 2 4 6" xfId="32601"/>
    <cellStyle name="Note 3 2 4 2 4 7" xfId="32602"/>
    <cellStyle name="Note 3 2 4 2 5" xfId="32603"/>
    <cellStyle name="Note 3 2 4 2 5 2" xfId="32604"/>
    <cellStyle name="Note 3 2 4 2 5 2 2" xfId="32605"/>
    <cellStyle name="Note 3 2 4 2 5 2 3" xfId="32606"/>
    <cellStyle name="Note 3 2 4 2 5 2 4" xfId="32607"/>
    <cellStyle name="Note 3 2 4 2 5 2 5" xfId="32608"/>
    <cellStyle name="Note 3 2 4 2 5 3" xfId="32609"/>
    <cellStyle name="Note 3 2 4 2 5 3 2" xfId="32610"/>
    <cellStyle name="Note 3 2 4 2 5 3 3" xfId="32611"/>
    <cellStyle name="Note 3 2 4 2 5 3 4" xfId="32612"/>
    <cellStyle name="Note 3 2 4 2 5 3 5" xfId="32613"/>
    <cellStyle name="Note 3 2 4 2 5 4" xfId="32614"/>
    <cellStyle name="Note 3 2 4 2 5 5" xfId="32615"/>
    <cellStyle name="Note 3 2 4 2 5 6" xfId="32616"/>
    <cellStyle name="Note 3 2 4 2 5 7" xfId="32617"/>
    <cellStyle name="Note 3 2 4 2 6" xfId="32618"/>
    <cellStyle name="Note 3 2 4 2 6 2" xfId="32619"/>
    <cellStyle name="Note 3 2 4 2 6 2 2" xfId="32620"/>
    <cellStyle name="Note 3 2 4 2 6 2 3" xfId="32621"/>
    <cellStyle name="Note 3 2 4 2 6 2 4" xfId="32622"/>
    <cellStyle name="Note 3 2 4 2 6 2 5" xfId="32623"/>
    <cellStyle name="Note 3 2 4 2 6 3" xfId="32624"/>
    <cellStyle name="Note 3 2 4 2 6 3 2" xfId="32625"/>
    <cellStyle name="Note 3 2 4 2 6 3 3" xfId="32626"/>
    <cellStyle name="Note 3 2 4 2 6 3 4" xfId="32627"/>
    <cellStyle name="Note 3 2 4 2 6 3 5" xfId="32628"/>
    <cellStyle name="Note 3 2 4 2 6 4" xfId="32629"/>
    <cellStyle name="Note 3 2 4 2 6 5" xfId="32630"/>
    <cellStyle name="Note 3 2 4 2 6 6" xfId="32631"/>
    <cellStyle name="Note 3 2 4 2 6 7" xfId="32632"/>
    <cellStyle name="Note 3 2 4 2 7" xfId="32633"/>
    <cellStyle name="Note 3 2 4 2 7 2" xfId="32634"/>
    <cellStyle name="Note 3 2 4 2 7 2 2" xfId="32635"/>
    <cellStyle name="Note 3 2 4 2 7 2 3" xfId="32636"/>
    <cellStyle name="Note 3 2 4 2 7 2 4" xfId="32637"/>
    <cellStyle name="Note 3 2 4 2 7 2 5" xfId="32638"/>
    <cellStyle name="Note 3 2 4 2 7 3" xfId="32639"/>
    <cellStyle name="Note 3 2 4 2 7 3 2" xfId="32640"/>
    <cellStyle name="Note 3 2 4 2 7 3 3" xfId="32641"/>
    <cellStyle name="Note 3 2 4 2 7 3 4" xfId="32642"/>
    <cellStyle name="Note 3 2 4 2 7 3 5" xfId="32643"/>
    <cellStyle name="Note 3 2 4 2 7 4" xfId="32644"/>
    <cellStyle name="Note 3 2 4 2 7 5" xfId="32645"/>
    <cellStyle name="Note 3 2 4 2 7 6" xfId="32646"/>
    <cellStyle name="Note 3 2 4 2 7 7" xfId="32647"/>
    <cellStyle name="Note 3 2 4 2 8" xfId="32648"/>
    <cellStyle name="Note 3 2 4 2 8 2" xfId="32649"/>
    <cellStyle name="Note 3 2 4 2 8 2 2" xfId="32650"/>
    <cellStyle name="Note 3 2 4 2 8 2 3" xfId="32651"/>
    <cellStyle name="Note 3 2 4 2 8 2 4" xfId="32652"/>
    <cellStyle name="Note 3 2 4 2 8 2 5" xfId="32653"/>
    <cellStyle name="Note 3 2 4 2 8 3" xfId="32654"/>
    <cellStyle name="Note 3 2 4 2 8 4" xfId="32655"/>
    <cellStyle name="Note 3 2 4 2 8 5" xfId="32656"/>
    <cellStyle name="Note 3 2 4 2 8 6" xfId="32657"/>
    <cellStyle name="Note 3 2 4 2 9" xfId="32658"/>
    <cellStyle name="Note 3 2 4 2 9 2" xfId="32659"/>
    <cellStyle name="Note 3 2 4 2 9 3" xfId="32660"/>
    <cellStyle name="Note 3 2 4 2 9 4" xfId="32661"/>
    <cellStyle name="Note 3 2 4 2 9 5" xfId="32662"/>
    <cellStyle name="Note 3 2 4 3" xfId="32663"/>
    <cellStyle name="Note 3 2 4 3 10" xfId="32664"/>
    <cellStyle name="Note 3 2 4 3 11" xfId="32665"/>
    <cellStyle name="Note 3 2 4 3 12" xfId="32666"/>
    <cellStyle name="Note 3 2 4 3 13" xfId="32667"/>
    <cellStyle name="Note 3 2 4 3 2" xfId="32668"/>
    <cellStyle name="Note 3 2 4 3 2 2" xfId="32669"/>
    <cellStyle name="Note 3 2 4 3 2 2 2" xfId="32670"/>
    <cellStyle name="Note 3 2 4 3 2 2 3" xfId="32671"/>
    <cellStyle name="Note 3 2 4 3 2 2 4" xfId="32672"/>
    <cellStyle name="Note 3 2 4 3 2 2 5" xfId="32673"/>
    <cellStyle name="Note 3 2 4 3 2 3" xfId="32674"/>
    <cellStyle name="Note 3 2 4 3 2 3 2" xfId="32675"/>
    <cellStyle name="Note 3 2 4 3 2 3 3" xfId="32676"/>
    <cellStyle name="Note 3 2 4 3 2 3 4" xfId="32677"/>
    <cellStyle name="Note 3 2 4 3 2 3 5" xfId="32678"/>
    <cellStyle name="Note 3 2 4 3 2 4" xfId="32679"/>
    <cellStyle name="Note 3 2 4 3 2 5" xfId="32680"/>
    <cellStyle name="Note 3 2 4 3 2 6" xfId="32681"/>
    <cellStyle name="Note 3 2 4 3 2 7" xfId="32682"/>
    <cellStyle name="Note 3 2 4 3 3" xfId="32683"/>
    <cellStyle name="Note 3 2 4 3 3 2" xfId="32684"/>
    <cellStyle name="Note 3 2 4 3 3 2 2" xfId="32685"/>
    <cellStyle name="Note 3 2 4 3 3 2 3" xfId="32686"/>
    <cellStyle name="Note 3 2 4 3 3 2 4" xfId="32687"/>
    <cellStyle name="Note 3 2 4 3 3 2 5" xfId="32688"/>
    <cellStyle name="Note 3 2 4 3 3 3" xfId="32689"/>
    <cellStyle name="Note 3 2 4 3 3 3 2" xfId="32690"/>
    <cellStyle name="Note 3 2 4 3 3 3 3" xfId="32691"/>
    <cellStyle name="Note 3 2 4 3 3 3 4" xfId="32692"/>
    <cellStyle name="Note 3 2 4 3 3 3 5" xfId="32693"/>
    <cellStyle name="Note 3 2 4 3 3 4" xfId="32694"/>
    <cellStyle name="Note 3 2 4 3 3 5" xfId="32695"/>
    <cellStyle name="Note 3 2 4 3 3 6" xfId="32696"/>
    <cellStyle name="Note 3 2 4 3 3 7" xfId="32697"/>
    <cellStyle name="Note 3 2 4 3 4" xfId="32698"/>
    <cellStyle name="Note 3 2 4 3 4 2" xfId="32699"/>
    <cellStyle name="Note 3 2 4 3 4 2 2" xfId="32700"/>
    <cellStyle name="Note 3 2 4 3 4 2 3" xfId="32701"/>
    <cellStyle name="Note 3 2 4 3 4 2 4" xfId="32702"/>
    <cellStyle name="Note 3 2 4 3 4 2 5" xfId="32703"/>
    <cellStyle name="Note 3 2 4 3 4 3" xfId="32704"/>
    <cellStyle name="Note 3 2 4 3 4 3 2" xfId="32705"/>
    <cellStyle name="Note 3 2 4 3 4 3 3" xfId="32706"/>
    <cellStyle name="Note 3 2 4 3 4 3 4" xfId="32707"/>
    <cellStyle name="Note 3 2 4 3 4 3 5" xfId="32708"/>
    <cellStyle name="Note 3 2 4 3 4 4" xfId="32709"/>
    <cellStyle name="Note 3 2 4 3 4 5" xfId="32710"/>
    <cellStyle name="Note 3 2 4 3 4 6" xfId="32711"/>
    <cellStyle name="Note 3 2 4 3 4 7" xfId="32712"/>
    <cellStyle name="Note 3 2 4 3 5" xfId="32713"/>
    <cellStyle name="Note 3 2 4 3 5 2" xfId="32714"/>
    <cellStyle name="Note 3 2 4 3 5 2 2" xfId="32715"/>
    <cellStyle name="Note 3 2 4 3 5 2 3" xfId="32716"/>
    <cellStyle name="Note 3 2 4 3 5 2 4" xfId="32717"/>
    <cellStyle name="Note 3 2 4 3 5 2 5" xfId="32718"/>
    <cellStyle name="Note 3 2 4 3 5 3" xfId="32719"/>
    <cellStyle name="Note 3 2 4 3 5 3 2" xfId="32720"/>
    <cellStyle name="Note 3 2 4 3 5 3 3" xfId="32721"/>
    <cellStyle name="Note 3 2 4 3 5 3 4" xfId="32722"/>
    <cellStyle name="Note 3 2 4 3 5 3 5" xfId="32723"/>
    <cellStyle name="Note 3 2 4 3 5 4" xfId="32724"/>
    <cellStyle name="Note 3 2 4 3 5 5" xfId="32725"/>
    <cellStyle name="Note 3 2 4 3 5 6" xfId="32726"/>
    <cellStyle name="Note 3 2 4 3 5 7" xfId="32727"/>
    <cellStyle name="Note 3 2 4 3 6" xfId="32728"/>
    <cellStyle name="Note 3 2 4 3 6 2" xfId="32729"/>
    <cellStyle name="Note 3 2 4 3 6 2 2" xfId="32730"/>
    <cellStyle name="Note 3 2 4 3 6 2 3" xfId="32731"/>
    <cellStyle name="Note 3 2 4 3 6 2 4" xfId="32732"/>
    <cellStyle name="Note 3 2 4 3 6 2 5" xfId="32733"/>
    <cellStyle name="Note 3 2 4 3 6 3" xfId="32734"/>
    <cellStyle name="Note 3 2 4 3 6 3 2" xfId="32735"/>
    <cellStyle name="Note 3 2 4 3 6 3 3" xfId="32736"/>
    <cellStyle name="Note 3 2 4 3 6 3 4" xfId="32737"/>
    <cellStyle name="Note 3 2 4 3 6 3 5" xfId="32738"/>
    <cellStyle name="Note 3 2 4 3 6 4" xfId="32739"/>
    <cellStyle name="Note 3 2 4 3 6 5" xfId="32740"/>
    <cellStyle name="Note 3 2 4 3 6 6" xfId="32741"/>
    <cellStyle name="Note 3 2 4 3 6 7" xfId="32742"/>
    <cellStyle name="Note 3 2 4 3 7" xfId="32743"/>
    <cellStyle name="Note 3 2 4 3 7 2" xfId="32744"/>
    <cellStyle name="Note 3 2 4 3 7 2 2" xfId="32745"/>
    <cellStyle name="Note 3 2 4 3 7 2 3" xfId="32746"/>
    <cellStyle name="Note 3 2 4 3 7 2 4" xfId="32747"/>
    <cellStyle name="Note 3 2 4 3 7 2 5" xfId="32748"/>
    <cellStyle name="Note 3 2 4 3 7 3" xfId="32749"/>
    <cellStyle name="Note 3 2 4 3 7 3 2" xfId="32750"/>
    <cellStyle name="Note 3 2 4 3 7 3 3" xfId="32751"/>
    <cellStyle name="Note 3 2 4 3 7 3 4" xfId="32752"/>
    <cellStyle name="Note 3 2 4 3 7 3 5" xfId="32753"/>
    <cellStyle name="Note 3 2 4 3 7 4" xfId="32754"/>
    <cellStyle name="Note 3 2 4 3 7 5" xfId="32755"/>
    <cellStyle name="Note 3 2 4 3 7 6" xfId="32756"/>
    <cellStyle name="Note 3 2 4 3 7 7" xfId="32757"/>
    <cellStyle name="Note 3 2 4 3 8" xfId="32758"/>
    <cellStyle name="Note 3 2 4 3 8 2" xfId="32759"/>
    <cellStyle name="Note 3 2 4 3 8 2 2" xfId="32760"/>
    <cellStyle name="Note 3 2 4 3 8 2 3" xfId="32761"/>
    <cellStyle name="Note 3 2 4 3 8 2 4" xfId="32762"/>
    <cellStyle name="Note 3 2 4 3 8 2 5" xfId="32763"/>
    <cellStyle name="Note 3 2 4 3 8 3" xfId="32764"/>
    <cellStyle name="Note 3 2 4 3 8 4" xfId="32765"/>
    <cellStyle name="Note 3 2 4 3 8 5" xfId="32766"/>
    <cellStyle name="Note 3 2 4 3 8 6" xfId="32767"/>
    <cellStyle name="Note 3 2 4 3 9" xfId="32768"/>
    <cellStyle name="Note 3 2 4 3 9 2" xfId="32769"/>
    <cellStyle name="Note 3 2 4 3 9 3" xfId="32770"/>
    <cellStyle name="Note 3 2 4 3 9 4" xfId="32771"/>
    <cellStyle name="Note 3 2 4 3 9 5" xfId="32772"/>
    <cellStyle name="Note 3 2 4 4" xfId="32773"/>
    <cellStyle name="Note 3 2 4 4 10" xfId="32774"/>
    <cellStyle name="Note 3 2 4 4 11" xfId="32775"/>
    <cellStyle name="Note 3 2 4 4 12" xfId="32776"/>
    <cellStyle name="Note 3 2 4 4 13" xfId="32777"/>
    <cellStyle name="Note 3 2 4 4 2" xfId="32778"/>
    <cellStyle name="Note 3 2 4 4 2 2" xfId="32779"/>
    <cellStyle name="Note 3 2 4 4 2 2 2" xfId="32780"/>
    <cellStyle name="Note 3 2 4 4 2 2 3" xfId="32781"/>
    <cellStyle name="Note 3 2 4 4 2 2 4" xfId="32782"/>
    <cellStyle name="Note 3 2 4 4 2 2 5" xfId="32783"/>
    <cellStyle name="Note 3 2 4 4 2 3" xfId="32784"/>
    <cellStyle name="Note 3 2 4 4 2 3 2" xfId="32785"/>
    <cellStyle name="Note 3 2 4 4 2 3 3" xfId="32786"/>
    <cellStyle name="Note 3 2 4 4 2 3 4" xfId="32787"/>
    <cellStyle name="Note 3 2 4 4 2 3 5" xfId="32788"/>
    <cellStyle name="Note 3 2 4 4 2 4" xfId="32789"/>
    <cellStyle name="Note 3 2 4 4 2 5" xfId="32790"/>
    <cellStyle name="Note 3 2 4 4 2 6" xfId="32791"/>
    <cellStyle name="Note 3 2 4 4 2 7" xfId="32792"/>
    <cellStyle name="Note 3 2 4 4 3" xfId="32793"/>
    <cellStyle name="Note 3 2 4 4 3 2" xfId="32794"/>
    <cellStyle name="Note 3 2 4 4 3 2 2" xfId="32795"/>
    <cellStyle name="Note 3 2 4 4 3 2 3" xfId="32796"/>
    <cellStyle name="Note 3 2 4 4 3 2 4" xfId="32797"/>
    <cellStyle name="Note 3 2 4 4 3 2 5" xfId="32798"/>
    <cellStyle name="Note 3 2 4 4 3 3" xfId="32799"/>
    <cellStyle name="Note 3 2 4 4 3 3 2" xfId="32800"/>
    <cellStyle name="Note 3 2 4 4 3 3 3" xfId="32801"/>
    <cellStyle name="Note 3 2 4 4 3 3 4" xfId="32802"/>
    <cellStyle name="Note 3 2 4 4 3 3 5" xfId="32803"/>
    <cellStyle name="Note 3 2 4 4 3 4" xfId="32804"/>
    <cellStyle name="Note 3 2 4 4 3 5" xfId="32805"/>
    <cellStyle name="Note 3 2 4 4 3 6" xfId="32806"/>
    <cellStyle name="Note 3 2 4 4 3 7" xfId="32807"/>
    <cellStyle name="Note 3 2 4 4 4" xfId="32808"/>
    <cellStyle name="Note 3 2 4 4 4 2" xfId="32809"/>
    <cellStyle name="Note 3 2 4 4 4 2 2" xfId="32810"/>
    <cellStyle name="Note 3 2 4 4 4 2 3" xfId="32811"/>
    <cellStyle name="Note 3 2 4 4 4 2 4" xfId="32812"/>
    <cellStyle name="Note 3 2 4 4 4 2 5" xfId="32813"/>
    <cellStyle name="Note 3 2 4 4 4 3" xfId="32814"/>
    <cellStyle name="Note 3 2 4 4 4 3 2" xfId="32815"/>
    <cellStyle name="Note 3 2 4 4 4 3 3" xfId="32816"/>
    <cellStyle name="Note 3 2 4 4 4 3 4" xfId="32817"/>
    <cellStyle name="Note 3 2 4 4 4 3 5" xfId="32818"/>
    <cellStyle name="Note 3 2 4 4 4 4" xfId="32819"/>
    <cellStyle name="Note 3 2 4 4 4 5" xfId="32820"/>
    <cellStyle name="Note 3 2 4 4 4 6" xfId="32821"/>
    <cellStyle name="Note 3 2 4 4 4 7" xfId="32822"/>
    <cellStyle name="Note 3 2 4 4 5" xfId="32823"/>
    <cellStyle name="Note 3 2 4 4 5 2" xfId="32824"/>
    <cellStyle name="Note 3 2 4 4 5 2 2" xfId="32825"/>
    <cellStyle name="Note 3 2 4 4 5 2 3" xfId="32826"/>
    <cellStyle name="Note 3 2 4 4 5 2 4" xfId="32827"/>
    <cellStyle name="Note 3 2 4 4 5 2 5" xfId="32828"/>
    <cellStyle name="Note 3 2 4 4 5 3" xfId="32829"/>
    <cellStyle name="Note 3 2 4 4 5 3 2" xfId="32830"/>
    <cellStyle name="Note 3 2 4 4 5 3 3" xfId="32831"/>
    <cellStyle name="Note 3 2 4 4 5 3 4" xfId="32832"/>
    <cellStyle name="Note 3 2 4 4 5 3 5" xfId="32833"/>
    <cellStyle name="Note 3 2 4 4 5 4" xfId="32834"/>
    <cellStyle name="Note 3 2 4 4 5 5" xfId="32835"/>
    <cellStyle name="Note 3 2 4 4 5 6" xfId="32836"/>
    <cellStyle name="Note 3 2 4 4 5 7" xfId="32837"/>
    <cellStyle name="Note 3 2 4 4 6" xfId="32838"/>
    <cellStyle name="Note 3 2 4 4 6 2" xfId="32839"/>
    <cellStyle name="Note 3 2 4 4 6 2 2" xfId="32840"/>
    <cellStyle name="Note 3 2 4 4 6 2 3" xfId="32841"/>
    <cellStyle name="Note 3 2 4 4 6 2 4" xfId="32842"/>
    <cellStyle name="Note 3 2 4 4 6 2 5" xfId="32843"/>
    <cellStyle name="Note 3 2 4 4 6 3" xfId="32844"/>
    <cellStyle name="Note 3 2 4 4 6 3 2" xfId="32845"/>
    <cellStyle name="Note 3 2 4 4 6 3 3" xfId="32846"/>
    <cellStyle name="Note 3 2 4 4 6 3 4" xfId="32847"/>
    <cellStyle name="Note 3 2 4 4 6 3 5" xfId="32848"/>
    <cellStyle name="Note 3 2 4 4 6 4" xfId="32849"/>
    <cellStyle name="Note 3 2 4 4 6 5" xfId="32850"/>
    <cellStyle name="Note 3 2 4 4 6 6" xfId="32851"/>
    <cellStyle name="Note 3 2 4 4 6 7" xfId="32852"/>
    <cellStyle name="Note 3 2 4 4 7" xfId="32853"/>
    <cellStyle name="Note 3 2 4 4 7 2" xfId="32854"/>
    <cellStyle name="Note 3 2 4 4 7 2 2" xfId="32855"/>
    <cellStyle name="Note 3 2 4 4 7 2 3" xfId="32856"/>
    <cellStyle name="Note 3 2 4 4 7 2 4" xfId="32857"/>
    <cellStyle name="Note 3 2 4 4 7 2 5" xfId="32858"/>
    <cellStyle name="Note 3 2 4 4 7 3" xfId="32859"/>
    <cellStyle name="Note 3 2 4 4 7 3 2" xfId="32860"/>
    <cellStyle name="Note 3 2 4 4 7 3 3" xfId="32861"/>
    <cellStyle name="Note 3 2 4 4 7 3 4" xfId="32862"/>
    <cellStyle name="Note 3 2 4 4 7 3 5" xfId="32863"/>
    <cellStyle name="Note 3 2 4 4 7 4" xfId="32864"/>
    <cellStyle name="Note 3 2 4 4 7 5" xfId="32865"/>
    <cellStyle name="Note 3 2 4 4 7 6" xfId="32866"/>
    <cellStyle name="Note 3 2 4 4 7 7" xfId="32867"/>
    <cellStyle name="Note 3 2 4 4 8" xfId="32868"/>
    <cellStyle name="Note 3 2 4 4 8 2" xfId="32869"/>
    <cellStyle name="Note 3 2 4 4 8 2 2" xfId="32870"/>
    <cellStyle name="Note 3 2 4 4 8 2 3" xfId="32871"/>
    <cellStyle name="Note 3 2 4 4 8 2 4" xfId="32872"/>
    <cellStyle name="Note 3 2 4 4 8 2 5" xfId="32873"/>
    <cellStyle name="Note 3 2 4 4 8 3" xfId="32874"/>
    <cellStyle name="Note 3 2 4 4 8 4" xfId="32875"/>
    <cellStyle name="Note 3 2 4 4 8 5" xfId="32876"/>
    <cellStyle name="Note 3 2 4 4 8 6" xfId="32877"/>
    <cellStyle name="Note 3 2 4 4 9" xfId="32878"/>
    <cellStyle name="Note 3 2 4 4 9 2" xfId="32879"/>
    <cellStyle name="Note 3 2 4 4 9 3" xfId="32880"/>
    <cellStyle name="Note 3 2 4 4 9 4" xfId="32881"/>
    <cellStyle name="Note 3 2 4 4 9 5" xfId="32882"/>
    <cellStyle name="Note 3 2 4 5" xfId="32883"/>
    <cellStyle name="Note 3 2 4 5 10" xfId="32884"/>
    <cellStyle name="Note 3 2 4 5 11" xfId="32885"/>
    <cellStyle name="Note 3 2 4 5 12" xfId="32886"/>
    <cellStyle name="Note 3 2 4 5 13" xfId="32887"/>
    <cellStyle name="Note 3 2 4 5 2" xfId="32888"/>
    <cellStyle name="Note 3 2 4 5 2 2" xfId="32889"/>
    <cellStyle name="Note 3 2 4 5 2 2 2" xfId="32890"/>
    <cellStyle name="Note 3 2 4 5 2 2 3" xfId="32891"/>
    <cellStyle name="Note 3 2 4 5 2 2 4" xfId="32892"/>
    <cellStyle name="Note 3 2 4 5 2 2 5" xfId="32893"/>
    <cellStyle name="Note 3 2 4 5 2 3" xfId="32894"/>
    <cellStyle name="Note 3 2 4 5 2 3 2" xfId="32895"/>
    <cellStyle name="Note 3 2 4 5 2 3 3" xfId="32896"/>
    <cellStyle name="Note 3 2 4 5 2 3 4" xfId="32897"/>
    <cellStyle name="Note 3 2 4 5 2 3 5" xfId="32898"/>
    <cellStyle name="Note 3 2 4 5 2 4" xfId="32899"/>
    <cellStyle name="Note 3 2 4 5 2 5" xfId="32900"/>
    <cellStyle name="Note 3 2 4 5 2 6" xfId="32901"/>
    <cellStyle name="Note 3 2 4 5 2 7" xfId="32902"/>
    <cellStyle name="Note 3 2 4 5 3" xfId="32903"/>
    <cellStyle name="Note 3 2 4 5 3 2" xfId="32904"/>
    <cellStyle name="Note 3 2 4 5 3 2 2" xfId="32905"/>
    <cellStyle name="Note 3 2 4 5 3 2 3" xfId="32906"/>
    <cellStyle name="Note 3 2 4 5 3 2 4" xfId="32907"/>
    <cellStyle name="Note 3 2 4 5 3 2 5" xfId="32908"/>
    <cellStyle name="Note 3 2 4 5 3 3" xfId="32909"/>
    <cellStyle name="Note 3 2 4 5 3 3 2" xfId="32910"/>
    <cellStyle name="Note 3 2 4 5 3 3 3" xfId="32911"/>
    <cellStyle name="Note 3 2 4 5 3 3 4" xfId="32912"/>
    <cellStyle name="Note 3 2 4 5 3 3 5" xfId="32913"/>
    <cellStyle name="Note 3 2 4 5 3 4" xfId="32914"/>
    <cellStyle name="Note 3 2 4 5 3 5" xfId="32915"/>
    <cellStyle name="Note 3 2 4 5 3 6" xfId="32916"/>
    <cellStyle name="Note 3 2 4 5 3 7" xfId="32917"/>
    <cellStyle name="Note 3 2 4 5 4" xfId="32918"/>
    <cellStyle name="Note 3 2 4 5 4 2" xfId="32919"/>
    <cellStyle name="Note 3 2 4 5 4 2 2" xfId="32920"/>
    <cellStyle name="Note 3 2 4 5 4 2 3" xfId="32921"/>
    <cellStyle name="Note 3 2 4 5 4 2 4" xfId="32922"/>
    <cellStyle name="Note 3 2 4 5 4 2 5" xfId="32923"/>
    <cellStyle name="Note 3 2 4 5 4 3" xfId="32924"/>
    <cellStyle name="Note 3 2 4 5 4 3 2" xfId="32925"/>
    <cellStyle name="Note 3 2 4 5 4 3 3" xfId="32926"/>
    <cellStyle name="Note 3 2 4 5 4 3 4" xfId="32927"/>
    <cellStyle name="Note 3 2 4 5 4 3 5" xfId="32928"/>
    <cellStyle name="Note 3 2 4 5 4 4" xfId="32929"/>
    <cellStyle name="Note 3 2 4 5 4 5" xfId="32930"/>
    <cellStyle name="Note 3 2 4 5 4 6" xfId="32931"/>
    <cellStyle name="Note 3 2 4 5 4 7" xfId="32932"/>
    <cellStyle name="Note 3 2 4 5 5" xfId="32933"/>
    <cellStyle name="Note 3 2 4 5 5 2" xfId="32934"/>
    <cellStyle name="Note 3 2 4 5 5 2 2" xfId="32935"/>
    <cellStyle name="Note 3 2 4 5 5 2 3" xfId="32936"/>
    <cellStyle name="Note 3 2 4 5 5 2 4" xfId="32937"/>
    <cellStyle name="Note 3 2 4 5 5 2 5" xfId="32938"/>
    <cellStyle name="Note 3 2 4 5 5 3" xfId="32939"/>
    <cellStyle name="Note 3 2 4 5 5 3 2" xfId="32940"/>
    <cellStyle name="Note 3 2 4 5 5 3 3" xfId="32941"/>
    <cellStyle name="Note 3 2 4 5 5 3 4" xfId="32942"/>
    <cellStyle name="Note 3 2 4 5 5 3 5" xfId="32943"/>
    <cellStyle name="Note 3 2 4 5 5 4" xfId="32944"/>
    <cellStyle name="Note 3 2 4 5 5 5" xfId="32945"/>
    <cellStyle name="Note 3 2 4 5 5 6" xfId="32946"/>
    <cellStyle name="Note 3 2 4 5 5 7" xfId="32947"/>
    <cellStyle name="Note 3 2 4 5 6" xfId="32948"/>
    <cellStyle name="Note 3 2 4 5 6 2" xfId="32949"/>
    <cellStyle name="Note 3 2 4 5 6 2 2" xfId="32950"/>
    <cellStyle name="Note 3 2 4 5 6 2 3" xfId="32951"/>
    <cellStyle name="Note 3 2 4 5 6 2 4" xfId="32952"/>
    <cellStyle name="Note 3 2 4 5 6 2 5" xfId="32953"/>
    <cellStyle name="Note 3 2 4 5 6 3" xfId="32954"/>
    <cellStyle name="Note 3 2 4 5 6 3 2" xfId="32955"/>
    <cellStyle name="Note 3 2 4 5 6 3 3" xfId="32956"/>
    <cellStyle name="Note 3 2 4 5 6 3 4" xfId="32957"/>
    <cellStyle name="Note 3 2 4 5 6 3 5" xfId="32958"/>
    <cellStyle name="Note 3 2 4 5 6 4" xfId="32959"/>
    <cellStyle name="Note 3 2 4 5 6 5" xfId="32960"/>
    <cellStyle name="Note 3 2 4 5 6 6" xfId="32961"/>
    <cellStyle name="Note 3 2 4 5 6 7" xfId="32962"/>
    <cellStyle name="Note 3 2 4 5 7" xfId="32963"/>
    <cellStyle name="Note 3 2 4 5 7 2" xfId="32964"/>
    <cellStyle name="Note 3 2 4 5 7 2 2" xfId="32965"/>
    <cellStyle name="Note 3 2 4 5 7 2 3" xfId="32966"/>
    <cellStyle name="Note 3 2 4 5 7 2 4" xfId="32967"/>
    <cellStyle name="Note 3 2 4 5 7 2 5" xfId="32968"/>
    <cellStyle name="Note 3 2 4 5 7 3" xfId="32969"/>
    <cellStyle name="Note 3 2 4 5 7 3 2" xfId="32970"/>
    <cellStyle name="Note 3 2 4 5 7 3 3" xfId="32971"/>
    <cellStyle name="Note 3 2 4 5 7 3 4" xfId="32972"/>
    <cellStyle name="Note 3 2 4 5 7 3 5" xfId="32973"/>
    <cellStyle name="Note 3 2 4 5 7 4" xfId="32974"/>
    <cellStyle name="Note 3 2 4 5 7 5" xfId="32975"/>
    <cellStyle name="Note 3 2 4 5 7 6" xfId="32976"/>
    <cellStyle name="Note 3 2 4 5 7 7" xfId="32977"/>
    <cellStyle name="Note 3 2 4 5 8" xfId="32978"/>
    <cellStyle name="Note 3 2 4 5 8 2" xfId="32979"/>
    <cellStyle name="Note 3 2 4 5 8 2 2" xfId="32980"/>
    <cellStyle name="Note 3 2 4 5 8 2 3" xfId="32981"/>
    <cellStyle name="Note 3 2 4 5 8 2 4" xfId="32982"/>
    <cellStyle name="Note 3 2 4 5 8 2 5" xfId="32983"/>
    <cellStyle name="Note 3 2 4 5 8 3" xfId="32984"/>
    <cellStyle name="Note 3 2 4 5 8 4" xfId="32985"/>
    <cellStyle name="Note 3 2 4 5 8 5" xfId="32986"/>
    <cellStyle name="Note 3 2 4 5 8 6" xfId="32987"/>
    <cellStyle name="Note 3 2 4 5 9" xfId="32988"/>
    <cellStyle name="Note 3 2 4 5 9 2" xfId="32989"/>
    <cellStyle name="Note 3 2 4 5 9 3" xfId="32990"/>
    <cellStyle name="Note 3 2 4 5 9 4" xfId="32991"/>
    <cellStyle name="Note 3 2 4 5 9 5" xfId="32992"/>
    <cellStyle name="Note 3 2 4 6" xfId="32993"/>
    <cellStyle name="Note 3 2 4 6 10" xfId="32994"/>
    <cellStyle name="Note 3 2 4 6 11" xfId="32995"/>
    <cellStyle name="Note 3 2 4 6 12" xfId="32996"/>
    <cellStyle name="Note 3 2 4 6 13" xfId="32997"/>
    <cellStyle name="Note 3 2 4 6 2" xfId="32998"/>
    <cellStyle name="Note 3 2 4 6 2 2" xfId="32999"/>
    <cellStyle name="Note 3 2 4 6 2 2 2" xfId="33000"/>
    <cellStyle name="Note 3 2 4 6 2 2 3" xfId="33001"/>
    <cellStyle name="Note 3 2 4 6 2 2 4" xfId="33002"/>
    <cellStyle name="Note 3 2 4 6 2 2 5" xfId="33003"/>
    <cellStyle name="Note 3 2 4 6 2 3" xfId="33004"/>
    <cellStyle name="Note 3 2 4 6 2 3 2" xfId="33005"/>
    <cellStyle name="Note 3 2 4 6 2 3 3" xfId="33006"/>
    <cellStyle name="Note 3 2 4 6 2 3 4" xfId="33007"/>
    <cellStyle name="Note 3 2 4 6 2 3 5" xfId="33008"/>
    <cellStyle name="Note 3 2 4 6 2 4" xfId="33009"/>
    <cellStyle name="Note 3 2 4 6 2 5" xfId="33010"/>
    <cellStyle name="Note 3 2 4 6 2 6" xfId="33011"/>
    <cellStyle name="Note 3 2 4 6 2 7" xfId="33012"/>
    <cellStyle name="Note 3 2 4 6 3" xfId="33013"/>
    <cellStyle name="Note 3 2 4 6 3 2" xfId="33014"/>
    <cellStyle name="Note 3 2 4 6 3 2 2" xfId="33015"/>
    <cellStyle name="Note 3 2 4 6 3 2 3" xfId="33016"/>
    <cellStyle name="Note 3 2 4 6 3 2 4" xfId="33017"/>
    <cellStyle name="Note 3 2 4 6 3 2 5" xfId="33018"/>
    <cellStyle name="Note 3 2 4 6 3 3" xfId="33019"/>
    <cellStyle name="Note 3 2 4 6 3 3 2" xfId="33020"/>
    <cellStyle name="Note 3 2 4 6 3 3 3" xfId="33021"/>
    <cellStyle name="Note 3 2 4 6 3 3 4" xfId="33022"/>
    <cellStyle name="Note 3 2 4 6 3 3 5" xfId="33023"/>
    <cellStyle name="Note 3 2 4 6 3 4" xfId="33024"/>
    <cellStyle name="Note 3 2 4 6 3 5" xfId="33025"/>
    <cellStyle name="Note 3 2 4 6 3 6" xfId="33026"/>
    <cellStyle name="Note 3 2 4 6 3 7" xfId="33027"/>
    <cellStyle name="Note 3 2 4 6 4" xfId="33028"/>
    <cellStyle name="Note 3 2 4 6 4 2" xfId="33029"/>
    <cellStyle name="Note 3 2 4 6 4 2 2" xfId="33030"/>
    <cellStyle name="Note 3 2 4 6 4 2 3" xfId="33031"/>
    <cellStyle name="Note 3 2 4 6 4 2 4" xfId="33032"/>
    <cellStyle name="Note 3 2 4 6 4 2 5" xfId="33033"/>
    <cellStyle name="Note 3 2 4 6 4 3" xfId="33034"/>
    <cellStyle name="Note 3 2 4 6 4 3 2" xfId="33035"/>
    <cellStyle name="Note 3 2 4 6 4 3 3" xfId="33036"/>
    <cellStyle name="Note 3 2 4 6 4 3 4" xfId="33037"/>
    <cellStyle name="Note 3 2 4 6 4 3 5" xfId="33038"/>
    <cellStyle name="Note 3 2 4 6 4 4" xfId="33039"/>
    <cellStyle name="Note 3 2 4 6 4 5" xfId="33040"/>
    <cellStyle name="Note 3 2 4 6 4 6" xfId="33041"/>
    <cellStyle name="Note 3 2 4 6 4 7" xfId="33042"/>
    <cellStyle name="Note 3 2 4 6 5" xfId="33043"/>
    <cellStyle name="Note 3 2 4 6 5 2" xfId="33044"/>
    <cellStyle name="Note 3 2 4 6 5 2 2" xfId="33045"/>
    <cellStyle name="Note 3 2 4 6 5 2 3" xfId="33046"/>
    <cellStyle name="Note 3 2 4 6 5 2 4" xfId="33047"/>
    <cellStyle name="Note 3 2 4 6 5 2 5" xfId="33048"/>
    <cellStyle name="Note 3 2 4 6 5 3" xfId="33049"/>
    <cellStyle name="Note 3 2 4 6 5 3 2" xfId="33050"/>
    <cellStyle name="Note 3 2 4 6 5 3 3" xfId="33051"/>
    <cellStyle name="Note 3 2 4 6 5 3 4" xfId="33052"/>
    <cellStyle name="Note 3 2 4 6 5 3 5" xfId="33053"/>
    <cellStyle name="Note 3 2 4 6 5 4" xfId="33054"/>
    <cellStyle name="Note 3 2 4 6 5 5" xfId="33055"/>
    <cellStyle name="Note 3 2 4 6 5 6" xfId="33056"/>
    <cellStyle name="Note 3 2 4 6 5 7" xfId="33057"/>
    <cellStyle name="Note 3 2 4 6 6" xfId="33058"/>
    <cellStyle name="Note 3 2 4 6 6 2" xfId="33059"/>
    <cellStyle name="Note 3 2 4 6 6 2 2" xfId="33060"/>
    <cellStyle name="Note 3 2 4 6 6 2 3" xfId="33061"/>
    <cellStyle name="Note 3 2 4 6 6 2 4" xfId="33062"/>
    <cellStyle name="Note 3 2 4 6 6 2 5" xfId="33063"/>
    <cellStyle name="Note 3 2 4 6 6 3" xfId="33064"/>
    <cellStyle name="Note 3 2 4 6 6 3 2" xfId="33065"/>
    <cellStyle name="Note 3 2 4 6 6 3 3" xfId="33066"/>
    <cellStyle name="Note 3 2 4 6 6 3 4" xfId="33067"/>
    <cellStyle name="Note 3 2 4 6 6 3 5" xfId="33068"/>
    <cellStyle name="Note 3 2 4 6 6 4" xfId="33069"/>
    <cellStyle name="Note 3 2 4 6 6 5" xfId="33070"/>
    <cellStyle name="Note 3 2 4 6 6 6" xfId="33071"/>
    <cellStyle name="Note 3 2 4 6 6 7" xfId="33072"/>
    <cellStyle name="Note 3 2 4 6 7" xfId="33073"/>
    <cellStyle name="Note 3 2 4 6 7 2" xfId="33074"/>
    <cellStyle name="Note 3 2 4 6 7 2 2" xfId="33075"/>
    <cellStyle name="Note 3 2 4 6 7 2 3" xfId="33076"/>
    <cellStyle name="Note 3 2 4 6 7 2 4" xfId="33077"/>
    <cellStyle name="Note 3 2 4 6 7 2 5" xfId="33078"/>
    <cellStyle name="Note 3 2 4 6 7 3" xfId="33079"/>
    <cellStyle name="Note 3 2 4 6 7 3 2" xfId="33080"/>
    <cellStyle name="Note 3 2 4 6 7 3 3" xfId="33081"/>
    <cellStyle name="Note 3 2 4 6 7 3 4" xfId="33082"/>
    <cellStyle name="Note 3 2 4 6 7 3 5" xfId="33083"/>
    <cellStyle name="Note 3 2 4 6 7 4" xfId="33084"/>
    <cellStyle name="Note 3 2 4 6 7 5" xfId="33085"/>
    <cellStyle name="Note 3 2 4 6 7 6" xfId="33086"/>
    <cellStyle name="Note 3 2 4 6 7 7" xfId="33087"/>
    <cellStyle name="Note 3 2 4 6 8" xfId="33088"/>
    <cellStyle name="Note 3 2 4 6 8 2" xfId="33089"/>
    <cellStyle name="Note 3 2 4 6 8 2 2" xfId="33090"/>
    <cellStyle name="Note 3 2 4 6 8 2 3" xfId="33091"/>
    <cellStyle name="Note 3 2 4 6 8 2 4" xfId="33092"/>
    <cellStyle name="Note 3 2 4 6 8 2 5" xfId="33093"/>
    <cellStyle name="Note 3 2 4 6 8 3" xfId="33094"/>
    <cellStyle name="Note 3 2 4 6 8 4" xfId="33095"/>
    <cellStyle name="Note 3 2 4 6 8 5" xfId="33096"/>
    <cellStyle name="Note 3 2 4 6 8 6" xfId="33097"/>
    <cellStyle name="Note 3 2 4 6 9" xfId="33098"/>
    <cellStyle name="Note 3 2 4 6 9 2" xfId="33099"/>
    <cellStyle name="Note 3 2 4 6 9 3" xfId="33100"/>
    <cellStyle name="Note 3 2 4 6 9 4" xfId="33101"/>
    <cellStyle name="Note 3 2 4 6 9 5" xfId="33102"/>
    <cellStyle name="Note 3 2 4 7" xfId="33103"/>
    <cellStyle name="Note 3 2 4 7 10" xfId="33104"/>
    <cellStyle name="Note 3 2 4 7 11" xfId="33105"/>
    <cellStyle name="Note 3 2 4 7 12" xfId="33106"/>
    <cellStyle name="Note 3 2 4 7 13" xfId="33107"/>
    <cellStyle name="Note 3 2 4 7 2" xfId="33108"/>
    <cellStyle name="Note 3 2 4 7 2 2" xfId="33109"/>
    <cellStyle name="Note 3 2 4 7 2 2 2" xfId="33110"/>
    <cellStyle name="Note 3 2 4 7 2 2 3" xfId="33111"/>
    <cellStyle name="Note 3 2 4 7 2 2 4" xfId="33112"/>
    <cellStyle name="Note 3 2 4 7 2 2 5" xfId="33113"/>
    <cellStyle name="Note 3 2 4 7 2 3" xfId="33114"/>
    <cellStyle name="Note 3 2 4 7 2 3 2" xfId="33115"/>
    <cellStyle name="Note 3 2 4 7 2 3 3" xfId="33116"/>
    <cellStyle name="Note 3 2 4 7 2 3 4" xfId="33117"/>
    <cellStyle name="Note 3 2 4 7 2 3 5" xfId="33118"/>
    <cellStyle name="Note 3 2 4 7 2 4" xfId="33119"/>
    <cellStyle name="Note 3 2 4 7 2 5" xfId="33120"/>
    <cellStyle name="Note 3 2 4 7 2 6" xfId="33121"/>
    <cellStyle name="Note 3 2 4 7 2 7" xfId="33122"/>
    <cellStyle name="Note 3 2 4 7 3" xfId="33123"/>
    <cellStyle name="Note 3 2 4 7 3 2" xfId="33124"/>
    <cellStyle name="Note 3 2 4 7 3 2 2" xfId="33125"/>
    <cellStyle name="Note 3 2 4 7 3 2 3" xfId="33126"/>
    <cellStyle name="Note 3 2 4 7 3 2 4" xfId="33127"/>
    <cellStyle name="Note 3 2 4 7 3 2 5" xfId="33128"/>
    <cellStyle name="Note 3 2 4 7 3 3" xfId="33129"/>
    <cellStyle name="Note 3 2 4 7 3 3 2" xfId="33130"/>
    <cellStyle name="Note 3 2 4 7 3 3 3" xfId="33131"/>
    <cellStyle name="Note 3 2 4 7 3 3 4" xfId="33132"/>
    <cellStyle name="Note 3 2 4 7 3 3 5" xfId="33133"/>
    <cellStyle name="Note 3 2 4 7 3 4" xfId="33134"/>
    <cellStyle name="Note 3 2 4 7 3 5" xfId="33135"/>
    <cellStyle name="Note 3 2 4 7 3 6" xfId="33136"/>
    <cellStyle name="Note 3 2 4 7 3 7" xfId="33137"/>
    <cellStyle name="Note 3 2 4 7 4" xfId="33138"/>
    <cellStyle name="Note 3 2 4 7 4 2" xfId="33139"/>
    <cellStyle name="Note 3 2 4 7 4 2 2" xfId="33140"/>
    <cellStyle name="Note 3 2 4 7 4 2 3" xfId="33141"/>
    <cellStyle name="Note 3 2 4 7 4 2 4" xfId="33142"/>
    <cellStyle name="Note 3 2 4 7 4 2 5" xfId="33143"/>
    <cellStyle name="Note 3 2 4 7 4 3" xfId="33144"/>
    <cellStyle name="Note 3 2 4 7 4 3 2" xfId="33145"/>
    <cellStyle name="Note 3 2 4 7 4 3 3" xfId="33146"/>
    <cellStyle name="Note 3 2 4 7 4 3 4" xfId="33147"/>
    <cellStyle name="Note 3 2 4 7 4 3 5" xfId="33148"/>
    <cellStyle name="Note 3 2 4 7 4 4" xfId="33149"/>
    <cellStyle name="Note 3 2 4 7 4 5" xfId="33150"/>
    <cellStyle name="Note 3 2 4 7 4 6" xfId="33151"/>
    <cellStyle name="Note 3 2 4 7 4 7" xfId="33152"/>
    <cellStyle name="Note 3 2 4 7 5" xfId="33153"/>
    <cellStyle name="Note 3 2 4 7 5 2" xfId="33154"/>
    <cellStyle name="Note 3 2 4 7 5 2 2" xfId="33155"/>
    <cellStyle name="Note 3 2 4 7 5 2 3" xfId="33156"/>
    <cellStyle name="Note 3 2 4 7 5 2 4" xfId="33157"/>
    <cellStyle name="Note 3 2 4 7 5 2 5" xfId="33158"/>
    <cellStyle name="Note 3 2 4 7 5 3" xfId="33159"/>
    <cellStyle name="Note 3 2 4 7 5 3 2" xfId="33160"/>
    <cellStyle name="Note 3 2 4 7 5 3 3" xfId="33161"/>
    <cellStyle name="Note 3 2 4 7 5 3 4" xfId="33162"/>
    <cellStyle name="Note 3 2 4 7 5 3 5" xfId="33163"/>
    <cellStyle name="Note 3 2 4 7 5 4" xfId="33164"/>
    <cellStyle name="Note 3 2 4 7 5 5" xfId="33165"/>
    <cellStyle name="Note 3 2 4 7 5 6" xfId="33166"/>
    <cellStyle name="Note 3 2 4 7 5 7" xfId="33167"/>
    <cellStyle name="Note 3 2 4 7 6" xfId="33168"/>
    <cellStyle name="Note 3 2 4 7 6 2" xfId="33169"/>
    <cellStyle name="Note 3 2 4 7 6 2 2" xfId="33170"/>
    <cellStyle name="Note 3 2 4 7 6 2 3" xfId="33171"/>
    <cellStyle name="Note 3 2 4 7 6 2 4" xfId="33172"/>
    <cellStyle name="Note 3 2 4 7 6 2 5" xfId="33173"/>
    <cellStyle name="Note 3 2 4 7 6 3" xfId="33174"/>
    <cellStyle name="Note 3 2 4 7 6 3 2" xfId="33175"/>
    <cellStyle name="Note 3 2 4 7 6 3 3" xfId="33176"/>
    <cellStyle name="Note 3 2 4 7 6 3 4" xfId="33177"/>
    <cellStyle name="Note 3 2 4 7 6 3 5" xfId="33178"/>
    <cellStyle name="Note 3 2 4 7 6 4" xfId="33179"/>
    <cellStyle name="Note 3 2 4 7 6 5" xfId="33180"/>
    <cellStyle name="Note 3 2 4 7 6 6" xfId="33181"/>
    <cellStyle name="Note 3 2 4 7 6 7" xfId="33182"/>
    <cellStyle name="Note 3 2 4 7 7" xfId="33183"/>
    <cellStyle name="Note 3 2 4 7 7 2" xfId="33184"/>
    <cellStyle name="Note 3 2 4 7 7 2 2" xfId="33185"/>
    <cellStyle name="Note 3 2 4 7 7 2 3" xfId="33186"/>
    <cellStyle name="Note 3 2 4 7 7 2 4" xfId="33187"/>
    <cellStyle name="Note 3 2 4 7 7 2 5" xfId="33188"/>
    <cellStyle name="Note 3 2 4 7 7 3" xfId="33189"/>
    <cellStyle name="Note 3 2 4 7 7 3 2" xfId="33190"/>
    <cellStyle name="Note 3 2 4 7 7 3 3" xfId="33191"/>
    <cellStyle name="Note 3 2 4 7 7 3 4" xfId="33192"/>
    <cellStyle name="Note 3 2 4 7 7 3 5" xfId="33193"/>
    <cellStyle name="Note 3 2 4 7 7 4" xfId="33194"/>
    <cellStyle name="Note 3 2 4 7 7 5" xfId="33195"/>
    <cellStyle name="Note 3 2 4 7 7 6" xfId="33196"/>
    <cellStyle name="Note 3 2 4 7 7 7" xfId="33197"/>
    <cellStyle name="Note 3 2 4 7 8" xfId="33198"/>
    <cellStyle name="Note 3 2 4 7 8 2" xfId="33199"/>
    <cellStyle name="Note 3 2 4 7 8 2 2" xfId="33200"/>
    <cellStyle name="Note 3 2 4 7 8 2 3" xfId="33201"/>
    <cellStyle name="Note 3 2 4 7 8 2 4" xfId="33202"/>
    <cellStyle name="Note 3 2 4 7 8 2 5" xfId="33203"/>
    <cellStyle name="Note 3 2 4 7 8 3" xfId="33204"/>
    <cellStyle name="Note 3 2 4 7 8 4" xfId="33205"/>
    <cellStyle name="Note 3 2 4 7 8 5" xfId="33206"/>
    <cellStyle name="Note 3 2 4 7 8 6" xfId="33207"/>
    <cellStyle name="Note 3 2 4 7 9" xfId="33208"/>
    <cellStyle name="Note 3 2 4 7 9 2" xfId="33209"/>
    <cellStyle name="Note 3 2 4 7 9 3" xfId="33210"/>
    <cellStyle name="Note 3 2 4 7 9 4" xfId="33211"/>
    <cellStyle name="Note 3 2 4 7 9 5" xfId="33212"/>
    <cellStyle name="Note 3 2 4 8" xfId="33213"/>
    <cellStyle name="Note 3 2 4 8 2" xfId="33214"/>
    <cellStyle name="Note 3 2 4 8 2 2" xfId="33215"/>
    <cellStyle name="Note 3 2 4 8 2 3" xfId="33216"/>
    <cellStyle name="Note 3 2 4 8 2 4" xfId="33217"/>
    <cellStyle name="Note 3 2 4 8 2 5" xfId="33218"/>
    <cellStyle name="Note 3 2 4 8 3" xfId="33219"/>
    <cellStyle name="Note 3 2 4 8 3 2" xfId="33220"/>
    <cellStyle name="Note 3 2 4 8 3 3" xfId="33221"/>
    <cellStyle name="Note 3 2 4 8 3 4" xfId="33222"/>
    <cellStyle name="Note 3 2 4 8 3 5" xfId="33223"/>
    <cellStyle name="Note 3 2 4 8 4" xfId="33224"/>
    <cellStyle name="Note 3 2 4 8 5" xfId="33225"/>
    <cellStyle name="Note 3 2 4 8 6" xfId="33226"/>
    <cellStyle name="Note 3 2 4 8 7" xfId="33227"/>
    <cellStyle name="Note 3 2 4 9" xfId="33228"/>
    <cellStyle name="Note 3 2 4 9 2" xfId="33229"/>
    <cellStyle name="Note 3 2 4 9 2 2" xfId="33230"/>
    <cellStyle name="Note 3 2 4 9 2 3" xfId="33231"/>
    <cellStyle name="Note 3 2 4 9 2 4" xfId="33232"/>
    <cellStyle name="Note 3 2 4 9 2 5" xfId="33233"/>
    <cellStyle name="Note 3 2 4 9 3" xfId="33234"/>
    <cellStyle name="Note 3 2 4 9 3 2" xfId="33235"/>
    <cellStyle name="Note 3 2 4 9 3 3" xfId="33236"/>
    <cellStyle name="Note 3 2 4 9 3 4" xfId="33237"/>
    <cellStyle name="Note 3 2 4 9 3 5" xfId="33238"/>
    <cellStyle name="Note 3 2 4 9 4" xfId="33239"/>
    <cellStyle name="Note 3 2 4 9 5" xfId="33240"/>
    <cellStyle name="Note 3 2 4 9 6" xfId="33241"/>
    <cellStyle name="Note 3 2 4 9 7" xfId="33242"/>
    <cellStyle name="Note 3 2 5" xfId="33243"/>
    <cellStyle name="Note 3 2 5 10" xfId="33244"/>
    <cellStyle name="Note 3 2 5 10 2" xfId="33245"/>
    <cellStyle name="Note 3 2 5 10 2 2" xfId="33246"/>
    <cellStyle name="Note 3 2 5 10 2 3" xfId="33247"/>
    <cellStyle name="Note 3 2 5 10 2 4" xfId="33248"/>
    <cellStyle name="Note 3 2 5 10 2 5" xfId="33249"/>
    <cellStyle name="Note 3 2 5 10 3" xfId="33250"/>
    <cellStyle name="Note 3 2 5 10 3 2" xfId="33251"/>
    <cellStyle name="Note 3 2 5 10 3 3" xfId="33252"/>
    <cellStyle name="Note 3 2 5 10 3 4" xfId="33253"/>
    <cellStyle name="Note 3 2 5 10 3 5" xfId="33254"/>
    <cellStyle name="Note 3 2 5 10 4" xfId="33255"/>
    <cellStyle name="Note 3 2 5 10 5" xfId="33256"/>
    <cellStyle name="Note 3 2 5 10 6" xfId="33257"/>
    <cellStyle name="Note 3 2 5 10 7" xfId="33258"/>
    <cellStyle name="Note 3 2 5 11" xfId="33259"/>
    <cellStyle name="Note 3 2 5 11 2" xfId="33260"/>
    <cellStyle name="Note 3 2 5 11 2 2" xfId="33261"/>
    <cellStyle name="Note 3 2 5 11 2 3" xfId="33262"/>
    <cellStyle name="Note 3 2 5 11 2 4" xfId="33263"/>
    <cellStyle name="Note 3 2 5 11 2 5" xfId="33264"/>
    <cellStyle name="Note 3 2 5 11 3" xfId="33265"/>
    <cellStyle name="Note 3 2 5 11 3 2" xfId="33266"/>
    <cellStyle name="Note 3 2 5 11 3 3" xfId="33267"/>
    <cellStyle name="Note 3 2 5 11 3 4" xfId="33268"/>
    <cellStyle name="Note 3 2 5 11 3 5" xfId="33269"/>
    <cellStyle name="Note 3 2 5 11 4" xfId="33270"/>
    <cellStyle name="Note 3 2 5 11 5" xfId="33271"/>
    <cellStyle name="Note 3 2 5 11 6" xfId="33272"/>
    <cellStyle name="Note 3 2 5 11 7" xfId="33273"/>
    <cellStyle name="Note 3 2 5 12" xfId="33274"/>
    <cellStyle name="Note 3 2 5 12 2" xfId="33275"/>
    <cellStyle name="Note 3 2 5 12 2 2" xfId="33276"/>
    <cellStyle name="Note 3 2 5 12 2 3" xfId="33277"/>
    <cellStyle name="Note 3 2 5 12 2 4" xfId="33278"/>
    <cellStyle name="Note 3 2 5 12 2 5" xfId="33279"/>
    <cellStyle name="Note 3 2 5 12 3" xfId="33280"/>
    <cellStyle name="Note 3 2 5 12 3 2" xfId="33281"/>
    <cellStyle name="Note 3 2 5 12 3 3" xfId="33282"/>
    <cellStyle name="Note 3 2 5 12 3 4" xfId="33283"/>
    <cellStyle name="Note 3 2 5 12 3 5" xfId="33284"/>
    <cellStyle name="Note 3 2 5 12 4" xfId="33285"/>
    <cellStyle name="Note 3 2 5 12 5" xfId="33286"/>
    <cellStyle name="Note 3 2 5 12 6" xfId="33287"/>
    <cellStyle name="Note 3 2 5 12 7" xfId="33288"/>
    <cellStyle name="Note 3 2 5 13" xfId="33289"/>
    <cellStyle name="Note 3 2 5 13 2" xfId="33290"/>
    <cellStyle name="Note 3 2 5 13 2 2" xfId="33291"/>
    <cellStyle name="Note 3 2 5 13 2 3" xfId="33292"/>
    <cellStyle name="Note 3 2 5 13 2 4" xfId="33293"/>
    <cellStyle name="Note 3 2 5 13 2 5" xfId="33294"/>
    <cellStyle name="Note 3 2 5 13 3" xfId="33295"/>
    <cellStyle name="Note 3 2 5 13 3 2" xfId="33296"/>
    <cellStyle name="Note 3 2 5 13 3 3" xfId="33297"/>
    <cellStyle name="Note 3 2 5 13 3 4" xfId="33298"/>
    <cellStyle name="Note 3 2 5 13 3 5" xfId="33299"/>
    <cellStyle name="Note 3 2 5 13 4" xfId="33300"/>
    <cellStyle name="Note 3 2 5 13 5" xfId="33301"/>
    <cellStyle name="Note 3 2 5 13 6" xfId="33302"/>
    <cellStyle name="Note 3 2 5 13 7" xfId="33303"/>
    <cellStyle name="Note 3 2 5 14" xfId="33304"/>
    <cellStyle name="Note 3 2 5 14 2" xfId="33305"/>
    <cellStyle name="Note 3 2 5 14 2 2" xfId="33306"/>
    <cellStyle name="Note 3 2 5 14 2 3" xfId="33307"/>
    <cellStyle name="Note 3 2 5 14 2 4" xfId="33308"/>
    <cellStyle name="Note 3 2 5 14 2 5" xfId="33309"/>
    <cellStyle name="Note 3 2 5 14 3" xfId="33310"/>
    <cellStyle name="Note 3 2 5 14 3 2" xfId="33311"/>
    <cellStyle name="Note 3 2 5 14 3 3" xfId="33312"/>
    <cellStyle name="Note 3 2 5 14 3 4" xfId="33313"/>
    <cellStyle name="Note 3 2 5 14 3 5" xfId="33314"/>
    <cellStyle name="Note 3 2 5 14 4" xfId="33315"/>
    <cellStyle name="Note 3 2 5 14 5" xfId="33316"/>
    <cellStyle name="Note 3 2 5 14 6" xfId="33317"/>
    <cellStyle name="Note 3 2 5 14 7" xfId="33318"/>
    <cellStyle name="Note 3 2 5 15" xfId="33319"/>
    <cellStyle name="Note 3 2 5 15 2" xfId="33320"/>
    <cellStyle name="Note 3 2 5 15 3" xfId="33321"/>
    <cellStyle name="Note 3 2 5 15 4" xfId="33322"/>
    <cellStyle name="Note 3 2 5 15 5" xfId="33323"/>
    <cellStyle name="Note 3 2 5 16" xfId="33324"/>
    <cellStyle name="Note 3 2 5 17" xfId="33325"/>
    <cellStyle name="Note 3 2 5 18" xfId="33326"/>
    <cellStyle name="Note 3 2 5 19" xfId="33327"/>
    <cellStyle name="Note 3 2 5 2" xfId="33328"/>
    <cellStyle name="Note 3 2 5 2 10" xfId="33329"/>
    <cellStyle name="Note 3 2 5 2 11" xfId="33330"/>
    <cellStyle name="Note 3 2 5 2 12" xfId="33331"/>
    <cellStyle name="Note 3 2 5 2 13" xfId="33332"/>
    <cellStyle name="Note 3 2 5 2 2" xfId="33333"/>
    <cellStyle name="Note 3 2 5 2 2 2" xfId="33334"/>
    <cellStyle name="Note 3 2 5 2 2 2 2" xfId="33335"/>
    <cellStyle name="Note 3 2 5 2 2 2 3" xfId="33336"/>
    <cellStyle name="Note 3 2 5 2 2 2 4" xfId="33337"/>
    <cellStyle name="Note 3 2 5 2 2 2 5" xfId="33338"/>
    <cellStyle name="Note 3 2 5 2 2 3" xfId="33339"/>
    <cellStyle name="Note 3 2 5 2 2 3 2" xfId="33340"/>
    <cellStyle name="Note 3 2 5 2 2 3 3" xfId="33341"/>
    <cellStyle name="Note 3 2 5 2 2 3 4" xfId="33342"/>
    <cellStyle name="Note 3 2 5 2 2 3 5" xfId="33343"/>
    <cellStyle name="Note 3 2 5 2 2 4" xfId="33344"/>
    <cellStyle name="Note 3 2 5 2 2 5" xfId="33345"/>
    <cellStyle name="Note 3 2 5 2 2 6" xfId="33346"/>
    <cellStyle name="Note 3 2 5 2 2 7" xfId="33347"/>
    <cellStyle name="Note 3 2 5 2 3" xfId="33348"/>
    <cellStyle name="Note 3 2 5 2 3 2" xfId="33349"/>
    <cellStyle name="Note 3 2 5 2 3 2 2" xfId="33350"/>
    <cellStyle name="Note 3 2 5 2 3 2 3" xfId="33351"/>
    <cellStyle name="Note 3 2 5 2 3 2 4" xfId="33352"/>
    <cellStyle name="Note 3 2 5 2 3 2 5" xfId="33353"/>
    <cellStyle name="Note 3 2 5 2 3 3" xfId="33354"/>
    <cellStyle name="Note 3 2 5 2 3 3 2" xfId="33355"/>
    <cellStyle name="Note 3 2 5 2 3 3 3" xfId="33356"/>
    <cellStyle name="Note 3 2 5 2 3 3 4" xfId="33357"/>
    <cellStyle name="Note 3 2 5 2 3 3 5" xfId="33358"/>
    <cellStyle name="Note 3 2 5 2 3 4" xfId="33359"/>
    <cellStyle name="Note 3 2 5 2 3 5" xfId="33360"/>
    <cellStyle name="Note 3 2 5 2 3 6" xfId="33361"/>
    <cellStyle name="Note 3 2 5 2 3 7" xfId="33362"/>
    <cellStyle name="Note 3 2 5 2 4" xfId="33363"/>
    <cellStyle name="Note 3 2 5 2 4 2" xfId="33364"/>
    <cellStyle name="Note 3 2 5 2 4 2 2" xfId="33365"/>
    <cellStyle name="Note 3 2 5 2 4 2 3" xfId="33366"/>
    <cellStyle name="Note 3 2 5 2 4 2 4" xfId="33367"/>
    <cellStyle name="Note 3 2 5 2 4 2 5" xfId="33368"/>
    <cellStyle name="Note 3 2 5 2 4 3" xfId="33369"/>
    <cellStyle name="Note 3 2 5 2 4 3 2" xfId="33370"/>
    <cellStyle name="Note 3 2 5 2 4 3 3" xfId="33371"/>
    <cellStyle name="Note 3 2 5 2 4 3 4" xfId="33372"/>
    <cellStyle name="Note 3 2 5 2 4 3 5" xfId="33373"/>
    <cellStyle name="Note 3 2 5 2 4 4" xfId="33374"/>
    <cellStyle name="Note 3 2 5 2 4 5" xfId="33375"/>
    <cellStyle name="Note 3 2 5 2 4 6" xfId="33376"/>
    <cellStyle name="Note 3 2 5 2 4 7" xfId="33377"/>
    <cellStyle name="Note 3 2 5 2 5" xfId="33378"/>
    <cellStyle name="Note 3 2 5 2 5 2" xfId="33379"/>
    <cellStyle name="Note 3 2 5 2 5 2 2" xfId="33380"/>
    <cellStyle name="Note 3 2 5 2 5 2 3" xfId="33381"/>
    <cellStyle name="Note 3 2 5 2 5 2 4" xfId="33382"/>
    <cellStyle name="Note 3 2 5 2 5 2 5" xfId="33383"/>
    <cellStyle name="Note 3 2 5 2 5 3" xfId="33384"/>
    <cellStyle name="Note 3 2 5 2 5 3 2" xfId="33385"/>
    <cellStyle name="Note 3 2 5 2 5 3 3" xfId="33386"/>
    <cellStyle name="Note 3 2 5 2 5 3 4" xfId="33387"/>
    <cellStyle name="Note 3 2 5 2 5 3 5" xfId="33388"/>
    <cellStyle name="Note 3 2 5 2 5 4" xfId="33389"/>
    <cellStyle name="Note 3 2 5 2 5 5" xfId="33390"/>
    <cellStyle name="Note 3 2 5 2 5 6" xfId="33391"/>
    <cellStyle name="Note 3 2 5 2 5 7" xfId="33392"/>
    <cellStyle name="Note 3 2 5 2 6" xfId="33393"/>
    <cellStyle name="Note 3 2 5 2 6 2" xfId="33394"/>
    <cellStyle name="Note 3 2 5 2 6 2 2" xfId="33395"/>
    <cellStyle name="Note 3 2 5 2 6 2 3" xfId="33396"/>
    <cellStyle name="Note 3 2 5 2 6 2 4" xfId="33397"/>
    <cellStyle name="Note 3 2 5 2 6 2 5" xfId="33398"/>
    <cellStyle name="Note 3 2 5 2 6 3" xfId="33399"/>
    <cellStyle name="Note 3 2 5 2 6 3 2" xfId="33400"/>
    <cellStyle name="Note 3 2 5 2 6 3 3" xfId="33401"/>
    <cellStyle name="Note 3 2 5 2 6 3 4" xfId="33402"/>
    <cellStyle name="Note 3 2 5 2 6 3 5" xfId="33403"/>
    <cellStyle name="Note 3 2 5 2 6 4" xfId="33404"/>
    <cellStyle name="Note 3 2 5 2 6 5" xfId="33405"/>
    <cellStyle name="Note 3 2 5 2 6 6" xfId="33406"/>
    <cellStyle name="Note 3 2 5 2 6 7" xfId="33407"/>
    <cellStyle name="Note 3 2 5 2 7" xfId="33408"/>
    <cellStyle name="Note 3 2 5 2 7 2" xfId="33409"/>
    <cellStyle name="Note 3 2 5 2 7 2 2" xfId="33410"/>
    <cellStyle name="Note 3 2 5 2 7 2 3" xfId="33411"/>
    <cellStyle name="Note 3 2 5 2 7 2 4" xfId="33412"/>
    <cellStyle name="Note 3 2 5 2 7 2 5" xfId="33413"/>
    <cellStyle name="Note 3 2 5 2 7 3" xfId="33414"/>
    <cellStyle name="Note 3 2 5 2 7 3 2" xfId="33415"/>
    <cellStyle name="Note 3 2 5 2 7 3 3" xfId="33416"/>
    <cellStyle name="Note 3 2 5 2 7 3 4" xfId="33417"/>
    <cellStyle name="Note 3 2 5 2 7 3 5" xfId="33418"/>
    <cellStyle name="Note 3 2 5 2 7 4" xfId="33419"/>
    <cellStyle name="Note 3 2 5 2 7 5" xfId="33420"/>
    <cellStyle name="Note 3 2 5 2 7 6" xfId="33421"/>
    <cellStyle name="Note 3 2 5 2 7 7" xfId="33422"/>
    <cellStyle name="Note 3 2 5 2 8" xfId="33423"/>
    <cellStyle name="Note 3 2 5 2 8 2" xfId="33424"/>
    <cellStyle name="Note 3 2 5 2 8 2 2" xfId="33425"/>
    <cellStyle name="Note 3 2 5 2 8 2 3" xfId="33426"/>
    <cellStyle name="Note 3 2 5 2 8 2 4" xfId="33427"/>
    <cellStyle name="Note 3 2 5 2 8 2 5" xfId="33428"/>
    <cellStyle name="Note 3 2 5 2 8 3" xfId="33429"/>
    <cellStyle name="Note 3 2 5 2 8 4" xfId="33430"/>
    <cellStyle name="Note 3 2 5 2 8 5" xfId="33431"/>
    <cellStyle name="Note 3 2 5 2 8 6" xfId="33432"/>
    <cellStyle name="Note 3 2 5 2 9" xfId="33433"/>
    <cellStyle name="Note 3 2 5 2 9 2" xfId="33434"/>
    <cellStyle name="Note 3 2 5 2 9 3" xfId="33435"/>
    <cellStyle name="Note 3 2 5 2 9 4" xfId="33436"/>
    <cellStyle name="Note 3 2 5 2 9 5" xfId="33437"/>
    <cellStyle name="Note 3 2 5 3" xfId="33438"/>
    <cellStyle name="Note 3 2 5 3 10" xfId="33439"/>
    <cellStyle name="Note 3 2 5 3 11" xfId="33440"/>
    <cellStyle name="Note 3 2 5 3 12" xfId="33441"/>
    <cellStyle name="Note 3 2 5 3 13" xfId="33442"/>
    <cellStyle name="Note 3 2 5 3 2" xfId="33443"/>
    <cellStyle name="Note 3 2 5 3 2 2" xfId="33444"/>
    <cellStyle name="Note 3 2 5 3 2 2 2" xfId="33445"/>
    <cellStyle name="Note 3 2 5 3 2 2 3" xfId="33446"/>
    <cellStyle name="Note 3 2 5 3 2 2 4" xfId="33447"/>
    <cellStyle name="Note 3 2 5 3 2 2 5" xfId="33448"/>
    <cellStyle name="Note 3 2 5 3 2 3" xfId="33449"/>
    <cellStyle name="Note 3 2 5 3 2 3 2" xfId="33450"/>
    <cellStyle name="Note 3 2 5 3 2 3 3" xfId="33451"/>
    <cellStyle name="Note 3 2 5 3 2 3 4" xfId="33452"/>
    <cellStyle name="Note 3 2 5 3 2 3 5" xfId="33453"/>
    <cellStyle name="Note 3 2 5 3 2 4" xfId="33454"/>
    <cellStyle name="Note 3 2 5 3 2 5" xfId="33455"/>
    <cellStyle name="Note 3 2 5 3 2 6" xfId="33456"/>
    <cellStyle name="Note 3 2 5 3 2 7" xfId="33457"/>
    <cellStyle name="Note 3 2 5 3 3" xfId="33458"/>
    <cellStyle name="Note 3 2 5 3 3 2" xfId="33459"/>
    <cellStyle name="Note 3 2 5 3 3 2 2" xfId="33460"/>
    <cellStyle name="Note 3 2 5 3 3 2 3" xfId="33461"/>
    <cellStyle name="Note 3 2 5 3 3 2 4" xfId="33462"/>
    <cellStyle name="Note 3 2 5 3 3 2 5" xfId="33463"/>
    <cellStyle name="Note 3 2 5 3 3 3" xfId="33464"/>
    <cellStyle name="Note 3 2 5 3 3 3 2" xfId="33465"/>
    <cellStyle name="Note 3 2 5 3 3 3 3" xfId="33466"/>
    <cellStyle name="Note 3 2 5 3 3 3 4" xfId="33467"/>
    <cellStyle name="Note 3 2 5 3 3 3 5" xfId="33468"/>
    <cellStyle name="Note 3 2 5 3 3 4" xfId="33469"/>
    <cellStyle name="Note 3 2 5 3 3 5" xfId="33470"/>
    <cellStyle name="Note 3 2 5 3 3 6" xfId="33471"/>
    <cellStyle name="Note 3 2 5 3 3 7" xfId="33472"/>
    <cellStyle name="Note 3 2 5 3 4" xfId="33473"/>
    <cellStyle name="Note 3 2 5 3 4 2" xfId="33474"/>
    <cellStyle name="Note 3 2 5 3 4 2 2" xfId="33475"/>
    <cellStyle name="Note 3 2 5 3 4 2 3" xfId="33476"/>
    <cellStyle name="Note 3 2 5 3 4 2 4" xfId="33477"/>
    <cellStyle name="Note 3 2 5 3 4 2 5" xfId="33478"/>
    <cellStyle name="Note 3 2 5 3 4 3" xfId="33479"/>
    <cellStyle name="Note 3 2 5 3 4 3 2" xfId="33480"/>
    <cellStyle name="Note 3 2 5 3 4 3 3" xfId="33481"/>
    <cellStyle name="Note 3 2 5 3 4 3 4" xfId="33482"/>
    <cellStyle name="Note 3 2 5 3 4 3 5" xfId="33483"/>
    <cellStyle name="Note 3 2 5 3 4 4" xfId="33484"/>
    <cellStyle name="Note 3 2 5 3 4 5" xfId="33485"/>
    <cellStyle name="Note 3 2 5 3 4 6" xfId="33486"/>
    <cellStyle name="Note 3 2 5 3 4 7" xfId="33487"/>
    <cellStyle name="Note 3 2 5 3 5" xfId="33488"/>
    <cellStyle name="Note 3 2 5 3 5 2" xfId="33489"/>
    <cellStyle name="Note 3 2 5 3 5 2 2" xfId="33490"/>
    <cellStyle name="Note 3 2 5 3 5 2 3" xfId="33491"/>
    <cellStyle name="Note 3 2 5 3 5 2 4" xfId="33492"/>
    <cellStyle name="Note 3 2 5 3 5 2 5" xfId="33493"/>
    <cellStyle name="Note 3 2 5 3 5 3" xfId="33494"/>
    <cellStyle name="Note 3 2 5 3 5 3 2" xfId="33495"/>
    <cellStyle name="Note 3 2 5 3 5 3 3" xfId="33496"/>
    <cellStyle name="Note 3 2 5 3 5 3 4" xfId="33497"/>
    <cellStyle name="Note 3 2 5 3 5 3 5" xfId="33498"/>
    <cellStyle name="Note 3 2 5 3 5 4" xfId="33499"/>
    <cellStyle name="Note 3 2 5 3 5 5" xfId="33500"/>
    <cellStyle name="Note 3 2 5 3 5 6" xfId="33501"/>
    <cellStyle name="Note 3 2 5 3 5 7" xfId="33502"/>
    <cellStyle name="Note 3 2 5 3 6" xfId="33503"/>
    <cellStyle name="Note 3 2 5 3 6 2" xfId="33504"/>
    <cellStyle name="Note 3 2 5 3 6 2 2" xfId="33505"/>
    <cellStyle name="Note 3 2 5 3 6 2 3" xfId="33506"/>
    <cellStyle name="Note 3 2 5 3 6 2 4" xfId="33507"/>
    <cellStyle name="Note 3 2 5 3 6 2 5" xfId="33508"/>
    <cellStyle name="Note 3 2 5 3 6 3" xfId="33509"/>
    <cellStyle name="Note 3 2 5 3 6 3 2" xfId="33510"/>
    <cellStyle name="Note 3 2 5 3 6 3 3" xfId="33511"/>
    <cellStyle name="Note 3 2 5 3 6 3 4" xfId="33512"/>
    <cellStyle name="Note 3 2 5 3 6 3 5" xfId="33513"/>
    <cellStyle name="Note 3 2 5 3 6 4" xfId="33514"/>
    <cellStyle name="Note 3 2 5 3 6 5" xfId="33515"/>
    <cellStyle name="Note 3 2 5 3 6 6" xfId="33516"/>
    <cellStyle name="Note 3 2 5 3 6 7" xfId="33517"/>
    <cellStyle name="Note 3 2 5 3 7" xfId="33518"/>
    <cellStyle name="Note 3 2 5 3 7 2" xfId="33519"/>
    <cellStyle name="Note 3 2 5 3 7 2 2" xfId="33520"/>
    <cellStyle name="Note 3 2 5 3 7 2 3" xfId="33521"/>
    <cellStyle name="Note 3 2 5 3 7 2 4" xfId="33522"/>
    <cellStyle name="Note 3 2 5 3 7 2 5" xfId="33523"/>
    <cellStyle name="Note 3 2 5 3 7 3" xfId="33524"/>
    <cellStyle name="Note 3 2 5 3 7 3 2" xfId="33525"/>
    <cellStyle name="Note 3 2 5 3 7 3 3" xfId="33526"/>
    <cellStyle name="Note 3 2 5 3 7 3 4" xfId="33527"/>
    <cellStyle name="Note 3 2 5 3 7 3 5" xfId="33528"/>
    <cellStyle name="Note 3 2 5 3 7 4" xfId="33529"/>
    <cellStyle name="Note 3 2 5 3 7 5" xfId="33530"/>
    <cellStyle name="Note 3 2 5 3 7 6" xfId="33531"/>
    <cellStyle name="Note 3 2 5 3 7 7" xfId="33532"/>
    <cellStyle name="Note 3 2 5 3 8" xfId="33533"/>
    <cellStyle name="Note 3 2 5 3 8 2" xfId="33534"/>
    <cellStyle name="Note 3 2 5 3 8 2 2" xfId="33535"/>
    <cellStyle name="Note 3 2 5 3 8 2 3" xfId="33536"/>
    <cellStyle name="Note 3 2 5 3 8 2 4" xfId="33537"/>
    <cellStyle name="Note 3 2 5 3 8 2 5" xfId="33538"/>
    <cellStyle name="Note 3 2 5 3 8 3" xfId="33539"/>
    <cellStyle name="Note 3 2 5 3 8 4" xfId="33540"/>
    <cellStyle name="Note 3 2 5 3 8 5" xfId="33541"/>
    <cellStyle name="Note 3 2 5 3 8 6" xfId="33542"/>
    <cellStyle name="Note 3 2 5 3 9" xfId="33543"/>
    <cellStyle name="Note 3 2 5 3 9 2" xfId="33544"/>
    <cellStyle name="Note 3 2 5 3 9 3" xfId="33545"/>
    <cellStyle name="Note 3 2 5 3 9 4" xfId="33546"/>
    <cellStyle name="Note 3 2 5 3 9 5" xfId="33547"/>
    <cellStyle name="Note 3 2 5 4" xfId="33548"/>
    <cellStyle name="Note 3 2 5 4 10" xfId="33549"/>
    <cellStyle name="Note 3 2 5 4 11" xfId="33550"/>
    <cellStyle name="Note 3 2 5 4 12" xfId="33551"/>
    <cellStyle name="Note 3 2 5 4 13" xfId="33552"/>
    <cellStyle name="Note 3 2 5 4 2" xfId="33553"/>
    <cellStyle name="Note 3 2 5 4 2 2" xfId="33554"/>
    <cellStyle name="Note 3 2 5 4 2 2 2" xfId="33555"/>
    <cellStyle name="Note 3 2 5 4 2 2 3" xfId="33556"/>
    <cellStyle name="Note 3 2 5 4 2 2 4" xfId="33557"/>
    <cellStyle name="Note 3 2 5 4 2 2 5" xfId="33558"/>
    <cellStyle name="Note 3 2 5 4 2 3" xfId="33559"/>
    <cellStyle name="Note 3 2 5 4 2 3 2" xfId="33560"/>
    <cellStyle name="Note 3 2 5 4 2 3 3" xfId="33561"/>
    <cellStyle name="Note 3 2 5 4 2 3 4" xfId="33562"/>
    <cellStyle name="Note 3 2 5 4 2 3 5" xfId="33563"/>
    <cellStyle name="Note 3 2 5 4 2 4" xfId="33564"/>
    <cellStyle name="Note 3 2 5 4 2 5" xfId="33565"/>
    <cellStyle name="Note 3 2 5 4 2 6" xfId="33566"/>
    <cellStyle name="Note 3 2 5 4 2 7" xfId="33567"/>
    <cellStyle name="Note 3 2 5 4 3" xfId="33568"/>
    <cellStyle name="Note 3 2 5 4 3 2" xfId="33569"/>
    <cellStyle name="Note 3 2 5 4 3 2 2" xfId="33570"/>
    <cellStyle name="Note 3 2 5 4 3 2 3" xfId="33571"/>
    <cellStyle name="Note 3 2 5 4 3 2 4" xfId="33572"/>
    <cellStyle name="Note 3 2 5 4 3 2 5" xfId="33573"/>
    <cellStyle name="Note 3 2 5 4 3 3" xfId="33574"/>
    <cellStyle name="Note 3 2 5 4 3 3 2" xfId="33575"/>
    <cellStyle name="Note 3 2 5 4 3 3 3" xfId="33576"/>
    <cellStyle name="Note 3 2 5 4 3 3 4" xfId="33577"/>
    <cellStyle name="Note 3 2 5 4 3 3 5" xfId="33578"/>
    <cellStyle name="Note 3 2 5 4 3 4" xfId="33579"/>
    <cellStyle name="Note 3 2 5 4 3 5" xfId="33580"/>
    <cellStyle name="Note 3 2 5 4 3 6" xfId="33581"/>
    <cellStyle name="Note 3 2 5 4 3 7" xfId="33582"/>
    <cellStyle name="Note 3 2 5 4 4" xfId="33583"/>
    <cellStyle name="Note 3 2 5 4 4 2" xfId="33584"/>
    <cellStyle name="Note 3 2 5 4 4 2 2" xfId="33585"/>
    <cellStyle name="Note 3 2 5 4 4 2 3" xfId="33586"/>
    <cellStyle name="Note 3 2 5 4 4 2 4" xfId="33587"/>
    <cellStyle name="Note 3 2 5 4 4 2 5" xfId="33588"/>
    <cellStyle name="Note 3 2 5 4 4 3" xfId="33589"/>
    <cellStyle name="Note 3 2 5 4 4 3 2" xfId="33590"/>
    <cellStyle name="Note 3 2 5 4 4 3 3" xfId="33591"/>
    <cellStyle name="Note 3 2 5 4 4 3 4" xfId="33592"/>
    <cellStyle name="Note 3 2 5 4 4 3 5" xfId="33593"/>
    <cellStyle name="Note 3 2 5 4 4 4" xfId="33594"/>
    <cellStyle name="Note 3 2 5 4 4 5" xfId="33595"/>
    <cellStyle name="Note 3 2 5 4 4 6" xfId="33596"/>
    <cellStyle name="Note 3 2 5 4 4 7" xfId="33597"/>
    <cellStyle name="Note 3 2 5 4 5" xfId="33598"/>
    <cellStyle name="Note 3 2 5 4 5 2" xfId="33599"/>
    <cellStyle name="Note 3 2 5 4 5 2 2" xfId="33600"/>
    <cellStyle name="Note 3 2 5 4 5 2 3" xfId="33601"/>
    <cellStyle name="Note 3 2 5 4 5 2 4" xfId="33602"/>
    <cellStyle name="Note 3 2 5 4 5 2 5" xfId="33603"/>
    <cellStyle name="Note 3 2 5 4 5 3" xfId="33604"/>
    <cellStyle name="Note 3 2 5 4 5 3 2" xfId="33605"/>
    <cellStyle name="Note 3 2 5 4 5 3 3" xfId="33606"/>
    <cellStyle name="Note 3 2 5 4 5 3 4" xfId="33607"/>
    <cellStyle name="Note 3 2 5 4 5 3 5" xfId="33608"/>
    <cellStyle name="Note 3 2 5 4 5 4" xfId="33609"/>
    <cellStyle name="Note 3 2 5 4 5 5" xfId="33610"/>
    <cellStyle name="Note 3 2 5 4 5 6" xfId="33611"/>
    <cellStyle name="Note 3 2 5 4 5 7" xfId="33612"/>
    <cellStyle name="Note 3 2 5 4 6" xfId="33613"/>
    <cellStyle name="Note 3 2 5 4 6 2" xfId="33614"/>
    <cellStyle name="Note 3 2 5 4 6 2 2" xfId="33615"/>
    <cellStyle name="Note 3 2 5 4 6 2 3" xfId="33616"/>
    <cellStyle name="Note 3 2 5 4 6 2 4" xfId="33617"/>
    <cellStyle name="Note 3 2 5 4 6 2 5" xfId="33618"/>
    <cellStyle name="Note 3 2 5 4 6 3" xfId="33619"/>
    <cellStyle name="Note 3 2 5 4 6 3 2" xfId="33620"/>
    <cellStyle name="Note 3 2 5 4 6 3 3" xfId="33621"/>
    <cellStyle name="Note 3 2 5 4 6 3 4" xfId="33622"/>
    <cellStyle name="Note 3 2 5 4 6 3 5" xfId="33623"/>
    <cellStyle name="Note 3 2 5 4 6 4" xfId="33624"/>
    <cellStyle name="Note 3 2 5 4 6 5" xfId="33625"/>
    <cellStyle name="Note 3 2 5 4 6 6" xfId="33626"/>
    <cellStyle name="Note 3 2 5 4 6 7" xfId="33627"/>
    <cellStyle name="Note 3 2 5 4 7" xfId="33628"/>
    <cellStyle name="Note 3 2 5 4 7 2" xfId="33629"/>
    <cellStyle name="Note 3 2 5 4 7 2 2" xfId="33630"/>
    <cellStyle name="Note 3 2 5 4 7 2 3" xfId="33631"/>
    <cellStyle name="Note 3 2 5 4 7 2 4" xfId="33632"/>
    <cellStyle name="Note 3 2 5 4 7 2 5" xfId="33633"/>
    <cellStyle name="Note 3 2 5 4 7 3" xfId="33634"/>
    <cellStyle name="Note 3 2 5 4 7 3 2" xfId="33635"/>
    <cellStyle name="Note 3 2 5 4 7 3 3" xfId="33636"/>
    <cellStyle name="Note 3 2 5 4 7 3 4" xfId="33637"/>
    <cellStyle name="Note 3 2 5 4 7 3 5" xfId="33638"/>
    <cellStyle name="Note 3 2 5 4 7 4" xfId="33639"/>
    <cellStyle name="Note 3 2 5 4 7 5" xfId="33640"/>
    <cellStyle name="Note 3 2 5 4 7 6" xfId="33641"/>
    <cellStyle name="Note 3 2 5 4 7 7" xfId="33642"/>
    <cellStyle name="Note 3 2 5 4 8" xfId="33643"/>
    <cellStyle name="Note 3 2 5 4 8 2" xfId="33644"/>
    <cellStyle name="Note 3 2 5 4 8 2 2" xfId="33645"/>
    <cellStyle name="Note 3 2 5 4 8 2 3" xfId="33646"/>
    <cellStyle name="Note 3 2 5 4 8 2 4" xfId="33647"/>
    <cellStyle name="Note 3 2 5 4 8 2 5" xfId="33648"/>
    <cellStyle name="Note 3 2 5 4 8 3" xfId="33649"/>
    <cellStyle name="Note 3 2 5 4 8 4" xfId="33650"/>
    <cellStyle name="Note 3 2 5 4 8 5" xfId="33651"/>
    <cellStyle name="Note 3 2 5 4 8 6" xfId="33652"/>
    <cellStyle name="Note 3 2 5 4 9" xfId="33653"/>
    <cellStyle name="Note 3 2 5 4 9 2" xfId="33654"/>
    <cellStyle name="Note 3 2 5 4 9 3" xfId="33655"/>
    <cellStyle name="Note 3 2 5 4 9 4" xfId="33656"/>
    <cellStyle name="Note 3 2 5 4 9 5" xfId="33657"/>
    <cellStyle name="Note 3 2 5 5" xfId="33658"/>
    <cellStyle name="Note 3 2 5 5 10" xfId="33659"/>
    <cellStyle name="Note 3 2 5 5 11" xfId="33660"/>
    <cellStyle name="Note 3 2 5 5 12" xfId="33661"/>
    <cellStyle name="Note 3 2 5 5 13" xfId="33662"/>
    <cellStyle name="Note 3 2 5 5 2" xfId="33663"/>
    <cellStyle name="Note 3 2 5 5 2 2" xfId="33664"/>
    <cellStyle name="Note 3 2 5 5 2 2 2" xfId="33665"/>
    <cellStyle name="Note 3 2 5 5 2 2 3" xfId="33666"/>
    <cellStyle name="Note 3 2 5 5 2 2 4" xfId="33667"/>
    <cellStyle name="Note 3 2 5 5 2 2 5" xfId="33668"/>
    <cellStyle name="Note 3 2 5 5 2 3" xfId="33669"/>
    <cellStyle name="Note 3 2 5 5 2 3 2" xfId="33670"/>
    <cellStyle name="Note 3 2 5 5 2 3 3" xfId="33671"/>
    <cellStyle name="Note 3 2 5 5 2 3 4" xfId="33672"/>
    <cellStyle name="Note 3 2 5 5 2 3 5" xfId="33673"/>
    <cellStyle name="Note 3 2 5 5 2 4" xfId="33674"/>
    <cellStyle name="Note 3 2 5 5 2 5" xfId="33675"/>
    <cellStyle name="Note 3 2 5 5 2 6" xfId="33676"/>
    <cellStyle name="Note 3 2 5 5 2 7" xfId="33677"/>
    <cellStyle name="Note 3 2 5 5 3" xfId="33678"/>
    <cellStyle name="Note 3 2 5 5 3 2" xfId="33679"/>
    <cellStyle name="Note 3 2 5 5 3 2 2" xfId="33680"/>
    <cellStyle name="Note 3 2 5 5 3 2 3" xfId="33681"/>
    <cellStyle name="Note 3 2 5 5 3 2 4" xfId="33682"/>
    <cellStyle name="Note 3 2 5 5 3 2 5" xfId="33683"/>
    <cellStyle name="Note 3 2 5 5 3 3" xfId="33684"/>
    <cellStyle name="Note 3 2 5 5 3 3 2" xfId="33685"/>
    <cellStyle name="Note 3 2 5 5 3 3 3" xfId="33686"/>
    <cellStyle name="Note 3 2 5 5 3 3 4" xfId="33687"/>
    <cellStyle name="Note 3 2 5 5 3 3 5" xfId="33688"/>
    <cellStyle name="Note 3 2 5 5 3 4" xfId="33689"/>
    <cellStyle name="Note 3 2 5 5 3 5" xfId="33690"/>
    <cellStyle name="Note 3 2 5 5 3 6" xfId="33691"/>
    <cellStyle name="Note 3 2 5 5 3 7" xfId="33692"/>
    <cellStyle name="Note 3 2 5 5 4" xfId="33693"/>
    <cellStyle name="Note 3 2 5 5 4 2" xfId="33694"/>
    <cellStyle name="Note 3 2 5 5 4 2 2" xfId="33695"/>
    <cellStyle name="Note 3 2 5 5 4 2 3" xfId="33696"/>
    <cellStyle name="Note 3 2 5 5 4 2 4" xfId="33697"/>
    <cellStyle name="Note 3 2 5 5 4 2 5" xfId="33698"/>
    <cellStyle name="Note 3 2 5 5 4 3" xfId="33699"/>
    <cellStyle name="Note 3 2 5 5 4 3 2" xfId="33700"/>
    <cellStyle name="Note 3 2 5 5 4 3 3" xfId="33701"/>
    <cellStyle name="Note 3 2 5 5 4 3 4" xfId="33702"/>
    <cellStyle name="Note 3 2 5 5 4 3 5" xfId="33703"/>
    <cellStyle name="Note 3 2 5 5 4 4" xfId="33704"/>
    <cellStyle name="Note 3 2 5 5 4 5" xfId="33705"/>
    <cellStyle name="Note 3 2 5 5 4 6" xfId="33706"/>
    <cellStyle name="Note 3 2 5 5 4 7" xfId="33707"/>
    <cellStyle name="Note 3 2 5 5 5" xfId="33708"/>
    <cellStyle name="Note 3 2 5 5 5 2" xfId="33709"/>
    <cellStyle name="Note 3 2 5 5 5 2 2" xfId="33710"/>
    <cellStyle name="Note 3 2 5 5 5 2 3" xfId="33711"/>
    <cellStyle name="Note 3 2 5 5 5 2 4" xfId="33712"/>
    <cellStyle name="Note 3 2 5 5 5 2 5" xfId="33713"/>
    <cellStyle name="Note 3 2 5 5 5 3" xfId="33714"/>
    <cellStyle name="Note 3 2 5 5 5 3 2" xfId="33715"/>
    <cellStyle name="Note 3 2 5 5 5 3 3" xfId="33716"/>
    <cellStyle name="Note 3 2 5 5 5 3 4" xfId="33717"/>
    <cellStyle name="Note 3 2 5 5 5 3 5" xfId="33718"/>
    <cellStyle name="Note 3 2 5 5 5 4" xfId="33719"/>
    <cellStyle name="Note 3 2 5 5 5 5" xfId="33720"/>
    <cellStyle name="Note 3 2 5 5 5 6" xfId="33721"/>
    <cellStyle name="Note 3 2 5 5 5 7" xfId="33722"/>
    <cellStyle name="Note 3 2 5 5 6" xfId="33723"/>
    <cellStyle name="Note 3 2 5 5 6 2" xfId="33724"/>
    <cellStyle name="Note 3 2 5 5 6 2 2" xfId="33725"/>
    <cellStyle name="Note 3 2 5 5 6 2 3" xfId="33726"/>
    <cellStyle name="Note 3 2 5 5 6 2 4" xfId="33727"/>
    <cellStyle name="Note 3 2 5 5 6 2 5" xfId="33728"/>
    <cellStyle name="Note 3 2 5 5 6 3" xfId="33729"/>
    <cellStyle name="Note 3 2 5 5 6 3 2" xfId="33730"/>
    <cellStyle name="Note 3 2 5 5 6 3 3" xfId="33731"/>
    <cellStyle name="Note 3 2 5 5 6 3 4" xfId="33732"/>
    <cellStyle name="Note 3 2 5 5 6 3 5" xfId="33733"/>
    <cellStyle name="Note 3 2 5 5 6 4" xfId="33734"/>
    <cellStyle name="Note 3 2 5 5 6 5" xfId="33735"/>
    <cellStyle name="Note 3 2 5 5 6 6" xfId="33736"/>
    <cellStyle name="Note 3 2 5 5 6 7" xfId="33737"/>
    <cellStyle name="Note 3 2 5 5 7" xfId="33738"/>
    <cellStyle name="Note 3 2 5 5 7 2" xfId="33739"/>
    <cellStyle name="Note 3 2 5 5 7 2 2" xfId="33740"/>
    <cellStyle name="Note 3 2 5 5 7 2 3" xfId="33741"/>
    <cellStyle name="Note 3 2 5 5 7 2 4" xfId="33742"/>
    <cellStyle name="Note 3 2 5 5 7 2 5" xfId="33743"/>
    <cellStyle name="Note 3 2 5 5 7 3" xfId="33744"/>
    <cellStyle name="Note 3 2 5 5 7 3 2" xfId="33745"/>
    <cellStyle name="Note 3 2 5 5 7 3 3" xfId="33746"/>
    <cellStyle name="Note 3 2 5 5 7 3 4" xfId="33747"/>
    <cellStyle name="Note 3 2 5 5 7 3 5" xfId="33748"/>
    <cellStyle name="Note 3 2 5 5 7 4" xfId="33749"/>
    <cellStyle name="Note 3 2 5 5 7 5" xfId="33750"/>
    <cellStyle name="Note 3 2 5 5 7 6" xfId="33751"/>
    <cellStyle name="Note 3 2 5 5 7 7" xfId="33752"/>
    <cellStyle name="Note 3 2 5 5 8" xfId="33753"/>
    <cellStyle name="Note 3 2 5 5 8 2" xfId="33754"/>
    <cellStyle name="Note 3 2 5 5 8 2 2" xfId="33755"/>
    <cellStyle name="Note 3 2 5 5 8 2 3" xfId="33756"/>
    <cellStyle name="Note 3 2 5 5 8 2 4" xfId="33757"/>
    <cellStyle name="Note 3 2 5 5 8 2 5" xfId="33758"/>
    <cellStyle name="Note 3 2 5 5 8 3" xfId="33759"/>
    <cellStyle name="Note 3 2 5 5 8 4" xfId="33760"/>
    <cellStyle name="Note 3 2 5 5 8 5" xfId="33761"/>
    <cellStyle name="Note 3 2 5 5 8 6" xfId="33762"/>
    <cellStyle name="Note 3 2 5 5 9" xfId="33763"/>
    <cellStyle name="Note 3 2 5 5 9 2" xfId="33764"/>
    <cellStyle name="Note 3 2 5 5 9 3" xfId="33765"/>
    <cellStyle name="Note 3 2 5 5 9 4" xfId="33766"/>
    <cellStyle name="Note 3 2 5 5 9 5" xfId="33767"/>
    <cellStyle name="Note 3 2 5 6" xfId="33768"/>
    <cellStyle name="Note 3 2 5 6 10" xfId="33769"/>
    <cellStyle name="Note 3 2 5 6 11" xfId="33770"/>
    <cellStyle name="Note 3 2 5 6 12" xfId="33771"/>
    <cellStyle name="Note 3 2 5 6 13" xfId="33772"/>
    <cellStyle name="Note 3 2 5 6 2" xfId="33773"/>
    <cellStyle name="Note 3 2 5 6 2 2" xfId="33774"/>
    <cellStyle name="Note 3 2 5 6 2 2 2" xfId="33775"/>
    <cellStyle name="Note 3 2 5 6 2 2 3" xfId="33776"/>
    <cellStyle name="Note 3 2 5 6 2 2 4" xfId="33777"/>
    <cellStyle name="Note 3 2 5 6 2 2 5" xfId="33778"/>
    <cellStyle name="Note 3 2 5 6 2 3" xfId="33779"/>
    <cellStyle name="Note 3 2 5 6 2 3 2" xfId="33780"/>
    <cellStyle name="Note 3 2 5 6 2 3 3" xfId="33781"/>
    <cellStyle name="Note 3 2 5 6 2 3 4" xfId="33782"/>
    <cellStyle name="Note 3 2 5 6 2 3 5" xfId="33783"/>
    <cellStyle name="Note 3 2 5 6 2 4" xfId="33784"/>
    <cellStyle name="Note 3 2 5 6 2 5" xfId="33785"/>
    <cellStyle name="Note 3 2 5 6 2 6" xfId="33786"/>
    <cellStyle name="Note 3 2 5 6 2 7" xfId="33787"/>
    <cellStyle name="Note 3 2 5 6 3" xfId="33788"/>
    <cellStyle name="Note 3 2 5 6 3 2" xfId="33789"/>
    <cellStyle name="Note 3 2 5 6 3 2 2" xfId="33790"/>
    <cellStyle name="Note 3 2 5 6 3 2 3" xfId="33791"/>
    <cellStyle name="Note 3 2 5 6 3 2 4" xfId="33792"/>
    <cellStyle name="Note 3 2 5 6 3 2 5" xfId="33793"/>
    <cellStyle name="Note 3 2 5 6 3 3" xfId="33794"/>
    <cellStyle name="Note 3 2 5 6 3 3 2" xfId="33795"/>
    <cellStyle name="Note 3 2 5 6 3 3 3" xfId="33796"/>
    <cellStyle name="Note 3 2 5 6 3 3 4" xfId="33797"/>
    <cellStyle name="Note 3 2 5 6 3 3 5" xfId="33798"/>
    <cellStyle name="Note 3 2 5 6 3 4" xfId="33799"/>
    <cellStyle name="Note 3 2 5 6 3 5" xfId="33800"/>
    <cellStyle name="Note 3 2 5 6 3 6" xfId="33801"/>
    <cellStyle name="Note 3 2 5 6 3 7" xfId="33802"/>
    <cellStyle name="Note 3 2 5 6 4" xfId="33803"/>
    <cellStyle name="Note 3 2 5 6 4 2" xfId="33804"/>
    <cellStyle name="Note 3 2 5 6 4 2 2" xfId="33805"/>
    <cellStyle name="Note 3 2 5 6 4 2 3" xfId="33806"/>
    <cellStyle name="Note 3 2 5 6 4 2 4" xfId="33807"/>
    <cellStyle name="Note 3 2 5 6 4 2 5" xfId="33808"/>
    <cellStyle name="Note 3 2 5 6 4 3" xfId="33809"/>
    <cellStyle name="Note 3 2 5 6 4 3 2" xfId="33810"/>
    <cellStyle name="Note 3 2 5 6 4 3 3" xfId="33811"/>
    <cellStyle name="Note 3 2 5 6 4 3 4" xfId="33812"/>
    <cellStyle name="Note 3 2 5 6 4 3 5" xfId="33813"/>
    <cellStyle name="Note 3 2 5 6 4 4" xfId="33814"/>
    <cellStyle name="Note 3 2 5 6 4 5" xfId="33815"/>
    <cellStyle name="Note 3 2 5 6 4 6" xfId="33816"/>
    <cellStyle name="Note 3 2 5 6 4 7" xfId="33817"/>
    <cellStyle name="Note 3 2 5 6 5" xfId="33818"/>
    <cellStyle name="Note 3 2 5 6 5 2" xfId="33819"/>
    <cellStyle name="Note 3 2 5 6 5 2 2" xfId="33820"/>
    <cellStyle name="Note 3 2 5 6 5 2 3" xfId="33821"/>
    <cellStyle name="Note 3 2 5 6 5 2 4" xfId="33822"/>
    <cellStyle name="Note 3 2 5 6 5 2 5" xfId="33823"/>
    <cellStyle name="Note 3 2 5 6 5 3" xfId="33824"/>
    <cellStyle name="Note 3 2 5 6 5 3 2" xfId="33825"/>
    <cellStyle name="Note 3 2 5 6 5 3 3" xfId="33826"/>
    <cellStyle name="Note 3 2 5 6 5 3 4" xfId="33827"/>
    <cellStyle name="Note 3 2 5 6 5 3 5" xfId="33828"/>
    <cellStyle name="Note 3 2 5 6 5 4" xfId="33829"/>
    <cellStyle name="Note 3 2 5 6 5 5" xfId="33830"/>
    <cellStyle name="Note 3 2 5 6 5 6" xfId="33831"/>
    <cellStyle name="Note 3 2 5 6 5 7" xfId="33832"/>
    <cellStyle name="Note 3 2 5 6 6" xfId="33833"/>
    <cellStyle name="Note 3 2 5 6 6 2" xfId="33834"/>
    <cellStyle name="Note 3 2 5 6 6 2 2" xfId="33835"/>
    <cellStyle name="Note 3 2 5 6 6 2 3" xfId="33836"/>
    <cellStyle name="Note 3 2 5 6 6 2 4" xfId="33837"/>
    <cellStyle name="Note 3 2 5 6 6 2 5" xfId="33838"/>
    <cellStyle name="Note 3 2 5 6 6 3" xfId="33839"/>
    <cellStyle name="Note 3 2 5 6 6 3 2" xfId="33840"/>
    <cellStyle name="Note 3 2 5 6 6 3 3" xfId="33841"/>
    <cellStyle name="Note 3 2 5 6 6 3 4" xfId="33842"/>
    <cellStyle name="Note 3 2 5 6 6 3 5" xfId="33843"/>
    <cellStyle name="Note 3 2 5 6 6 4" xfId="33844"/>
    <cellStyle name="Note 3 2 5 6 6 5" xfId="33845"/>
    <cellStyle name="Note 3 2 5 6 6 6" xfId="33846"/>
    <cellStyle name="Note 3 2 5 6 6 7" xfId="33847"/>
    <cellStyle name="Note 3 2 5 6 7" xfId="33848"/>
    <cellStyle name="Note 3 2 5 6 7 2" xfId="33849"/>
    <cellStyle name="Note 3 2 5 6 7 2 2" xfId="33850"/>
    <cellStyle name="Note 3 2 5 6 7 2 3" xfId="33851"/>
    <cellStyle name="Note 3 2 5 6 7 2 4" xfId="33852"/>
    <cellStyle name="Note 3 2 5 6 7 2 5" xfId="33853"/>
    <cellStyle name="Note 3 2 5 6 7 3" xfId="33854"/>
    <cellStyle name="Note 3 2 5 6 7 3 2" xfId="33855"/>
    <cellStyle name="Note 3 2 5 6 7 3 3" xfId="33856"/>
    <cellStyle name="Note 3 2 5 6 7 3 4" xfId="33857"/>
    <cellStyle name="Note 3 2 5 6 7 3 5" xfId="33858"/>
    <cellStyle name="Note 3 2 5 6 7 4" xfId="33859"/>
    <cellStyle name="Note 3 2 5 6 7 5" xfId="33860"/>
    <cellStyle name="Note 3 2 5 6 7 6" xfId="33861"/>
    <cellStyle name="Note 3 2 5 6 7 7" xfId="33862"/>
    <cellStyle name="Note 3 2 5 6 8" xfId="33863"/>
    <cellStyle name="Note 3 2 5 6 8 2" xfId="33864"/>
    <cellStyle name="Note 3 2 5 6 8 2 2" xfId="33865"/>
    <cellStyle name="Note 3 2 5 6 8 2 3" xfId="33866"/>
    <cellStyle name="Note 3 2 5 6 8 2 4" xfId="33867"/>
    <cellStyle name="Note 3 2 5 6 8 2 5" xfId="33868"/>
    <cellStyle name="Note 3 2 5 6 8 3" xfId="33869"/>
    <cellStyle name="Note 3 2 5 6 8 4" xfId="33870"/>
    <cellStyle name="Note 3 2 5 6 8 5" xfId="33871"/>
    <cellStyle name="Note 3 2 5 6 8 6" xfId="33872"/>
    <cellStyle name="Note 3 2 5 6 9" xfId="33873"/>
    <cellStyle name="Note 3 2 5 6 9 2" xfId="33874"/>
    <cellStyle name="Note 3 2 5 6 9 3" xfId="33875"/>
    <cellStyle name="Note 3 2 5 6 9 4" xfId="33876"/>
    <cellStyle name="Note 3 2 5 6 9 5" xfId="33877"/>
    <cellStyle name="Note 3 2 5 7" xfId="33878"/>
    <cellStyle name="Note 3 2 5 7 10" xfId="33879"/>
    <cellStyle name="Note 3 2 5 7 11" xfId="33880"/>
    <cellStyle name="Note 3 2 5 7 12" xfId="33881"/>
    <cellStyle name="Note 3 2 5 7 13" xfId="33882"/>
    <cellStyle name="Note 3 2 5 7 2" xfId="33883"/>
    <cellStyle name="Note 3 2 5 7 2 2" xfId="33884"/>
    <cellStyle name="Note 3 2 5 7 2 2 2" xfId="33885"/>
    <cellStyle name="Note 3 2 5 7 2 2 3" xfId="33886"/>
    <cellStyle name="Note 3 2 5 7 2 2 4" xfId="33887"/>
    <cellStyle name="Note 3 2 5 7 2 2 5" xfId="33888"/>
    <cellStyle name="Note 3 2 5 7 2 3" xfId="33889"/>
    <cellStyle name="Note 3 2 5 7 2 3 2" xfId="33890"/>
    <cellStyle name="Note 3 2 5 7 2 3 3" xfId="33891"/>
    <cellStyle name="Note 3 2 5 7 2 3 4" xfId="33892"/>
    <cellStyle name="Note 3 2 5 7 2 3 5" xfId="33893"/>
    <cellStyle name="Note 3 2 5 7 2 4" xfId="33894"/>
    <cellStyle name="Note 3 2 5 7 2 5" xfId="33895"/>
    <cellStyle name="Note 3 2 5 7 2 6" xfId="33896"/>
    <cellStyle name="Note 3 2 5 7 2 7" xfId="33897"/>
    <cellStyle name="Note 3 2 5 7 3" xfId="33898"/>
    <cellStyle name="Note 3 2 5 7 3 2" xfId="33899"/>
    <cellStyle name="Note 3 2 5 7 3 2 2" xfId="33900"/>
    <cellStyle name="Note 3 2 5 7 3 2 3" xfId="33901"/>
    <cellStyle name="Note 3 2 5 7 3 2 4" xfId="33902"/>
    <cellStyle name="Note 3 2 5 7 3 2 5" xfId="33903"/>
    <cellStyle name="Note 3 2 5 7 3 3" xfId="33904"/>
    <cellStyle name="Note 3 2 5 7 3 3 2" xfId="33905"/>
    <cellStyle name="Note 3 2 5 7 3 3 3" xfId="33906"/>
    <cellStyle name="Note 3 2 5 7 3 3 4" xfId="33907"/>
    <cellStyle name="Note 3 2 5 7 3 3 5" xfId="33908"/>
    <cellStyle name="Note 3 2 5 7 3 4" xfId="33909"/>
    <cellStyle name="Note 3 2 5 7 3 5" xfId="33910"/>
    <cellStyle name="Note 3 2 5 7 3 6" xfId="33911"/>
    <cellStyle name="Note 3 2 5 7 3 7" xfId="33912"/>
    <cellStyle name="Note 3 2 5 7 4" xfId="33913"/>
    <cellStyle name="Note 3 2 5 7 4 2" xfId="33914"/>
    <cellStyle name="Note 3 2 5 7 4 2 2" xfId="33915"/>
    <cellStyle name="Note 3 2 5 7 4 2 3" xfId="33916"/>
    <cellStyle name="Note 3 2 5 7 4 2 4" xfId="33917"/>
    <cellStyle name="Note 3 2 5 7 4 2 5" xfId="33918"/>
    <cellStyle name="Note 3 2 5 7 4 3" xfId="33919"/>
    <cellStyle name="Note 3 2 5 7 4 3 2" xfId="33920"/>
    <cellStyle name="Note 3 2 5 7 4 3 3" xfId="33921"/>
    <cellStyle name="Note 3 2 5 7 4 3 4" xfId="33922"/>
    <cellStyle name="Note 3 2 5 7 4 3 5" xfId="33923"/>
    <cellStyle name="Note 3 2 5 7 4 4" xfId="33924"/>
    <cellStyle name="Note 3 2 5 7 4 5" xfId="33925"/>
    <cellStyle name="Note 3 2 5 7 4 6" xfId="33926"/>
    <cellStyle name="Note 3 2 5 7 4 7" xfId="33927"/>
    <cellStyle name="Note 3 2 5 7 5" xfId="33928"/>
    <cellStyle name="Note 3 2 5 7 5 2" xfId="33929"/>
    <cellStyle name="Note 3 2 5 7 5 2 2" xfId="33930"/>
    <cellStyle name="Note 3 2 5 7 5 2 3" xfId="33931"/>
    <cellStyle name="Note 3 2 5 7 5 2 4" xfId="33932"/>
    <cellStyle name="Note 3 2 5 7 5 2 5" xfId="33933"/>
    <cellStyle name="Note 3 2 5 7 5 3" xfId="33934"/>
    <cellStyle name="Note 3 2 5 7 5 3 2" xfId="33935"/>
    <cellStyle name="Note 3 2 5 7 5 3 3" xfId="33936"/>
    <cellStyle name="Note 3 2 5 7 5 3 4" xfId="33937"/>
    <cellStyle name="Note 3 2 5 7 5 3 5" xfId="33938"/>
    <cellStyle name="Note 3 2 5 7 5 4" xfId="33939"/>
    <cellStyle name="Note 3 2 5 7 5 5" xfId="33940"/>
    <cellStyle name="Note 3 2 5 7 5 6" xfId="33941"/>
    <cellStyle name="Note 3 2 5 7 5 7" xfId="33942"/>
    <cellStyle name="Note 3 2 5 7 6" xfId="33943"/>
    <cellStyle name="Note 3 2 5 7 6 2" xfId="33944"/>
    <cellStyle name="Note 3 2 5 7 6 2 2" xfId="33945"/>
    <cellStyle name="Note 3 2 5 7 6 2 3" xfId="33946"/>
    <cellStyle name="Note 3 2 5 7 6 2 4" xfId="33947"/>
    <cellStyle name="Note 3 2 5 7 6 2 5" xfId="33948"/>
    <cellStyle name="Note 3 2 5 7 6 3" xfId="33949"/>
    <cellStyle name="Note 3 2 5 7 6 3 2" xfId="33950"/>
    <cellStyle name="Note 3 2 5 7 6 3 3" xfId="33951"/>
    <cellStyle name="Note 3 2 5 7 6 3 4" xfId="33952"/>
    <cellStyle name="Note 3 2 5 7 6 3 5" xfId="33953"/>
    <cellStyle name="Note 3 2 5 7 6 4" xfId="33954"/>
    <cellStyle name="Note 3 2 5 7 6 5" xfId="33955"/>
    <cellStyle name="Note 3 2 5 7 6 6" xfId="33956"/>
    <cellStyle name="Note 3 2 5 7 6 7" xfId="33957"/>
    <cellStyle name="Note 3 2 5 7 7" xfId="33958"/>
    <cellStyle name="Note 3 2 5 7 7 2" xfId="33959"/>
    <cellStyle name="Note 3 2 5 7 7 2 2" xfId="33960"/>
    <cellStyle name="Note 3 2 5 7 7 2 3" xfId="33961"/>
    <cellStyle name="Note 3 2 5 7 7 2 4" xfId="33962"/>
    <cellStyle name="Note 3 2 5 7 7 2 5" xfId="33963"/>
    <cellStyle name="Note 3 2 5 7 7 3" xfId="33964"/>
    <cellStyle name="Note 3 2 5 7 7 3 2" xfId="33965"/>
    <cellStyle name="Note 3 2 5 7 7 3 3" xfId="33966"/>
    <cellStyle name="Note 3 2 5 7 7 3 4" xfId="33967"/>
    <cellStyle name="Note 3 2 5 7 7 3 5" xfId="33968"/>
    <cellStyle name="Note 3 2 5 7 7 4" xfId="33969"/>
    <cellStyle name="Note 3 2 5 7 7 5" xfId="33970"/>
    <cellStyle name="Note 3 2 5 7 7 6" xfId="33971"/>
    <cellStyle name="Note 3 2 5 7 7 7" xfId="33972"/>
    <cellStyle name="Note 3 2 5 7 8" xfId="33973"/>
    <cellStyle name="Note 3 2 5 7 8 2" xfId="33974"/>
    <cellStyle name="Note 3 2 5 7 8 2 2" xfId="33975"/>
    <cellStyle name="Note 3 2 5 7 8 2 3" xfId="33976"/>
    <cellStyle name="Note 3 2 5 7 8 2 4" xfId="33977"/>
    <cellStyle name="Note 3 2 5 7 8 2 5" xfId="33978"/>
    <cellStyle name="Note 3 2 5 7 8 3" xfId="33979"/>
    <cellStyle name="Note 3 2 5 7 8 4" xfId="33980"/>
    <cellStyle name="Note 3 2 5 7 8 5" xfId="33981"/>
    <cellStyle name="Note 3 2 5 7 8 6" xfId="33982"/>
    <cellStyle name="Note 3 2 5 7 9" xfId="33983"/>
    <cellStyle name="Note 3 2 5 7 9 2" xfId="33984"/>
    <cellStyle name="Note 3 2 5 7 9 3" xfId="33985"/>
    <cellStyle name="Note 3 2 5 7 9 4" xfId="33986"/>
    <cellStyle name="Note 3 2 5 7 9 5" xfId="33987"/>
    <cellStyle name="Note 3 2 5 8" xfId="33988"/>
    <cellStyle name="Note 3 2 5 8 2" xfId="33989"/>
    <cellStyle name="Note 3 2 5 8 2 2" xfId="33990"/>
    <cellStyle name="Note 3 2 5 8 2 3" xfId="33991"/>
    <cellStyle name="Note 3 2 5 8 2 4" xfId="33992"/>
    <cellStyle name="Note 3 2 5 8 2 5" xfId="33993"/>
    <cellStyle name="Note 3 2 5 8 3" xfId="33994"/>
    <cellStyle name="Note 3 2 5 8 3 2" xfId="33995"/>
    <cellStyle name="Note 3 2 5 8 3 3" xfId="33996"/>
    <cellStyle name="Note 3 2 5 8 3 4" xfId="33997"/>
    <cellStyle name="Note 3 2 5 8 3 5" xfId="33998"/>
    <cellStyle name="Note 3 2 5 8 4" xfId="33999"/>
    <cellStyle name="Note 3 2 5 8 5" xfId="34000"/>
    <cellStyle name="Note 3 2 5 8 6" xfId="34001"/>
    <cellStyle name="Note 3 2 5 8 7" xfId="34002"/>
    <cellStyle name="Note 3 2 5 9" xfId="34003"/>
    <cellStyle name="Note 3 2 5 9 2" xfId="34004"/>
    <cellStyle name="Note 3 2 5 9 2 2" xfId="34005"/>
    <cellStyle name="Note 3 2 5 9 2 3" xfId="34006"/>
    <cellStyle name="Note 3 2 5 9 2 4" xfId="34007"/>
    <cellStyle name="Note 3 2 5 9 2 5" xfId="34008"/>
    <cellStyle name="Note 3 2 5 9 3" xfId="34009"/>
    <cellStyle name="Note 3 2 5 9 3 2" xfId="34010"/>
    <cellStyle name="Note 3 2 5 9 3 3" xfId="34011"/>
    <cellStyle name="Note 3 2 5 9 3 4" xfId="34012"/>
    <cellStyle name="Note 3 2 5 9 3 5" xfId="34013"/>
    <cellStyle name="Note 3 2 5 9 4" xfId="34014"/>
    <cellStyle name="Note 3 2 5 9 5" xfId="34015"/>
    <cellStyle name="Note 3 2 5 9 6" xfId="34016"/>
    <cellStyle name="Note 3 2 5 9 7" xfId="34017"/>
    <cellStyle name="Note 3 2 6" xfId="34018"/>
    <cellStyle name="Note 3 2 6 10" xfId="34019"/>
    <cellStyle name="Note 3 2 6 10 2" xfId="34020"/>
    <cellStyle name="Note 3 2 6 10 2 2" xfId="34021"/>
    <cellStyle name="Note 3 2 6 10 2 3" xfId="34022"/>
    <cellStyle name="Note 3 2 6 10 2 4" xfId="34023"/>
    <cellStyle name="Note 3 2 6 10 2 5" xfId="34024"/>
    <cellStyle name="Note 3 2 6 10 3" xfId="34025"/>
    <cellStyle name="Note 3 2 6 10 3 2" xfId="34026"/>
    <cellStyle name="Note 3 2 6 10 3 3" xfId="34027"/>
    <cellStyle name="Note 3 2 6 10 3 4" xfId="34028"/>
    <cellStyle name="Note 3 2 6 10 3 5" xfId="34029"/>
    <cellStyle name="Note 3 2 6 10 4" xfId="34030"/>
    <cellStyle name="Note 3 2 6 10 5" xfId="34031"/>
    <cellStyle name="Note 3 2 6 10 6" xfId="34032"/>
    <cellStyle name="Note 3 2 6 10 7" xfId="34033"/>
    <cellStyle name="Note 3 2 6 11" xfId="34034"/>
    <cellStyle name="Note 3 2 6 11 2" xfId="34035"/>
    <cellStyle name="Note 3 2 6 11 2 2" xfId="34036"/>
    <cellStyle name="Note 3 2 6 11 2 3" xfId="34037"/>
    <cellStyle name="Note 3 2 6 11 2 4" xfId="34038"/>
    <cellStyle name="Note 3 2 6 11 2 5" xfId="34039"/>
    <cellStyle name="Note 3 2 6 11 3" xfId="34040"/>
    <cellStyle name="Note 3 2 6 11 3 2" xfId="34041"/>
    <cellStyle name="Note 3 2 6 11 3 3" xfId="34042"/>
    <cellStyle name="Note 3 2 6 11 3 4" xfId="34043"/>
    <cellStyle name="Note 3 2 6 11 3 5" xfId="34044"/>
    <cellStyle name="Note 3 2 6 11 4" xfId="34045"/>
    <cellStyle name="Note 3 2 6 11 5" xfId="34046"/>
    <cellStyle name="Note 3 2 6 11 6" xfId="34047"/>
    <cellStyle name="Note 3 2 6 11 7" xfId="34048"/>
    <cellStyle name="Note 3 2 6 12" xfId="34049"/>
    <cellStyle name="Note 3 2 6 12 2" xfId="34050"/>
    <cellStyle name="Note 3 2 6 12 2 2" xfId="34051"/>
    <cellStyle name="Note 3 2 6 12 2 3" xfId="34052"/>
    <cellStyle name="Note 3 2 6 12 2 4" xfId="34053"/>
    <cellStyle name="Note 3 2 6 12 2 5" xfId="34054"/>
    <cellStyle name="Note 3 2 6 12 3" xfId="34055"/>
    <cellStyle name="Note 3 2 6 12 3 2" xfId="34056"/>
    <cellStyle name="Note 3 2 6 12 3 3" xfId="34057"/>
    <cellStyle name="Note 3 2 6 12 3 4" xfId="34058"/>
    <cellStyle name="Note 3 2 6 12 3 5" xfId="34059"/>
    <cellStyle name="Note 3 2 6 12 4" xfId="34060"/>
    <cellStyle name="Note 3 2 6 12 5" xfId="34061"/>
    <cellStyle name="Note 3 2 6 12 6" xfId="34062"/>
    <cellStyle name="Note 3 2 6 12 7" xfId="34063"/>
    <cellStyle name="Note 3 2 6 13" xfId="34064"/>
    <cellStyle name="Note 3 2 6 13 2" xfId="34065"/>
    <cellStyle name="Note 3 2 6 13 2 2" xfId="34066"/>
    <cellStyle name="Note 3 2 6 13 2 3" xfId="34067"/>
    <cellStyle name="Note 3 2 6 13 2 4" xfId="34068"/>
    <cellStyle name="Note 3 2 6 13 2 5" xfId="34069"/>
    <cellStyle name="Note 3 2 6 13 3" xfId="34070"/>
    <cellStyle name="Note 3 2 6 13 3 2" xfId="34071"/>
    <cellStyle name="Note 3 2 6 13 3 3" xfId="34072"/>
    <cellStyle name="Note 3 2 6 13 3 4" xfId="34073"/>
    <cellStyle name="Note 3 2 6 13 3 5" xfId="34074"/>
    <cellStyle name="Note 3 2 6 13 4" xfId="34075"/>
    <cellStyle name="Note 3 2 6 13 5" xfId="34076"/>
    <cellStyle name="Note 3 2 6 13 6" xfId="34077"/>
    <cellStyle name="Note 3 2 6 13 7" xfId="34078"/>
    <cellStyle name="Note 3 2 6 14" xfId="34079"/>
    <cellStyle name="Note 3 2 6 14 2" xfId="34080"/>
    <cellStyle name="Note 3 2 6 14 2 2" xfId="34081"/>
    <cellStyle name="Note 3 2 6 14 2 3" xfId="34082"/>
    <cellStyle name="Note 3 2 6 14 2 4" xfId="34083"/>
    <cellStyle name="Note 3 2 6 14 2 5" xfId="34084"/>
    <cellStyle name="Note 3 2 6 14 3" xfId="34085"/>
    <cellStyle name="Note 3 2 6 14 3 2" xfId="34086"/>
    <cellStyle name="Note 3 2 6 14 3 3" xfId="34087"/>
    <cellStyle name="Note 3 2 6 14 3 4" xfId="34088"/>
    <cellStyle name="Note 3 2 6 14 3 5" xfId="34089"/>
    <cellStyle name="Note 3 2 6 14 4" xfId="34090"/>
    <cellStyle name="Note 3 2 6 14 5" xfId="34091"/>
    <cellStyle name="Note 3 2 6 14 6" xfId="34092"/>
    <cellStyle name="Note 3 2 6 14 7" xfId="34093"/>
    <cellStyle name="Note 3 2 6 15" xfId="34094"/>
    <cellStyle name="Note 3 2 6 15 2" xfId="34095"/>
    <cellStyle name="Note 3 2 6 15 3" xfId="34096"/>
    <cellStyle name="Note 3 2 6 15 4" xfId="34097"/>
    <cellStyle name="Note 3 2 6 15 5" xfId="34098"/>
    <cellStyle name="Note 3 2 6 16" xfId="34099"/>
    <cellStyle name="Note 3 2 6 17" xfId="34100"/>
    <cellStyle name="Note 3 2 6 18" xfId="34101"/>
    <cellStyle name="Note 3 2 6 19" xfId="34102"/>
    <cellStyle name="Note 3 2 6 2" xfId="34103"/>
    <cellStyle name="Note 3 2 6 2 10" xfId="34104"/>
    <cellStyle name="Note 3 2 6 2 11" xfId="34105"/>
    <cellStyle name="Note 3 2 6 2 12" xfId="34106"/>
    <cellStyle name="Note 3 2 6 2 13" xfId="34107"/>
    <cellStyle name="Note 3 2 6 2 2" xfId="34108"/>
    <cellStyle name="Note 3 2 6 2 2 2" xfId="34109"/>
    <cellStyle name="Note 3 2 6 2 2 2 2" xfId="34110"/>
    <cellStyle name="Note 3 2 6 2 2 2 3" xfId="34111"/>
    <cellStyle name="Note 3 2 6 2 2 2 4" xfId="34112"/>
    <cellStyle name="Note 3 2 6 2 2 2 5" xfId="34113"/>
    <cellStyle name="Note 3 2 6 2 2 3" xfId="34114"/>
    <cellStyle name="Note 3 2 6 2 2 3 2" xfId="34115"/>
    <cellStyle name="Note 3 2 6 2 2 3 3" xfId="34116"/>
    <cellStyle name="Note 3 2 6 2 2 3 4" xfId="34117"/>
    <cellStyle name="Note 3 2 6 2 2 3 5" xfId="34118"/>
    <cellStyle name="Note 3 2 6 2 2 4" xfId="34119"/>
    <cellStyle name="Note 3 2 6 2 2 5" xfId="34120"/>
    <cellStyle name="Note 3 2 6 2 2 6" xfId="34121"/>
    <cellStyle name="Note 3 2 6 2 2 7" xfId="34122"/>
    <cellStyle name="Note 3 2 6 2 3" xfId="34123"/>
    <cellStyle name="Note 3 2 6 2 3 2" xfId="34124"/>
    <cellStyle name="Note 3 2 6 2 3 2 2" xfId="34125"/>
    <cellStyle name="Note 3 2 6 2 3 2 3" xfId="34126"/>
    <cellStyle name="Note 3 2 6 2 3 2 4" xfId="34127"/>
    <cellStyle name="Note 3 2 6 2 3 2 5" xfId="34128"/>
    <cellStyle name="Note 3 2 6 2 3 3" xfId="34129"/>
    <cellStyle name="Note 3 2 6 2 3 3 2" xfId="34130"/>
    <cellStyle name="Note 3 2 6 2 3 3 3" xfId="34131"/>
    <cellStyle name="Note 3 2 6 2 3 3 4" xfId="34132"/>
    <cellStyle name="Note 3 2 6 2 3 3 5" xfId="34133"/>
    <cellStyle name="Note 3 2 6 2 3 4" xfId="34134"/>
    <cellStyle name="Note 3 2 6 2 3 5" xfId="34135"/>
    <cellStyle name="Note 3 2 6 2 3 6" xfId="34136"/>
    <cellStyle name="Note 3 2 6 2 3 7" xfId="34137"/>
    <cellStyle name="Note 3 2 6 2 4" xfId="34138"/>
    <cellStyle name="Note 3 2 6 2 4 2" xfId="34139"/>
    <cellStyle name="Note 3 2 6 2 4 2 2" xfId="34140"/>
    <cellStyle name="Note 3 2 6 2 4 2 3" xfId="34141"/>
    <cellStyle name="Note 3 2 6 2 4 2 4" xfId="34142"/>
    <cellStyle name="Note 3 2 6 2 4 2 5" xfId="34143"/>
    <cellStyle name="Note 3 2 6 2 4 3" xfId="34144"/>
    <cellStyle name="Note 3 2 6 2 4 3 2" xfId="34145"/>
    <cellStyle name="Note 3 2 6 2 4 3 3" xfId="34146"/>
    <cellStyle name="Note 3 2 6 2 4 3 4" xfId="34147"/>
    <cellStyle name="Note 3 2 6 2 4 3 5" xfId="34148"/>
    <cellStyle name="Note 3 2 6 2 4 4" xfId="34149"/>
    <cellStyle name="Note 3 2 6 2 4 5" xfId="34150"/>
    <cellStyle name="Note 3 2 6 2 4 6" xfId="34151"/>
    <cellStyle name="Note 3 2 6 2 4 7" xfId="34152"/>
    <cellStyle name="Note 3 2 6 2 5" xfId="34153"/>
    <cellStyle name="Note 3 2 6 2 5 2" xfId="34154"/>
    <cellStyle name="Note 3 2 6 2 5 2 2" xfId="34155"/>
    <cellStyle name="Note 3 2 6 2 5 2 3" xfId="34156"/>
    <cellStyle name="Note 3 2 6 2 5 2 4" xfId="34157"/>
    <cellStyle name="Note 3 2 6 2 5 2 5" xfId="34158"/>
    <cellStyle name="Note 3 2 6 2 5 3" xfId="34159"/>
    <cellStyle name="Note 3 2 6 2 5 3 2" xfId="34160"/>
    <cellStyle name="Note 3 2 6 2 5 3 3" xfId="34161"/>
    <cellStyle name="Note 3 2 6 2 5 3 4" xfId="34162"/>
    <cellStyle name="Note 3 2 6 2 5 3 5" xfId="34163"/>
    <cellStyle name="Note 3 2 6 2 5 4" xfId="34164"/>
    <cellStyle name="Note 3 2 6 2 5 5" xfId="34165"/>
    <cellStyle name="Note 3 2 6 2 5 6" xfId="34166"/>
    <cellStyle name="Note 3 2 6 2 5 7" xfId="34167"/>
    <cellStyle name="Note 3 2 6 2 6" xfId="34168"/>
    <cellStyle name="Note 3 2 6 2 6 2" xfId="34169"/>
    <cellStyle name="Note 3 2 6 2 6 2 2" xfId="34170"/>
    <cellStyle name="Note 3 2 6 2 6 2 3" xfId="34171"/>
    <cellStyle name="Note 3 2 6 2 6 2 4" xfId="34172"/>
    <cellStyle name="Note 3 2 6 2 6 2 5" xfId="34173"/>
    <cellStyle name="Note 3 2 6 2 6 3" xfId="34174"/>
    <cellStyle name="Note 3 2 6 2 6 3 2" xfId="34175"/>
    <cellStyle name="Note 3 2 6 2 6 3 3" xfId="34176"/>
    <cellStyle name="Note 3 2 6 2 6 3 4" xfId="34177"/>
    <cellStyle name="Note 3 2 6 2 6 3 5" xfId="34178"/>
    <cellStyle name="Note 3 2 6 2 6 4" xfId="34179"/>
    <cellStyle name="Note 3 2 6 2 6 5" xfId="34180"/>
    <cellStyle name="Note 3 2 6 2 6 6" xfId="34181"/>
    <cellStyle name="Note 3 2 6 2 6 7" xfId="34182"/>
    <cellStyle name="Note 3 2 6 2 7" xfId="34183"/>
    <cellStyle name="Note 3 2 6 2 7 2" xfId="34184"/>
    <cellStyle name="Note 3 2 6 2 7 2 2" xfId="34185"/>
    <cellStyle name="Note 3 2 6 2 7 2 3" xfId="34186"/>
    <cellStyle name="Note 3 2 6 2 7 2 4" xfId="34187"/>
    <cellStyle name="Note 3 2 6 2 7 2 5" xfId="34188"/>
    <cellStyle name="Note 3 2 6 2 7 3" xfId="34189"/>
    <cellStyle name="Note 3 2 6 2 7 3 2" xfId="34190"/>
    <cellStyle name="Note 3 2 6 2 7 3 3" xfId="34191"/>
    <cellStyle name="Note 3 2 6 2 7 3 4" xfId="34192"/>
    <cellStyle name="Note 3 2 6 2 7 3 5" xfId="34193"/>
    <cellStyle name="Note 3 2 6 2 7 4" xfId="34194"/>
    <cellStyle name="Note 3 2 6 2 7 5" xfId="34195"/>
    <cellStyle name="Note 3 2 6 2 7 6" xfId="34196"/>
    <cellStyle name="Note 3 2 6 2 7 7" xfId="34197"/>
    <cellStyle name="Note 3 2 6 2 8" xfId="34198"/>
    <cellStyle name="Note 3 2 6 2 8 2" xfId="34199"/>
    <cellStyle name="Note 3 2 6 2 8 2 2" xfId="34200"/>
    <cellStyle name="Note 3 2 6 2 8 2 3" xfId="34201"/>
    <cellStyle name="Note 3 2 6 2 8 2 4" xfId="34202"/>
    <cellStyle name="Note 3 2 6 2 8 2 5" xfId="34203"/>
    <cellStyle name="Note 3 2 6 2 8 3" xfId="34204"/>
    <cellStyle name="Note 3 2 6 2 8 4" xfId="34205"/>
    <cellStyle name="Note 3 2 6 2 8 5" xfId="34206"/>
    <cellStyle name="Note 3 2 6 2 8 6" xfId="34207"/>
    <cellStyle name="Note 3 2 6 2 9" xfId="34208"/>
    <cellStyle name="Note 3 2 6 2 9 2" xfId="34209"/>
    <cellStyle name="Note 3 2 6 2 9 3" xfId="34210"/>
    <cellStyle name="Note 3 2 6 2 9 4" xfId="34211"/>
    <cellStyle name="Note 3 2 6 2 9 5" xfId="34212"/>
    <cellStyle name="Note 3 2 6 3" xfId="34213"/>
    <cellStyle name="Note 3 2 6 3 10" xfId="34214"/>
    <cellStyle name="Note 3 2 6 3 11" xfId="34215"/>
    <cellStyle name="Note 3 2 6 3 12" xfId="34216"/>
    <cellStyle name="Note 3 2 6 3 13" xfId="34217"/>
    <cellStyle name="Note 3 2 6 3 2" xfId="34218"/>
    <cellStyle name="Note 3 2 6 3 2 2" xfId="34219"/>
    <cellStyle name="Note 3 2 6 3 2 2 2" xfId="34220"/>
    <cellStyle name="Note 3 2 6 3 2 2 3" xfId="34221"/>
    <cellStyle name="Note 3 2 6 3 2 2 4" xfId="34222"/>
    <cellStyle name="Note 3 2 6 3 2 2 5" xfId="34223"/>
    <cellStyle name="Note 3 2 6 3 2 3" xfId="34224"/>
    <cellStyle name="Note 3 2 6 3 2 3 2" xfId="34225"/>
    <cellStyle name="Note 3 2 6 3 2 3 3" xfId="34226"/>
    <cellStyle name="Note 3 2 6 3 2 3 4" xfId="34227"/>
    <cellStyle name="Note 3 2 6 3 2 3 5" xfId="34228"/>
    <cellStyle name="Note 3 2 6 3 2 4" xfId="34229"/>
    <cellStyle name="Note 3 2 6 3 2 5" xfId="34230"/>
    <cellStyle name="Note 3 2 6 3 2 6" xfId="34231"/>
    <cellStyle name="Note 3 2 6 3 2 7" xfId="34232"/>
    <cellStyle name="Note 3 2 6 3 3" xfId="34233"/>
    <cellStyle name="Note 3 2 6 3 3 2" xfId="34234"/>
    <cellStyle name="Note 3 2 6 3 3 2 2" xfId="34235"/>
    <cellStyle name="Note 3 2 6 3 3 2 3" xfId="34236"/>
    <cellStyle name="Note 3 2 6 3 3 2 4" xfId="34237"/>
    <cellStyle name="Note 3 2 6 3 3 2 5" xfId="34238"/>
    <cellStyle name="Note 3 2 6 3 3 3" xfId="34239"/>
    <cellStyle name="Note 3 2 6 3 3 3 2" xfId="34240"/>
    <cellStyle name="Note 3 2 6 3 3 3 3" xfId="34241"/>
    <cellStyle name="Note 3 2 6 3 3 3 4" xfId="34242"/>
    <cellStyle name="Note 3 2 6 3 3 3 5" xfId="34243"/>
    <cellStyle name="Note 3 2 6 3 3 4" xfId="34244"/>
    <cellStyle name="Note 3 2 6 3 3 5" xfId="34245"/>
    <cellStyle name="Note 3 2 6 3 3 6" xfId="34246"/>
    <cellStyle name="Note 3 2 6 3 3 7" xfId="34247"/>
    <cellStyle name="Note 3 2 6 3 4" xfId="34248"/>
    <cellStyle name="Note 3 2 6 3 4 2" xfId="34249"/>
    <cellStyle name="Note 3 2 6 3 4 2 2" xfId="34250"/>
    <cellStyle name="Note 3 2 6 3 4 2 3" xfId="34251"/>
    <cellStyle name="Note 3 2 6 3 4 2 4" xfId="34252"/>
    <cellStyle name="Note 3 2 6 3 4 2 5" xfId="34253"/>
    <cellStyle name="Note 3 2 6 3 4 3" xfId="34254"/>
    <cellStyle name="Note 3 2 6 3 4 3 2" xfId="34255"/>
    <cellStyle name="Note 3 2 6 3 4 3 3" xfId="34256"/>
    <cellStyle name="Note 3 2 6 3 4 3 4" xfId="34257"/>
    <cellStyle name="Note 3 2 6 3 4 3 5" xfId="34258"/>
    <cellStyle name="Note 3 2 6 3 4 4" xfId="34259"/>
    <cellStyle name="Note 3 2 6 3 4 5" xfId="34260"/>
    <cellStyle name="Note 3 2 6 3 4 6" xfId="34261"/>
    <cellStyle name="Note 3 2 6 3 4 7" xfId="34262"/>
    <cellStyle name="Note 3 2 6 3 5" xfId="34263"/>
    <cellStyle name="Note 3 2 6 3 5 2" xfId="34264"/>
    <cellStyle name="Note 3 2 6 3 5 2 2" xfId="34265"/>
    <cellStyle name="Note 3 2 6 3 5 2 3" xfId="34266"/>
    <cellStyle name="Note 3 2 6 3 5 2 4" xfId="34267"/>
    <cellStyle name="Note 3 2 6 3 5 2 5" xfId="34268"/>
    <cellStyle name="Note 3 2 6 3 5 3" xfId="34269"/>
    <cellStyle name="Note 3 2 6 3 5 3 2" xfId="34270"/>
    <cellStyle name="Note 3 2 6 3 5 3 3" xfId="34271"/>
    <cellStyle name="Note 3 2 6 3 5 3 4" xfId="34272"/>
    <cellStyle name="Note 3 2 6 3 5 3 5" xfId="34273"/>
    <cellStyle name="Note 3 2 6 3 5 4" xfId="34274"/>
    <cellStyle name="Note 3 2 6 3 5 5" xfId="34275"/>
    <cellStyle name="Note 3 2 6 3 5 6" xfId="34276"/>
    <cellStyle name="Note 3 2 6 3 5 7" xfId="34277"/>
    <cellStyle name="Note 3 2 6 3 6" xfId="34278"/>
    <cellStyle name="Note 3 2 6 3 6 2" xfId="34279"/>
    <cellStyle name="Note 3 2 6 3 6 2 2" xfId="34280"/>
    <cellStyle name="Note 3 2 6 3 6 2 3" xfId="34281"/>
    <cellStyle name="Note 3 2 6 3 6 2 4" xfId="34282"/>
    <cellStyle name="Note 3 2 6 3 6 2 5" xfId="34283"/>
    <cellStyle name="Note 3 2 6 3 6 3" xfId="34284"/>
    <cellStyle name="Note 3 2 6 3 6 3 2" xfId="34285"/>
    <cellStyle name="Note 3 2 6 3 6 3 3" xfId="34286"/>
    <cellStyle name="Note 3 2 6 3 6 3 4" xfId="34287"/>
    <cellStyle name="Note 3 2 6 3 6 3 5" xfId="34288"/>
    <cellStyle name="Note 3 2 6 3 6 4" xfId="34289"/>
    <cellStyle name="Note 3 2 6 3 6 5" xfId="34290"/>
    <cellStyle name="Note 3 2 6 3 6 6" xfId="34291"/>
    <cellStyle name="Note 3 2 6 3 6 7" xfId="34292"/>
    <cellStyle name="Note 3 2 6 3 7" xfId="34293"/>
    <cellStyle name="Note 3 2 6 3 7 2" xfId="34294"/>
    <cellStyle name="Note 3 2 6 3 7 2 2" xfId="34295"/>
    <cellStyle name="Note 3 2 6 3 7 2 3" xfId="34296"/>
    <cellStyle name="Note 3 2 6 3 7 2 4" xfId="34297"/>
    <cellStyle name="Note 3 2 6 3 7 2 5" xfId="34298"/>
    <cellStyle name="Note 3 2 6 3 7 3" xfId="34299"/>
    <cellStyle name="Note 3 2 6 3 7 3 2" xfId="34300"/>
    <cellStyle name="Note 3 2 6 3 7 3 3" xfId="34301"/>
    <cellStyle name="Note 3 2 6 3 7 3 4" xfId="34302"/>
    <cellStyle name="Note 3 2 6 3 7 3 5" xfId="34303"/>
    <cellStyle name="Note 3 2 6 3 7 4" xfId="34304"/>
    <cellStyle name="Note 3 2 6 3 7 5" xfId="34305"/>
    <cellStyle name="Note 3 2 6 3 7 6" xfId="34306"/>
    <cellStyle name="Note 3 2 6 3 7 7" xfId="34307"/>
    <cellStyle name="Note 3 2 6 3 8" xfId="34308"/>
    <cellStyle name="Note 3 2 6 3 8 2" xfId="34309"/>
    <cellStyle name="Note 3 2 6 3 8 2 2" xfId="34310"/>
    <cellStyle name="Note 3 2 6 3 8 2 3" xfId="34311"/>
    <cellStyle name="Note 3 2 6 3 8 2 4" xfId="34312"/>
    <cellStyle name="Note 3 2 6 3 8 2 5" xfId="34313"/>
    <cellStyle name="Note 3 2 6 3 8 3" xfId="34314"/>
    <cellStyle name="Note 3 2 6 3 8 4" xfId="34315"/>
    <cellStyle name="Note 3 2 6 3 8 5" xfId="34316"/>
    <cellStyle name="Note 3 2 6 3 8 6" xfId="34317"/>
    <cellStyle name="Note 3 2 6 3 9" xfId="34318"/>
    <cellStyle name="Note 3 2 6 3 9 2" xfId="34319"/>
    <cellStyle name="Note 3 2 6 3 9 3" xfId="34320"/>
    <cellStyle name="Note 3 2 6 3 9 4" xfId="34321"/>
    <cellStyle name="Note 3 2 6 3 9 5" xfId="34322"/>
    <cellStyle name="Note 3 2 6 4" xfId="34323"/>
    <cellStyle name="Note 3 2 6 4 10" xfId="34324"/>
    <cellStyle name="Note 3 2 6 4 11" xfId="34325"/>
    <cellStyle name="Note 3 2 6 4 12" xfId="34326"/>
    <cellStyle name="Note 3 2 6 4 13" xfId="34327"/>
    <cellStyle name="Note 3 2 6 4 2" xfId="34328"/>
    <cellStyle name="Note 3 2 6 4 2 2" xfId="34329"/>
    <cellStyle name="Note 3 2 6 4 2 2 2" xfId="34330"/>
    <cellStyle name="Note 3 2 6 4 2 2 3" xfId="34331"/>
    <cellStyle name="Note 3 2 6 4 2 2 4" xfId="34332"/>
    <cellStyle name="Note 3 2 6 4 2 2 5" xfId="34333"/>
    <cellStyle name="Note 3 2 6 4 2 3" xfId="34334"/>
    <cellStyle name="Note 3 2 6 4 2 3 2" xfId="34335"/>
    <cellStyle name="Note 3 2 6 4 2 3 3" xfId="34336"/>
    <cellStyle name="Note 3 2 6 4 2 3 4" xfId="34337"/>
    <cellStyle name="Note 3 2 6 4 2 3 5" xfId="34338"/>
    <cellStyle name="Note 3 2 6 4 2 4" xfId="34339"/>
    <cellStyle name="Note 3 2 6 4 2 5" xfId="34340"/>
    <cellStyle name="Note 3 2 6 4 2 6" xfId="34341"/>
    <cellStyle name="Note 3 2 6 4 2 7" xfId="34342"/>
    <cellStyle name="Note 3 2 6 4 3" xfId="34343"/>
    <cellStyle name="Note 3 2 6 4 3 2" xfId="34344"/>
    <cellStyle name="Note 3 2 6 4 3 2 2" xfId="34345"/>
    <cellStyle name="Note 3 2 6 4 3 2 3" xfId="34346"/>
    <cellStyle name="Note 3 2 6 4 3 2 4" xfId="34347"/>
    <cellStyle name="Note 3 2 6 4 3 2 5" xfId="34348"/>
    <cellStyle name="Note 3 2 6 4 3 3" xfId="34349"/>
    <cellStyle name="Note 3 2 6 4 3 3 2" xfId="34350"/>
    <cellStyle name="Note 3 2 6 4 3 3 3" xfId="34351"/>
    <cellStyle name="Note 3 2 6 4 3 3 4" xfId="34352"/>
    <cellStyle name="Note 3 2 6 4 3 3 5" xfId="34353"/>
    <cellStyle name="Note 3 2 6 4 3 4" xfId="34354"/>
    <cellStyle name="Note 3 2 6 4 3 5" xfId="34355"/>
    <cellStyle name="Note 3 2 6 4 3 6" xfId="34356"/>
    <cellStyle name="Note 3 2 6 4 3 7" xfId="34357"/>
    <cellStyle name="Note 3 2 6 4 4" xfId="34358"/>
    <cellStyle name="Note 3 2 6 4 4 2" xfId="34359"/>
    <cellStyle name="Note 3 2 6 4 4 2 2" xfId="34360"/>
    <cellStyle name="Note 3 2 6 4 4 2 3" xfId="34361"/>
    <cellStyle name="Note 3 2 6 4 4 2 4" xfId="34362"/>
    <cellStyle name="Note 3 2 6 4 4 2 5" xfId="34363"/>
    <cellStyle name="Note 3 2 6 4 4 3" xfId="34364"/>
    <cellStyle name="Note 3 2 6 4 4 3 2" xfId="34365"/>
    <cellStyle name="Note 3 2 6 4 4 3 3" xfId="34366"/>
    <cellStyle name="Note 3 2 6 4 4 3 4" xfId="34367"/>
    <cellStyle name="Note 3 2 6 4 4 3 5" xfId="34368"/>
    <cellStyle name="Note 3 2 6 4 4 4" xfId="34369"/>
    <cellStyle name="Note 3 2 6 4 4 5" xfId="34370"/>
    <cellStyle name="Note 3 2 6 4 4 6" xfId="34371"/>
    <cellStyle name="Note 3 2 6 4 4 7" xfId="34372"/>
    <cellStyle name="Note 3 2 6 4 5" xfId="34373"/>
    <cellStyle name="Note 3 2 6 4 5 2" xfId="34374"/>
    <cellStyle name="Note 3 2 6 4 5 2 2" xfId="34375"/>
    <cellStyle name="Note 3 2 6 4 5 2 3" xfId="34376"/>
    <cellStyle name="Note 3 2 6 4 5 2 4" xfId="34377"/>
    <cellStyle name="Note 3 2 6 4 5 2 5" xfId="34378"/>
    <cellStyle name="Note 3 2 6 4 5 3" xfId="34379"/>
    <cellStyle name="Note 3 2 6 4 5 3 2" xfId="34380"/>
    <cellStyle name="Note 3 2 6 4 5 3 3" xfId="34381"/>
    <cellStyle name="Note 3 2 6 4 5 3 4" xfId="34382"/>
    <cellStyle name="Note 3 2 6 4 5 3 5" xfId="34383"/>
    <cellStyle name="Note 3 2 6 4 5 4" xfId="34384"/>
    <cellStyle name="Note 3 2 6 4 5 5" xfId="34385"/>
    <cellStyle name="Note 3 2 6 4 5 6" xfId="34386"/>
    <cellStyle name="Note 3 2 6 4 5 7" xfId="34387"/>
    <cellStyle name="Note 3 2 6 4 6" xfId="34388"/>
    <cellStyle name="Note 3 2 6 4 6 2" xfId="34389"/>
    <cellStyle name="Note 3 2 6 4 6 2 2" xfId="34390"/>
    <cellStyle name="Note 3 2 6 4 6 2 3" xfId="34391"/>
    <cellStyle name="Note 3 2 6 4 6 2 4" xfId="34392"/>
    <cellStyle name="Note 3 2 6 4 6 2 5" xfId="34393"/>
    <cellStyle name="Note 3 2 6 4 6 3" xfId="34394"/>
    <cellStyle name="Note 3 2 6 4 6 3 2" xfId="34395"/>
    <cellStyle name="Note 3 2 6 4 6 3 3" xfId="34396"/>
    <cellStyle name="Note 3 2 6 4 6 3 4" xfId="34397"/>
    <cellStyle name="Note 3 2 6 4 6 3 5" xfId="34398"/>
    <cellStyle name="Note 3 2 6 4 6 4" xfId="34399"/>
    <cellStyle name="Note 3 2 6 4 6 5" xfId="34400"/>
    <cellStyle name="Note 3 2 6 4 6 6" xfId="34401"/>
    <cellStyle name="Note 3 2 6 4 6 7" xfId="34402"/>
    <cellStyle name="Note 3 2 6 4 7" xfId="34403"/>
    <cellStyle name="Note 3 2 6 4 7 2" xfId="34404"/>
    <cellStyle name="Note 3 2 6 4 7 2 2" xfId="34405"/>
    <cellStyle name="Note 3 2 6 4 7 2 3" xfId="34406"/>
    <cellStyle name="Note 3 2 6 4 7 2 4" xfId="34407"/>
    <cellStyle name="Note 3 2 6 4 7 2 5" xfId="34408"/>
    <cellStyle name="Note 3 2 6 4 7 3" xfId="34409"/>
    <cellStyle name="Note 3 2 6 4 7 3 2" xfId="34410"/>
    <cellStyle name="Note 3 2 6 4 7 3 3" xfId="34411"/>
    <cellStyle name="Note 3 2 6 4 7 3 4" xfId="34412"/>
    <cellStyle name="Note 3 2 6 4 7 3 5" xfId="34413"/>
    <cellStyle name="Note 3 2 6 4 7 4" xfId="34414"/>
    <cellStyle name="Note 3 2 6 4 7 5" xfId="34415"/>
    <cellStyle name="Note 3 2 6 4 7 6" xfId="34416"/>
    <cellStyle name="Note 3 2 6 4 7 7" xfId="34417"/>
    <cellStyle name="Note 3 2 6 4 8" xfId="34418"/>
    <cellStyle name="Note 3 2 6 4 8 2" xfId="34419"/>
    <cellStyle name="Note 3 2 6 4 8 2 2" xfId="34420"/>
    <cellStyle name="Note 3 2 6 4 8 2 3" xfId="34421"/>
    <cellStyle name="Note 3 2 6 4 8 2 4" xfId="34422"/>
    <cellStyle name="Note 3 2 6 4 8 2 5" xfId="34423"/>
    <cellStyle name="Note 3 2 6 4 8 3" xfId="34424"/>
    <cellStyle name="Note 3 2 6 4 8 4" xfId="34425"/>
    <cellStyle name="Note 3 2 6 4 8 5" xfId="34426"/>
    <cellStyle name="Note 3 2 6 4 8 6" xfId="34427"/>
    <cellStyle name="Note 3 2 6 4 9" xfId="34428"/>
    <cellStyle name="Note 3 2 6 4 9 2" xfId="34429"/>
    <cellStyle name="Note 3 2 6 4 9 3" xfId="34430"/>
    <cellStyle name="Note 3 2 6 4 9 4" xfId="34431"/>
    <cellStyle name="Note 3 2 6 4 9 5" xfId="34432"/>
    <cellStyle name="Note 3 2 6 5" xfId="34433"/>
    <cellStyle name="Note 3 2 6 5 10" xfId="34434"/>
    <cellStyle name="Note 3 2 6 5 11" xfId="34435"/>
    <cellStyle name="Note 3 2 6 5 12" xfId="34436"/>
    <cellStyle name="Note 3 2 6 5 13" xfId="34437"/>
    <cellStyle name="Note 3 2 6 5 2" xfId="34438"/>
    <cellStyle name="Note 3 2 6 5 2 2" xfId="34439"/>
    <cellStyle name="Note 3 2 6 5 2 2 2" xfId="34440"/>
    <cellStyle name="Note 3 2 6 5 2 2 3" xfId="34441"/>
    <cellStyle name="Note 3 2 6 5 2 2 4" xfId="34442"/>
    <cellStyle name="Note 3 2 6 5 2 2 5" xfId="34443"/>
    <cellStyle name="Note 3 2 6 5 2 3" xfId="34444"/>
    <cellStyle name="Note 3 2 6 5 2 3 2" xfId="34445"/>
    <cellStyle name="Note 3 2 6 5 2 3 3" xfId="34446"/>
    <cellStyle name="Note 3 2 6 5 2 3 4" xfId="34447"/>
    <cellStyle name="Note 3 2 6 5 2 3 5" xfId="34448"/>
    <cellStyle name="Note 3 2 6 5 2 4" xfId="34449"/>
    <cellStyle name="Note 3 2 6 5 2 5" xfId="34450"/>
    <cellStyle name="Note 3 2 6 5 2 6" xfId="34451"/>
    <cellStyle name="Note 3 2 6 5 2 7" xfId="34452"/>
    <cellStyle name="Note 3 2 6 5 3" xfId="34453"/>
    <cellStyle name="Note 3 2 6 5 3 2" xfId="34454"/>
    <cellStyle name="Note 3 2 6 5 3 2 2" xfId="34455"/>
    <cellStyle name="Note 3 2 6 5 3 2 3" xfId="34456"/>
    <cellStyle name="Note 3 2 6 5 3 2 4" xfId="34457"/>
    <cellStyle name="Note 3 2 6 5 3 2 5" xfId="34458"/>
    <cellStyle name="Note 3 2 6 5 3 3" xfId="34459"/>
    <cellStyle name="Note 3 2 6 5 3 3 2" xfId="34460"/>
    <cellStyle name="Note 3 2 6 5 3 3 3" xfId="34461"/>
    <cellStyle name="Note 3 2 6 5 3 3 4" xfId="34462"/>
    <cellStyle name="Note 3 2 6 5 3 3 5" xfId="34463"/>
    <cellStyle name="Note 3 2 6 5 3 4" xfId="34464"/>
    <cellStyle name="Note 3 2 6 5 3 5" xfId="34465"/>
    <cellStyle name="Note 3 2 6 5 3 6" xfId="34466"/>
    <cellStyle name="Note 3 2 6 5 3 7" xfId="34467"/>
    <cellStyle name="Note 3 2 6 5 4" xfId="34468"/>
    <cellStyle name="Note 3 2 6 5 4 2" xfId="34469"/>
    <cellStyle name="Note 3 2 6 5 4 2 2" xfId="34470"/>
    <cellStyle name="Note 3 2 6 5 4 2 3" xfId="34471"/>
    <cellStyle name="Note 3 2 6 5 4 2 4" xfId="34472"/>
    <cellStyle name="Note 3 2 6 5 4 2 5" xfId="34473"/>
    <cellStyle name="Note 3 2 6 5 4 3" xfId="34474"/>
    <cellStyle name="Note 3 2 6 5 4 3 2" xfId="34475"/>
    <cellStyle name="Note 3 2 6 5 4 3 3" xfId="34476"/>
    <cellStyle name="Note 3 2 6 5 4 3 4" xfId="34477"/>
    <cellStyle name="Note 3 2 6 5 4 3 5" xfId="34478"/>
    <cellStyle name="Note 3 2 6 5 4 4" xfId="34479"/>
    <cellStyle name="Note 3 2 6 5 4 5" xfId="34480"/>
    <cellStyle name="Note 3 2 6 5 4 6" xfId="34481"/>
    <cellStyle name="Note 3 2 6 5 4 7" xfId="34482"/>
    <cellStyle name="Note 3 2 6 5 5" xfId="34483"/>
    <cellStyle name="Note 3 2 6 5 5 2" xfId="34484"/>
    <cellStyle name="Note 3 2 6 5 5 2 2" xfId="34485"/>
    <cellStyle name="Note 3 2 6 5 5 2 3" xfId="34486"/>
    <cellStyle name="Note 3 2 6 5 5 2 4" xfId="34487"/>
    <cellStyle name="Note 3 2 6 5 5 2 5" xfId="34488"/>
    <cellStyle name="Note 3 2 6 5 5 3" xfId="34489"/>
    <cellStyle name="Note 3 2 6 5 5 3 2" xfId="34490"/>
    <cellStyle name="Note 3 2 6 5 5 3 3" xfId="34491"/>
    <cellStyle name="Note 3 2 6 5 5 3 4" xfId="34492"/>
    <cellStyle name="Note 3 2 6 5 5 3 5" xfId="34493"/>
    <cellStyle name="Note 3 2 6 5 5 4" xfId="34494"/>
    <cellStyle name="Note 3 2 6 5 5 5" xfId="34495"/>
    <cellStyle name="Note 3 2 6 5 5 6" xfId="34496"/>
    <cellStyle name="Note 3 2 6 5 5 7" xfId="34497"/>
    <cellStyle name="Note 3 2 6 5 6" xfId="34498"/>
    <cellStyle name="Note 3 2 6 5 6 2" xfId="34499"/>
    <cellStyle name="Note 3 2 6 5 6 2 2" xfId="34500"/>
    <cellStyle name="Note 3 2 6 5 6 2 3" xfId="34501"/>
    <cellStyle name="Note 3 2 6 5 6 2 4" xfId="34502"/>
    <cellStyle name="Note 3 2 6 5 6 2 5" xfId="34503"/>
    <cellStyle name="Note 3 2 6 5 6 3" xfId="34504"/>
    <cellStyle name="Note 3 2 6 5 6 3 2" xfId="34505"/>
    <cellStyle name="Note 3 2 6 5 6 3 3" xfId="34506"/>
    <cellStyle name="Note 3 2 6 5 6 3 4" xfId="34507"/>
    <cellStyle name="Note 3 2 6 5 6 3 5" xfId="34508"/>
    <cellStyle name="Note 3 2 6 5 6 4" xfId="34509"/>
    <cellStyle name="Note 3 2 6 5 6 5" xfId="34510"/>
    <cellStyle name="Note 3 2 6 5 6 6" xfId="34511"/>
    <cellStyle name="Note 3 2 6 5 6 7" xfId="34512"/>
    <cellStyle name="Note 3 2 6 5 7" xfId="34513"/>
    <cellStyle name="Note 3 2 6 5 7 2" xfId="34514"/>
    <cellStyle name="Note 3 2 6 5 7 2 2" xfId="34515"/>
    <cellStyle name="Note 3 2 6 5 7 2 3" xfId="34516"/>
    <cellStyle name="Note 3 2 6 5 7 2 4" xfId="34517"/>
    <cellStyle name="Note 3 2 6 5 7 2 5" xfId="34518"/>
    <cellStyle name="Note 3 2 6 5 7 3" xfId="34519"/>
    <cellStyle name="Note 3 2 6 5 7 3 2" xfId="34520"/>
    <cellStyle name="Note 3 2 6 5 7 3 3" xfId="34521"/>
    <cellStyle name="Note 3 2 6 5 7 3 4" xfId="34522"/>
    <cellStyle name="Note 3 2 6 5 7 3 5" xfId="34523"/>
    <cellStyle name="Note 3 2 6 5 7 4" xfId="34524"/>
    <cellStyle name="Note 3 2 6 5 7 5" xfId="34525"/>
    <cellStyle name="Note 3 2 6 5 7 6" xfId="34526"/>
    <cellStyle name="Note 3 2 6 5 7 7" xfId="34527"/>
    <cellStyle name="Note 3 2 6 5 8" xfId="34528"/>
    <cellStyle name="Note 3 2 6 5 8 2" xfId="34529"/>
    <cellStyle name="Note 3 2 6 5 8 2 2" xfId="34530"/>
    <cellStyle name="Note 3 2 6 5 8 2 3" xfId="34531"/>
    <cellStyle name="Note 3 2 6 5 8 2 4" xfId="34532"/>
    <cellStyle name="Note 3 2 6 5 8 2 5" xfId="34533"/>
    <cellStyle name="Note 3 2 6 5 8 3" xfId="34534"/>
    <cellStyle name="Note 3 2 6 5 8 4" xfId="34535"/>
    <cellStyle name="Note 3 2 6 5 8 5" xfId="34536"/>
    <cellStyle name="Note 3 2 6 5 8 6" xfId="34537"/>
    <cellStyle name="Note 3 2 6 5 9" xfId="34538"/>
    <cellStyle name="Note 3 2 6 5 9 2" xfId="34539"/>
    <cellStyle name="Note 3 2 6 5 9 3" xfId="34540"/>
    <cellStyle name="Note 3 2 6 5 9 4" xfId="34541"/>
    <cellStyle name="Note 3 2 6 5 9 5" xfId="34542"/>
    <cellStyle name="Note 3 2 6 6" xfId="34543"/>
    <cellStyle name="Note 3 2 6 6 10" xfId="34544"/>
    <cellStyle name="Note 3 2 6 6 11" xfId="34545"/>
    <cellStyle name="Note 3 2 6 6 12" xfId="34546"/>
    <cellStyle name="Note 3 2 6 6 13" xfId="34547"/>
    <cellStyle name="Note 3 2 6 6 2" xfId="34548"/>
    <cellStyle name="Note 3 2 6 6 2 2" xfId="34549"/>
    <cellStyle name="Note 3 2 6 6 2 2 2" xfId="34550"/>
    <cellStyle name="Note 3 2 6 6 2 2 3" xfId="34551"/>
    <cellStyle name="Note 3 2 6 6 2 2 4" xfId="34552"/>
    <cellStyle name="Note 3 2 6 6 2 2 5" xfId="34553"/>
    <cellStyle name="Note 3 2 6 6 2 3" xfId="34554"/>
    <cellStyle name="Note 3 2 6 6 2 3 2" xfId="34555"/>
    <cellStyle name="Note 3 2 6 6 2 3 3" xfId="34556"/>
    <cellStyle name="Note 3 2 6 6 2 3 4" xfId="34557"/>
    <cellStyle name="Note 3 2 6 6 2 3 5" xfId="34558"/>
    <cellStyle name="Note 3 2 6 6 2 4" xfId="34559"/>
    <cellStyle name="Note 3 2 6 6 2 5" xfId="34560"/>
    <cellStyle name="Note 3 2 6 6 2 6" xfId="34561"/>
    <cellStyle name="Note 3 2 6 6 2 7" xfId="34562"/>
    <cellStyle name="Note 3 2 6 6 3" xfId="34563"/>
    <cellStyle name="Note 3 2 6 6 3 2" xfId="34564"/>
    <cellStyle name="Note 3 2 6 6 3 2 2" xfId="34565"/>
    <cellStyle name="Note 3 2 6 6 3 2 3" xfId="34566"/>
    <cellStyle name="Note 3 2 6 6 3 2 4" xfId="34567"/>
    <cellStyle name="Note 3 2 6 6 3 2 5" xfId="34568"/>
    <cellStyle name="Note 3 2 6 6 3 3" xfId="34569"/>
    <cellStyle name="Note 3 2 6 6 3 3 2" xfId="34570"/>
    <cellStyle name="Note 3 2 6 6 3 3 3" xfId="34571"/>
    <cellStyle name="Note 3 2 6 6 3 3 4" xfId="34572"/>
    <cellStyle name="Note 3 2 6 6 3 3 5" xfId="34573"/>
    <cellStyle name="Note 3 2 6 6 3 4" xfId="34574"/>
    <cellStyle name="Note 3 2 6 6 3 5" xfId="34575"/>
    <cellStyle name="Note 3 2 6 6 3 6" xfId="34576"/>
    <cellStyle name="Note 3 2 6 6 3 7" xfId="34577"/>
    <cellStyle name="Note 3 2 6 6 4" xfId="34578"/>
    <cellStyle name="Note 3 2 6 6 4 2" xfId="34579"/>
    <cellStyle name="Note 3 2 6 6 4 2 2" xfId="34580"/>
    <cellStyle name="Note 3 2 6 6 4 2 3" xfId="34581"/>
    <cellStyle name="Note 3 2 6 6 4 2 4" xfId="34582"/>
    <cellStyle name="Note 3 2 6 6 4 2 5" xfId="34583"/>
    <cellStyle name="Note 3 2 6 6 4 3" xfId="34584"/>
    <cellStyle name="Note 3 2 6 6 4 3 2" xfId="34585"/>
    <cellStyle name="Note 3 2 6 6 4 3 3" xfId="34586"/>
    <cellStyle name="Note 3 2 6 6 4 3 4" xfId="34587"/>
    <cellStyle name="Note 3 2 6 6 4 3 5" xfId="34588"/>
    <cellStyle name="Note 3 2 6 6 4 4" xfId="34589"/>
    <cellStyle name="Note 3 2 6 6 4 5" xfId="34590"/>
    <cellStyle name="Note 3 2 6 6 4 6" xfId="34591"/>
    <cellStyle name="Note 3 2 6 6 4 7" xfId="34592"/>
    <cellStyle name="Note 3 2 6 6 5" xfId="34593"/>
    <cellStyle name="Note 3 2 6 6 5 2" xfId="34594"/>
    <cellStyle name="Note 3 2 6 6 5 2 2" xfId="34595"/>
    <cellStyle name="Note 3 2 6 6 5 2 3" xfId="34596"/>
    <cellStyle name="Note 3 2 6 6 5 2 4" xfId="34597"/>
    <cellStyle name="Note 3 2 6 6 5 2 5" xfId="34598"/>
    <cellStyle name="Note 3 2 6 6 5 3" xfId="34599"/>
    <cellStyle name="Note 3 2 6 6 5 3 2" xfId="34600"/>
    <cellStyle name="Note 3 2 6 6 5 3 3" xfId="34601"/>
    <cellStyle name="Note 3 2 6 6 5 3 4" xfId="34602"/>
    <cellStyle name="Note 3 2 6 6 5 3 5" xfId="34603"/>
    <cellStyle name="Note 3 2 6 6 5 4" xfId="34604"/>
    <cellStyle name="Note 3 2 6 6 5 5" xfId="34605"/>
    <cellStyle name="Note 3 2 6 6 5 6" xfId="34606"/>
    <cellStyle name="Note 3 2 6 6 5 7" xfId="34607"/>
    <cellStyle name="Note 3 2 6 6 6" xfId="34608"/>
    <cellStyle name="Note 3 2 6 6 6 2" xfId="34609"/>
    <cellStyle name="Note 3 2 6 6 6 2 2" xfId="34610"/>
    <cellStyle name="Note 3 2 6 6 6 2 3" xfId="34611"/>
    <cellStyle name="Note 3 2 6 6 6 2 4" xfId="34612"/>
    <cellStyle name="Note 3 2 6 6 6 2 5" xfId="34613"/>
    <cellStyle name="Note 3 2 6 6 6 3" xfId="34614"/>
    <cellStyle name="Note 3 2 6 6 6 3 2" xfId="34615"/>
    <cellStyle name="Note 3 2 6 6 6 3 3" xfId="34616"/>
    <cellStyle name="Note 3 2 6 6 6 3 4" xfId="34617"/>
    <cellStyle name="Note 3 2 6 6 6 3 5" xfId="34618"/>
    <cellStyle name="Note 3 2 6 6 6 4" xfId="34619"/>
    <cellStyle name="Note 3 2 6 6 6 5" xfId="34620"/>
    <cellStyle name="Note 3 2 6 6 6 6" xfId="34621"/>
    <cellStyle name="Note 3 2 6 6 6 7" xfId="34622"/>
    <cellStyle name="Note 3 2 6 6 7" xfId="34623"/>
    <cellStyle name="Note 3 2 6 6 7 2" xfId="34624"/>
    <cellStyle name="Note 3 2 6 6 7 2 2" xfId="34625"/>
    <cellStyle name="Note 3 2 6 6 7 2 3" xfId="34626"/>
    <cellStyle name="Note 3 2 6 6 7 2 4" xfId="34627"/>
    <cellStyle name="Note 3 2 6 6 7 2 5" xfId="34628"/>
    <cellStyle name="Note 3 2 6 6 7 3" xfId="34629"/>
    <cellStyle name="Note 3 2 6 6 7 3 2" xfId="34630"/>
    <cellStyle name="Note 3 2 6 6 7 3 3" xfId="34631"/>
    <cellStyle name="Note 3 2 6 6 7 3 4" xfId="34632"/>
    <cellStyle name="Note 3 2 6 6 7 3 5" xfId="34633"/>
    <cellStyle name="Note 3 2 6 6 7 4" xfId="34634"/>
    <cellStyle name="Note 3 2 6 6 7 5" xfId="34635"/>
    <cellStyle name="Note 3 2 6 6 7 6" xfId="34636"/>
    <cellStyle name="Note 3 2 6 6 7 7" xfId="34637"/>
    <cellStyle name="Note 3 2 6 6 8" xfId="34638"/>
    <cellStyle name="Note 3 2 6 6 8 2" xfId="34639"/>
    <cellStyle name="Note 3 2 6 6 8 2 2" xfId="34640"/>
    <cellStyle name="Note 3 2 6 6 8 2 3" xfId="34641"/>
    <cellStyle name="Note 3 2 6 6 8 2 4" xfId="34642"/>
    <cellStyle name="Note 3 2 6 6 8 2 5" xfId="34643"/>
    <cellStyle name="Note 3 2 6 6 8 3" xfId="34644"/>
    <cellStyle name="Note 3 2 6 6 8 4" xfId="34645"/>
    <cellStyle name="Note 3 2 6 6 8 5" xfId="34646"/>
    <cellStyle name="Note 3 2 6 6 8 6" xfId="34647"/>
    <cellStyle name="Note 3 2 6 6 9" xfId="34648"/>
    <cellStyle name="Note 3 2 6 6 9 2" xfId="34649"/>
    <cellStyle name="Note 3 2 6 6 9 3" xfId="34650"/>
    <cellStyle name="Note 3 2 6 6 9 4" xfId="34651"/>
    <cellStyle name="Note 3 2 6 6 9 5" xfId="34652"/>
    <cellStyle name="Note 3 2 6 7" xfId="34653"/>
    <cellStyle name="Note 3 2 6 7 10" xfId="34654"/>
    <cellStyle name="Note 3 2 6 7 11" xfId="34655"/>
    <cellStyle name="Note 3 2 6 7 12" xfId="34656"/>
    <cellStyle name="Note 3 2 6 7 13" xfId="34657"/>
    <cellStyle name="Note 3 2 6 7 2" xfId="34658"/>
    <cellStyle name="Note 3 2 6 7 2 2" xfId="34659"/>
    <cellStyle name="Note 3 2 6 7 2 2 2" xfId="34660"/>
    <cellStyle name="Note 3 2 6 7 2 2 3" xfId="34661"/>
    <cellStyle name="Note 3 2 6 7 2 2 4" xfId="34662"/>
    <cellStyle name="Note 3 2 6 7 2 2 5" xfId="34663"/>
    <cellStyle name="Note 3 2 6 7 2 3" xfId="34664"/>
    <cellStyle name="Note 3 2 6 7 2 3 2" xfId="34665"/>
    <cellStyle name="Note 3 2 6 7 2 3 3" xfId="34666"/>
    <cellStyle name="Note 3 2 6 7 2 3 4" xfId="34667"/>
    <cellStyle name="Note 3 2 6 7 2 3 5" xfId="34668"/>
    <cellStyle name="Note 3 2 6 7 2 4" xfId="34669"/>
    <cellStyle name="Note 3 2 6 7 2 5" xfId="34670"/>
    <cellStyle name="Note 3 2 6 7 2 6" xfId="34671"/>
    <cellStyle name="Note 3 2 6 7 2 7" xfId="34672"/>
    <cellStyle name="Note 3 2 6 7 3" xfId="34673"/>
    <cellStyle name="Note 3 2 6 7 3 2" xfId="34674"/>
    <cellStyle name="Note 3 2 6 7 3 2 2" xfId="34675"/>
    <cellStyle name="Note 3 2 6 7 3 2 3" xfId="34676"/>
    <cellStyle name="Note 3 2 6 7 3 2 4" xfId="34677"/>
    <cellStyle name="Note 3 2 6 7 3 2 5" xfId="34678"/>
    <cellStyle name="Note 3 2 6 7 3 3" xfId="34679"/>
    <cellStyle name="Note 3 2 6 7 3 3 2" xfId="34680"/>
    <cellStyle name="Note 3 2 6 7 3 3 3" xfId="34681"/>
    <cellStyle name="Note 3 2 6 7 3 3 4" xfId="34682"/>
    <cellStyle name="Note 3 2 6 7 3 3 5" xfId="34683"/>
    <cellStyle name="Note 3 2 6 7 3 4" xfId="34684"/>
    <cellStyle name="Note 3 2 6 7 3 5" xfId="34685"/>
    <cellStyle name="Note 3 2 6 7 3 6" xfId="34686"/>
    <cellStyle name="Note 3 2 6 7 3 7" xfId="34687"/>
    <cellStyle name="Note 3 2 6 7 4" xfId="34688"/>
    <cellStyle name="Note 3 2 6 7 4 2" xfId="34689"/>
    <cellStyle name="Note 3 2 6 7 4 2 2" xfId="34690"/>
    <cellStyle name="Note 3 2 6 7 4 2 3" xfId="34691"/>
    <cellStyle name="Note 3 2 6 7 4 2 4" xfId="34692"/>
    <cellStyle name="Note 3 2 6 7 4 2 5" xfId="34693"/>
    <cellStyle name="Note 3 2 6 7 4 3" xfId="34694"/>
    <cellStyle name="Note 3 2 6 7 4 3 2" xfId="34695"/>
    <cellStyle name="Note 3 2 6 7 4 3 3" xfId="34696"/>
    <cellStyle name="Note 3 2 6 7 4 3 4" xfId="34697"/>
    <cellStyle name="Note 3 2 6 7 4 3 5" xfId="34698"/>
    <cellStyle name="Note 3 2 6 7 4 4" xfId="34699"/>
    <cellStyle name="Note 3 2 6 7 4 5" xfId="34700"/>
    <cellStyle name="Note 3 2 6 7 4 6" xfId="34701"/>
    <cellStyle name="Note 3 2 6 7 4 7" xfId="34702"/>
    <cellStyle name="Note 3 2 6 7 5" xfId="34703"/>
    <cellStyle name="Note 3 2 6 7 5 2" xfId="34704"/>
    <cellStyle name="Note 3 2 6 7 5 2 2" xfId="34705"/>
    <cellStyle name="Note 3 2 6 7 5 2 3" xfId="34706"/>
    <cellStyle name="Note 3 2 6 7 5 2 4" xfId="34707"/>
    <cellStyle name="Note 3 2 6 7 5 2 5" xfId="34708"/>
    <cellStyle name="Note 3 2 6 7 5 3" xfId="34709"/>
    <cellStyle name="Note 3 2 6 7 5 3 2" xfId="34710"/>
    <cellStyle name="Note 3 2 6 7 5 3 3" xfId="34711"/>
    <cellStyle name="Note 3 2 6 7 5 3 4" xfId="34712"/>
    <cellStyle name="Note 3 2 6 7 5 3 5" xfId="34713"/>
    <cellStyle name="Note 3 2 6 7 5 4" xfId="34714"/>
    <cellStyle name="Note 3 2 6 7 5 5" xfId="34715"/>
    <cellStyle name="Note 3 2 6 7 5 6" xfId="34716"/>
    <cellStyle name="Note 3 2 6 7 5 7" xfId="34717"/>
    <cellStyle name="Note 3 2 6 7 6" xfId="34718"/>
    <cellStyle name="Note 3 2 6 7 6 2" xfId="34719"/>
    <cellStyle name="Note 3 2 6 7 6 2 2" xfId="34720"/>
    <cellStyle name="Note 3 2 6 7 6 2 3" xfId="34721"/>
    <cellStyle name="Note 3 2 6 7 6 2 4" xfId="34722"/>
    <cellStyle name="Note 3 2 6 7 6 2 5" xfId="34723"/>
    <cellStyle name="Note 3 2 6 7 6 3" xfId="34724"/>
    <cellStyle name="Note 3 2 6 7 6 3 2" xfId="34725"/>
    <cellStyle name="Note 3 2 6 7 6 3 3" xfId="34726"/>
    <cellStyle name="Note 3 2 6 7 6 3 4" xfId="34727"/>
    <cellStyle name="Note 3 2 6 7 6 3 5" xfId="34728"/>
    <cellStyle name="Note 3 2 6 7 6 4" xfId="34729"/>
    <cellStyle name="Note 3 2 6 7 6 5" xfId="34730"/>
    <cellStyle name="Note 3 2 6 7 6 6" xfId="34731"/>
    <cellStyle name="Note 3 2 6 7 6 7" xfId="34732"/>
    <cellStyle name="Note 3 2 6 7 7" xfId="34733"/>
    <cellStyle name="Note 3 2 6 7 7 2" xfId="34734"/>
    <cellStyle name="Note 3 2 6 7 7 2 2" xfId="34735"/>
    <cellStyle name="Note 3 2 6 7 7 2 3" xfId="34736"/>
    <cellStyle name="Note 3 2 6 7 7 2 4" xfId="34737"/>
    <cellStyle name="Note 3 2 6 7 7 2 5" xfId="34738"/>
    <cellStyle name="Note 3 2 6 7 7 3" xfId="34739"/>
    <cellStyle name="Note 3 2 6 7 7 3 2" xfId="34740"/>
    <cellStyle name="Note 3 2 6 7 7 3 3" xfId="34741"/>
    <cellStyle name="Note 3 2 6 7 7 3 4" xfId="34742"/>
    <cellStyle name="Note 3 2 6 7 7 3 5" xfId="34743"/>
    <cellStyle name="Note 3 2 6 7 7 4" xfId="34744"/>
    <cellStyle name="Note 3 2 6 7 7 5" xfId="34745"/>
    <cellStyle name="Note 3 2 6 7 7 6" xfId="34746"/>
    <cellStyle name="Note 3 2 6 7 7 7" xfId="34747"/>
    <cellStyle name="Note 3 2 6 7 8" xfId="34748"/>
    <cellStyle name="Note 3 2 6 7 8 2" xfId="34749"/>
    <cellStyle name="Note 3 2 6 7 8 2 2" xfId="34750"/>
    <cellStyle name="Note 3 2 6 7 8 2 3" xfId="34751"/>
    <cellStyle name="Note 3 2 6 7 8 2 4" xfId="34752"/>
    <cellStyle name="Note 3 2 6 7 8 2 5" xfId="34753"/>
    <cellStyle name="Note 3 2 6 7 8 3" xfId="34754"/>
    <cellStyle name="Note 3 2 6 7 8 4" xfId="34755"/>
    <cellStyle name="Note 3 2 6 7 8 5" xfId="34756"/>
    <cellStyle name="Note 3 2 6 7 8 6" xfId="34757"/>
    <cellStyle name="Note 3 2 6 7 9" xfId="34758"/>
    <cellStyle name="Note 3 2 6 7 9 2" xfId="34759"/>
    <cellStyle name="Note 3 2 6 7 9 3" xfId="34760"/>
    <cellStyle name="Note 3 2 6 7 9 4" xfId="34761"/>
    <cellStyle name="Note 3 2 6 7 9 5" xfId="34762"/>
    <cellStyle name="Note 3 2 6 8" xfId="34763"/>
    <cellStyle name="Note 3 2 6 8 2" xfId="34764"/>
    <cellStyle name="Note 3 2 6 8 2 2" xfId="34765"/>
    <cellStyle name="Note 3 2 6 8 2 3" xfId="34766"/>
    <cellStyle name="Note 3 2 6 8 2 4" xfId="34767"/>
    <cellStyle name="Note 3 2 6 8 2 5" xfId="34768"/>
    <cellStyle name="Note 3 2 6 8 3" xfId="34769"/>
    <cellStyle name="Note 3 2 6 8 3 2" xfId="34770"/>
    <cellStyle name="Note 3 2 6 8 3 3" xfId="34771"/>
    <cellStyle name="Note 3 2 6 8 3 4" xfId="34772"/>
    <cellStyle name="Note 3 2 6 8 3 5" xfId="34773"/>
    <cellStyle name="Note 3 2 6 8 4" xfId="34774"/>
    <cellStyle name="Note 3 2 6 8 5" xfId="34775"/>
    <cellStyle name="Note 3 2 6 8 6" xfId="34776"/>
    <cellStyle name="Note 3 2 6 8 7" xfId="34777"/>
    <cellStyle name="Note 3 2 6 9" xfId="34778"/>
    <cellStyle name="Note 3 2 6 9 2" xfId="34779"/>
    <cellStyle name="Note 3 2 6 9 2 2" xfId="34780"/>
    <cellStyle name="Note 3 2 6 9 2 3" xfId="34781"/>
    <cellStyle name="Note 3 2 6 9 2 4" xfId="34782"/>
    <cellStyle name="Note 3 2 6 9 2 5" xfId="34783"/>
    <cellStyle name="Note 3 2 6 9 3" xfId="34784"/>
    <cellStyle name="Note 3 2 6 9 3 2" xfId="34785"/>
    <cellStyle name="Note 3 2 6 9 3 3" xfId="34786"/>
    <cellStyle name="Note 3 2 6 9 3 4" xfId="34787"/>
    <cellStyle name="Note 3 2 6 9 3 5" xfId="34788"/>
    <cellStyle name="Note 3 2 6 9 4" xfId="34789"/>
    <cellStyle name="Note 3 2 6 9 5" xfId="34790"/>
    <cellStyle name="Note 3 2 6 9 6" xfId="34791"/>
    <cellStyle name="Note 3 2 6 9 7" xfId="34792"/>
    <cellStyle name="Note 3 2 7" xfId="34793"/>
    <cellStyle name="Note 3 2 7 10" xfId="34794"/>
    <cellStyle name="Note 3 2 7 11" xfId="34795"/>
    <cellStyle name="Note 3 2 7 12" xfId="34796"/>
    <cellStyle name="Note 3 2 7 13" xfId="34797"/>
    <cellStyle name="Note 3 2 7 2" xfId="34798"/>
    <cellStyle name="Note 3 2 7 2 2" xfId="34799"/>
    <cellStyle name="Note 3 2 7 2 2 2" xfId="34800"/>
    <cellStyle name="Note 3 2 7 2 2 3" xfId="34801"/>
    <cellStyle name="Note 3 2 7 2 2 4" xfId="34802"/>
    <cellStyle name="Note 3 2 7 2 2 5" xfId="34803"/>
    <cellStyle name="Note 3 2 7 2 3" xfId="34804"/>
    <cellStyle name="Note 3 2 7 2 3 2" xfId="34805"/>
    <cellStyle name="Note 3 2 7 2 3 3" xfId="34806"/>
    <cellStyle name="Note 3 2 7 2 3 4" xfId="34807"/>
    <cellStyle name="Note 3 2 7 2 3 5" xfId="34808"/>
    <cellStyle name="Note 3 2 7 2 4" xfId="34809"/>
    <cellStyle name="Note 3 2 7 2 5" xfId="34810"/>
    <cellStyle name="Note 3 2 7 2 6" xfId="34811"/>
    <cellStyle name="Note 3 2 7 2 7" xfId="34812"/>
    <cellStyle name="Note 3 2 7 3" xfId="34813"/>
    <cellStyle name="Note 3 2 7 3 2" xfId="34814"/>
    <cellStyle name="Note 3 2 7 3 2 2" xfId="34815"/>
    <cellStyle name="Note 3 2 7 3 2 3" xfId="34816"/>
    <cellStyle name="Note 3 2 7 3 2 4" xfId="34817"/>
    <cellStyle name="Note 3 2 7 3 2 5" xfId="34818"/>
    <cellStyle name="Note 3 2 7 3 3" xfId="34819"/>
    <cellStyle name="Note 3 2 7 3 3 2" xfId="34820"/>
    <cellStyle name="Note 3 2 7 3 3 3" xfId="34821"/>
    <cellStyle name="Note 3 2 7 3 3 4" xfId="34822"/>
    <cellStyle name="Note 3 2 7 3 3 5" xfId="34823"/>
    <cellStyle name="Note 3 2 7 3 4" xfId="34824"/>
    <cellStyle name="Note 3 2 7 3 5" xfId="34825"/>
    <cellStyle name="Note 3 2 7 3 6" xfId="34826"/>
    <cellStyle name="Note 3 2 7 3 7" xfId="34827"/>
    <cellStyle name="Note 3 2 7 4" xfId="34828"/>
    <cellStyle name="Note 3 2 7 4 2" xfId="34829"/>
    <cellStyle name="Note 3 2 7 4 2 2" xfId="34830"/>
    <cellStyle name="Note 3 2 7 4 2 3" xfId="34831"/>
    <cellStyle name="Note 3 2 7 4 2 4" xfId="34832"/>
    <cellStyle name="Note 3 2 7 4 2 5" xfId="34833"/>
    <cellStyle name="Note 3 2 7 4 3" xfId="34834"/>
    <cellStyle name="Note 3 2 7 4 3 2" xfId="34835"/>
    <cellStyle name="Note 3 2 7 4 3 3" xfId="34836"/>
    <cellStyle name="Note 3 2 7 4 3 4" xfId="34837"/>
    <cellStyle name="Note 3 2 7 4 3 5" xfId="34838"/>
    <cellStyle name="Note 3 2 7 4 4" xfId="34839"/>
    <cellStyle name="Note 3 2 7 4 5" xfId="34840"/>
    <cellStyle name="Note 3 2 7 4 6" xfId="34841"/>
    <cellStyle name="Note 3 2 7 4 7" xfId="34842"/>
    <cellStyle name="Note 3 2 7 5" xfId="34843"/>
    <cellStyle name="Note 3 2 7 5 2" xfId="34844"/>
    <cellStyle name="Note 3 2 7 5 2 2" xfId="34845"/>
    <cellStyle name="Note 3 2 7 5 2 3" xfId="34846"/>
    <cellStyle name="Note 3 2 7 5 2 4" xfId="34847"/>
    <cellStyle name="Note 3 2 7 5 2 5" xfId="34848"/>
    <cellStyle name="Note 3 2 7 5 3" xfId="34849"/>
    <cellStyle name="Note 3 2 7 5 3 2" xfId="34850"/>
    <cellStyle name="Note 3 2 7 5 3 3" xfId="34851"/>
    <cellStyle name="Note 3 2 7 5 3 4" xfId="34852"/>
    <cellStyle name="Note 3 2 7 5 3 5" xfId="34853"/>
    <cellStyle name="Note 3 2 7 5 4" xfId="34854"/>
    <cellStyle name="Note 3 2 7 5 5" xfId="34855"/>
    <cellStyle name="Note 3 2 7 5 6" xfId="34856"/>
    <cellStyle name="Note 3 2 7 5 7" xfId="34857"/>
    <cellStyle name="Note 3 2 7 6" xfId="34858"/>
    <cellStyle name="Note 3 2 7 6 2" xfId="34859"/>
    <cellStyle name="Note 3 2 7 6 2 2" xfId="34860"/>
    <cellStyle name="Note 3 2 7 6 2 3" xfId="34861"/>
    <cellStyle name="Note 3 2 7 6 2 4" xfId="34862"/>
    <cellStyle name="Note 3 2 7 6 2 5" xfId="34863"/>
    <cellStyle name="Note 3 2 7 6 3" xfId="34864"/>
    <cellStyle name="Note 3 2 7 6 3 2" xfId="34865"/>
    <cellStyle name="Note 3 2 7 6 3 3" xfId="34866"/>
    <cellStyle name="Note 3 2 7 6 3 4" xfId="34867"/>
    <cellStyle name="Note 3 2 7 6 3 5" xfId="34868"/>
    <cellStyle name="Note 3 2 7 6 4" xfId="34869"/>
    <cellStyle name="Note 3 2 7 6 5" xfId="34870"/>
    <cellStyle name="Note 3 2 7 6 6" xfId="34871"/>
    <cellStyle name="Note 3 2 7 6 7" xfId="34872"/>
    <cellStyle name="Note 3 2 7 7" xfId="34873"/>
    <cellStyle name="Note 3 2 7 7 2" xfId="34874"/>
    <cellStyle name="Note 3 2 7 7 2 2" xfId="34875"/>
    <cellStyle name="Note 3 2 7 7 2 3" xfId="34876"/>
    <cellStyle name="Note 3 2 7 7 2 4" xfId="34877"/>
    <cellStyle name="Note 3 2 7 7 2 5" xfId="34878"/>
    <cellStyle name="Note 3 2 7 7 3" xfId="34879"/>
    <cellStyle name="Note 3 2 7 7 3 2" xfId="34880"/>
    <cellStyle name="Note 3 2 7 7 3 3" xfId="34881"/>
    <cellStyle name="Note 3 2 7 7 3 4" xfId="34882"/>
    <cellStyle name="Note 3 2 7 7 3 5" xfId="34883"/>
    <cellStyle name="Note 3 2 7 7 4" xfId="34884"/>
    <cellStyle name="Note 3 2 7 7 5" xfId="34885"/>
    <cellStyle name="Note 3 2 7 7 6" xfId="34886"/>
    <cellStyle name="Note 3 2 7 7 7" xfId="34887"/>
    <cellStyle name="Note 3 2 7 8" xfId="34888"/>
    <cellStyle name="Note 3 2 7 8 2" xfId="34889"/>
    <cellStyle name="Note 3 2 7 8 2 2" xfId="34890"/>
    <cellStyle name="Note 3 2 7 8 2 3" xfId="34891"/>
    <cellStyle name="Note 3 2 7 8 2 4" xfId="34892"/>
    <cellStyle name="Note 3 2 7 8 2 5" xfId="34893"/>
    <cellStyle name="Note 3 2 7 8 3" xfId="34894"/>
    <cellStyle name="Note 3 2 7 8 4" xfId="34895"/>
    <cellStyle name="Note 3 2 7 8 5" xfId="34896"/>
    <cellStyle name="Note 3 2 7 8 6" xfId="34897"/>
    <cellStyle name="Note 3 2 7 9" xfId="34898"/>
    <cellStyle name="Note 3 2 7 9 2" xfId="34899"/>
    <cellStyle name="Note 3 2 7 9 3" xfId="34900"/>
    <cellStyle name="Note 3 2 7 9 4" xfId="34901"/>
    <cellStyle name="Note 3 2 7 9 5" xfId="34902"/>
    <cellStyle name="Note 3 2 8" xfId="34903"/>
    <cellStyle name="Note 3 2 8 10" xfId="34904"/>
    <cellStyle name="Note 3 2 8 11" xfId="34905"/>
    <cellStyle name="Note 3 2 8 12" xfId="34906"/>
    <cellStyle name="Note 3 2 8 13" xfId="34907"/>
    <cellStyle name="Note 3 2 8 2" xfId="34908"/>
    <cellStyle name="Note 3 2 8 2 2" xfId="34909"/>
    <cellStyle name="Note 3 2 8 2 2 2" xfId="34910"/>
    <cellStyle name="Note 3 2 8 2 2 3" xfId="34911"/>
    <cellStyle name="Note 3 2 8 2 2 4" xfId="34912"/>
    <cellStyle name="Note 3 2 8 2 2 5" xfId="34913"/>
    <cellStyle name="Note 3 2 8 2 3" xfId="34914"/>
    <cellStyle name="Note 3 2 8 2 3 2" xfId="34915"/>
    <cellStyle name="Note 3 2 8 2 3 3" xfId="34916"/>
    <cellStyle name="Note 3 2 8 2 3 4" xfId="34917"/>
    <cellStyle name="Note 3 2 8 2 3 5" xfId="34918"/>
    <cellStyle name="Note 3 2 8 2 4" xfId="34919"/>
    <cellStyle name="Note 3 2 8 2 5" xfId="34920"/>
    <cellStyle name="Note 3 2 8 2 6" xfId="34921"/>
    <cellStyle name="Note 3 2 8 2 7" xfId="34922"/>
    <cellStyle name="Note 3 2 8 3" xfId="34923"/>
    <cellStyle name="Note 3 2 8 3 2" xfId="34924"/>
    <cellStyle name="Note 3 2 8 3 2 2" xfId="34925"/>
    <cellStyle name="Note 3 2 8 3 2 3" xfId="34926"/>
    <cellStyle name="Note 3 2 8 3 2 4" xfId="34927"/>
    <cellStyle name="Note 3 2 8 3 2 5" xfId="34928"/>
    <cellStyle name="Note 3 2 8 3 3" xfId="34929"/>
    <cellStyle name="Note 3 2 8 3 3 2" xfId="34930"/>
    <cellStyle name="Note 3 2 8 3 3 3" xfId="34931"/>
    <cellStyle name="Note 3 2 8 3 3 4" xfId="34932"/>
    <cellStyle name="Note 3 2 8 3 3 5" xfId="34933"/>
    <cellStyle name="Note 3 2 8 3 4" xfId="34934"/>
    <cellStyle name="Note 3 2 8 3 5" xfId="34935"/>
    <cellStyle name="Note 3 2 8 3 6" xfId="34936"/>
    <cellStyle name="Note 3 2 8 3 7" xfId="34937"/>
    <cellStyle name="Note 3 2 8 4" xfId="34938"/>
    <cellStyle name="Note 3 2 8 4 2" xfId="34939"/>
    <cellStyle name="Note 3 2 8 4 2 2" xfId="34940"/>
    <cellStyle name="Note 3 2 8 4 2 3" xfId="34941"/>
    <cellStyle name="Note 3 2 8 4 2 4" xfId="34942"/>
    <cellStyle name="Note 3 2 8 4 2 5" xfId="34943"/>
    <cellStyle name="Note 3 2 8 4 3" xfId="34944"/>
    <cellStyle name="Note 3 2 8 4 3 2" xfId="34945"/>
    <cellStyle name="Note 3 2 8 4 3 3" xfId="34946"/>
    <cellStyle name="Note 3 2 8 4 3 4" xfId="34947"/>
    <cellStyle name="Note 3 2 8 4 3 5" xfId="34948"/>
    <cellStyle name="Note 3 2 8 4 4" xfId="34949"/>
    <cellStyle name="Note 3 2 8 4 5" xfId="34950"/>
    <cellStyle name="Note 3 2 8 4 6" xfId="34951"/>
    <cellStyle name="Note 3 2 8 4 7" xfId="34952"/>
    <cellStyle name="Note 3 2 8 5" xfId="34953"/>
    <cellStyle name="Note 3 2 8 5 2" xfId="34954"/>
    <cellStyle name="Note 3 2 8 5 2 2" xfId="34955"/>
    <cellStyle name="Note 3 2 8 5 2 3" xfId="34956"/>
    <cellStyle name="Note 3 2 8 5 2 4" xfId="34957"/>
    <cellStyle name="Note 3 2 8 5 2 5" xfId="34958"/>
    <cellStyle name="Note 3 2 8 5 3" xfId="34959"/>
    <cellStyle name="Note 3 2 8 5 3 2" xfId="34960"/>
    <cellStyle name="Note 3 2 8 5 3 3" xfId="34961"/>
    <cellStyle name="Note 3 2 8 5 3 4" xfId="34962"/>
    <cellStyle name="Note 3 2 8 5 3 5" xfId="34963"/>
    <cellStyle name="Note 3 2 8 5 4" xfId="34964"/>
    <cellStyle name="Note 3 2 8 5 5" xfId="34965"/>
    <cellStyle name="Note 3 2 8 5 6" xfId="34966"/>
    <cellStyle name="Note 3 2 8 5 7" xfId="34967"/>
    <cellStyle name="Note 3 2 8 6" xfId="34968"/>
    <cellStyle name="Note 3 2 8 6 2" xfId="34969"/>
    <cellStyle name="Note 3 2 8 6 2 2" xfId="34970"/>
    <cellStyle name="Note 3 2 8 6 2 3" xfId="34971"/>
    <cellStyle name="Note 3 2 8 6 2 4" xfId="34972"/>
    <cellStyle name="Note 3 2 8 6 2 5" xfId="34973"/>
    <cellStyle name="Note 3 2 8 6 3" xfId="34974"/>
    <cellStyle name="Note 3 2 8 6 3 2" xfId="34975"/>
    <cellStyle name="Note 3 2 8 6 3 3" xfId="34976"/>
    <cellStyle name="Note 3 2 8 6 3 4" xfId="34977"/>
    <cellStyle name="Note 3 2 8 6 3 5" xfId="34978"/>
    <cellStyle name="Note 3 2 8 6 4" xfId="34979"/>
    <cellStyle name="Note 3 2 8 6 5" xfId="34980"/>
    <cellStyle name="Note 3 2 8 6 6" xfId="34981"/>
    <cellStyle name="Note 3 2 8 6 7" xfId="34982"/>
    <cellStyle name="Note 3 2 8 7" xfId="34983"/>
    <cellStyle name="Note 3 2 8 7 2" xfId="34984"/>
    <cellStyle name="Note 3 2 8 7 2 2" xfId="34985"/>
    <cellStyle name="Note 3 2 8 7 2 3" xfId="34986"/>
    <cellStyle name="Note 3 2 8 7 2 4" xfId="34987"/>
    <cellStyle name="Note 3 2 8 7 2 5" xfId="34988"/>
    <cellStyle name="Note 3 2 8 7 3" xfId="34989"/>
    <cellStyle name="Note 3 2 8 7 3 2" xfId="34990"/>
    <cellStyle name="Note 3 2 8 7 3 3" xfId="34991"/>
    <cellStyle name="Note 3 2 8 7 3 4" xfId="34992"/>
    <cellStyle name="Note 3 2 8 7 3 5" xfId="34993"/>
    <cellStyle name="Note 3 2 8 7 4" xfId="34994"/>
    <cellStyle name="Note 3 2 8 7 5" xfId="34995"/>
    <cellStyle name="Note 3 2 8 7 6" xfId="34996"/>
    <cellStyle name="Note 3 2 8 7 7" xfId="34997"/>
    <cellStyle name="Note 3 2 8 8" xfId="34998"/>
    <cellStyle name="Note 3 2 8 8 2" xfId="34999"/>
    <cellStyle name="Note 3 2 8 8 2 2" xfId="35000"/>
    <cellStyle name="Note 3 2 8 8 2 3" xfId="35001"/>
    <cellStyle name="Note 3 2 8 8 2 4" xfId="35002"/>
    <cellStyle name="Note 3 2 8 8 2 5" xfId="35003"/>
    <cellStyle name="Note 3 2 8 8 3" xfId="35004"/>
    <cellStyle name="Note 3 2 8 8 4" xfId="35005"/>
    <cellStyle name="Note 3 2 8 8 5" xfId="35006"/>
    <cellStyle name="Note 3 2 8 8 6" xfId="35007"/>
    <cellStyle name="Note 3 2 8 9" xfId="35008"/>
    <cellStyle name="Note 3 2 8 9 2" xfId="35009"/>
    <cellStyle name="Note 3 2 8 9 3" xfId="35010"/>
    <cellStyle name="Note 3 2 8 9 4" xfId="35011"/>
    <cellStyle name="Note 3 2 8 9 5" xfId="35012"/>
    <cellStyle name="Note 3 2 9" xfId="35013"/>
    <cellStyle name="Note 3 2 9 10" xfId="35014"/>
    <cellStyle name="Note 3 2 9 11" xfId="35015"/>
    <cellStyle name="Note 3 2 9 12" xfId="35016"/>
    <cellStyle name="Note 3 2 9 13" xfId="35017"/>
    <cellStyle name="Note 3 2 9 2" xfId="35018"/>
    <cellStyle name="Note 3 2 9 2 2" xfId="35019"/>
    <cellStyle name="Note 3 2 9 2 2 2" xfId="35020"/>
    <cellStyle name="Note 3 2 9 2 2 3" xfId="35021"/>
    <cellStyle name="Note 3 2 9 2 2 4" xfId="35022"/>
    <cellStyle name="Note 3 2 9 2 2 5" xfId="35023"/>
    <cellStyle name="Note 3 2 9 2 3" xfId="35024"/>
    <cellStyle name="Note 3 2 9 2 3 2" xfId="35025"/>
    <cellStyle name="Note 3 2 9 2 3 3" xfId="35026"/>
    <cellStyle name="Note 3 2 9 2 3 4" xfId="35027"/>
    <cellStyle name="Note 3 2 9 2 3 5" xfId="35028"/>
    <cellStyle name="Note 3 2 9 2 4" xfId="35029"/>
    <cellStyle name="Note 3 2 9 2 5" xfId="35030"/>
    <cellStyle name="Note 3 2 9 2 6" xfId="35031"/>
    <cellStyle name="Note 3 2 9 2 7" xfId="35032"/>
    <cellStyle name="Note 3 2 9 3" xfId="35033"/>
    <cellStyle name="Note 3 2 9 3 2" xfId="35034"/>
    <cellStyle name="Note 3 2 9 3 2 2" xfId="35035"/>
    <cellStyle name="Note 3 2 9 3 2 3" xfId="35036"/>
    <cellStyle name="Note 3 2 9 3 2 4" xfId="35037"/>
    <cellStyle name="Note 3 2 9 3 2 5" xfId="35038"/>
    <cellStyle name="Note 3 2 9 3 3" xfId="35039"/>
    <cellStyle name="Note 3 2 9 3 3 2" xfId="35040"/>
    <cellStyle name="Note 3 2 9 3 3 3" xfId="35041"/>
    <cellStyle name="Note 3 2 9 3 3 4" xfId="35042"/>
    <cellStyle name="Note 3 2 9 3 3 5" xfId="35043"/>
    <cellStyle name="Note 3 2 9 3 4" xfId="35044"/>
    <cellStyle name="Note 3 2 9 3 5" xfId="35045"/>
    <cellStyle name="Note 3 2 9 3 6" xfId="35046"/>
    <cellStyle name="Note 3 2 9 3 7" xfId="35047"/>
    <cellStyle name="Note 3 2 9 4" xfId="35048"/>
    <cellStyle name="Note 3 2 9 4 2" xfId="35049"/>
    <cellStyle name="Note 3 2 9 4 2 2" xfId="35050"/>
    <cellStyle name="Note 3 2 9 4 2 3" xfId="35051"/>
    <cellStyle name="Note 3 2 9 4 2 4" xfId="35052"/>
    <cellStyle name="Note 3 2 9 4 2 5" xfId="35053"/>
    <cellStyle name="Note 3 2 9 4 3" xfId="35054"/>
    <cellStyle name="Note 3 2 9 4 3 2" xfId="35055"/>
    <cellStyle name="Note 3 2 9 4 3 3" xfId="35056"/>
    <cellStyle name="Note 3 2 9 4 3 4" xfId="35057"/>
    <cellStyle name="Note 3 2 9 4 3 5" xfId="35058"/>
    <cellStyle name="Note 3 2 9 4 4" xfId="35059"/>
    <cellStyle name="Note 3 2 9 4 5" xfId="35060"/>
    <cellStyle name="Note 3 2 9 4 6" xfId="35061"/>
    <cellStyle name="Note 3 2 9 4 7" xfId="35062"/>
    <cellStyle name="Note 3 2 9 5" xfId="35063"/>
    <cellStyle name="Note 3 2 9 5 2" xfId="35064"/>
    <cellStyle name="Note 3 2 9 5 2 2" xfId="35065"/>
    <cellStyle name="Note 3 2 9 5 2 3" xfId="35066"/>
    <cellStyle name="Note 3 2 9 5 2 4" xfId="35067"/>
    <cellStyle name="Note 3 2 9 5 2 5" xfId="35068"/>
    <cellStyle name="Note 3 2 9 5 3" xfId="35069"/>
    <cellStyle name="Note 3 2 9 5 3 2" xfId="35070"/>
    <cellStyle name="Note 3 2 9 5 3 3" xfId="35071"/>
    <cellStyle name="Note 3 2 9 5 3 4" xfId="35072"/>
    <cellStyle name="Note 3 2 9 5 3 5" xfId="35073"/>
    <cellStyle name="Note 3 2 9 5 4" xfId="35074"/>
    <cellStyle name="Note 3 2 9 5 5" xfId="35075"/>
    <cellStyle name="Note 3 2 9 5 6" xfId="35076"/>
    <cellStyle name="Note 3 2 9 5 7" xfId="35077"/>
    <cellStyle name="Note 3 2 9 6" xfId="35078"/>
    <cellStyle name="Note 3 2 9 6 2" xfId="35079"/>
    <cellStyle name="Note 3 2 9 6 2 2" xfId="35080"/>
    <cellStyle name="Note 3 2 9 6 2 3" xfId="35081"/>
    <cellStyle name="Note 3 2 9 6 2 4" xfId="35082"/>
    <cellStyle name="Note 3 2 9 6 2 5" xfId="35083"/>
    <cellStyle name="Note 3 2 9 6 3" xfId="35084"/>
    <cellStyle name="Note 3 2 9 6 3 2" xfId="35085"/>
    <cellStyle name="Note 3 2 9 6 3 3" xfId="35086"/>
    <cellStyle name="Note 3 2 9 6 3 4" xfId="35087"/>
    <cellStyle name="Note 3 2 9 6 3 5" xfId="35088"/>
    <cellStyle name="Note 3 2 9 6 4" xfId="35089"/>
    <cellStyle name="Note 3 2 9 6 5" xfId="35090"/>
    <cellStyle name="Note 3 2 9 6 6" xfId="35091"/>
    <cellStyle name="Note 3 2 9 6 7" xfId="35092"/>
    <cellStyle name="Note 3 2 9 7" xfId="35093"/>
    <cellStyle name="Note 3 2 9 7 2" xfId="35094"/>
    <cellStyle name="Note 3 2 9 7 2 2" xfId="35095"/>
    <cellStyle name="Note 3 2 9 7 2 3" xfId="35096"/>
    <cellStyle name="Note 3 2 9 7 2 4" xfId="35097"/>
    <cellStyle name="Note 3 2 9 7 2 5" xfId="35098"/>
    <cellStyle name="Note 3 2 9 7 3" xfId="35099"/>
    <cellStyle name="Note 3 2 9 7 3 2" xfId="35100"/>
    <cellStyle name="Note 3 2 9 7 3 3" xfId="35101"/>
    <cellStyle name="Note 3 2 9 7 3 4" xfId="35102"/>
    <cellStyle name="Note 3 2 9 7 3 5" xfId="35103"/>
    <cellStyle name="Note 3 2 9 7 4" xfId="35104"/>
    <cellStyle name="Note 3 2 9 7 5" xfId="35105"/>
    <cellStyle name="Note 3 2 9 7 6" xfId="35106"/>
    <cellStyle name="Note 3 2 9 7 7" xfId="35107"/>
    <cellStyle name="Note 3 2 9 8" xfId="35108"/>
    <cellStyle name="Note 3 2 9 8 2" xfId="35109"/>
    <cellStyle name="Note 3 2 9 8 2 2" xfId="35110"/>
    <cellStyle name="Note 3 2 9 8 2 3" xfId="35111"/>
    <cellStyle name="Note 3 2 9 8 2 4" xfId="35112"/>
    <cellStyle name="Note 3 2 9 8 2 5" xfId="35113"/>
    <cellStyle name="Note 3 2 9 8 3" xfId="35114"/>
    <cellStyle name="Note 3 2 9 8 4" xfId="35115"/>
    <cellStyle name="Note 3 2 9 8 5" xfId="35116"/>
    <cellStyle name="Note 3 2 9 8 6" xfId="35117"/>
    <cellStyle name="Note 3 2 9 9" xfId="35118"/>
    <cellStyle name="Note 3 2 9 9 2" xfId="35119"/>
    <cellStyle name="Note 3 2 9 9 3" xfId="35120"/>
    <cellStyle name="Note 3 2 9 9 4" xfId="35121"/>
    <cellStyle name="Note 3 2 9 9 5" xfId="35122"/>
    <cellStyle name="Note 3 3" xfId="35123"/>
    <cellStyle name="Note 3 3 10" xfId="35124"/>
    <cellStyle name="Note 3 3 10 10" xfId="35125"/>
    <cellStyle name="Note 3 3 10 11" xfId="35126"/>
    <cellStyle name="Note 3 3 10 12" xfId="35127"/>
    <cellStyle name="Note 3 3 10 13" xfId="35128"/>
    <cellStyle name="Note 3 3 10 2" xfId="35129"/>
    <cellStyle name="Note 3 3 10 2 2" xfId="35130"/>
    <cellStyle name="Note 3 3 10 2 2 2" xfId="35131"/>
    <cellStyle name="Note 3 3 10 2 2 3" xfId="35132"/>
    <cellStyle name="Note 3 3 10 2 2 4" xfId="35133"/>
    <cellStyle name="Note 3 3 10 2 2 5" xfId="35134"/>
    <cellStyle name="Note 3 3 10 2 3" xfId="35135"/>
    <cellStyle name="Note 3 3 10 2 3 2" xfId="35136"/>
    <cellStyle name="Note 3 3 10 2 3 3" xfId="35137"/>
    <cellStyle name="Note 3 3 10 2 3 4" xfId="35138"/>
    <cellStyle name="Note 3 3 10 2 3 5" xfId="35139"/>
    <cellStyle name="Note 3 3 10 2 4" xfId="35140"/>
    <cellStyle name="Note 3 3 10 2 5" xfId="35141"/>
    <cellStyle name="Note 3 3 10 2 6" xfId="35142"/>
    <cellStyle name="Note 3 3 10 2 7" xfId="35143"/>
    <cellStyle name="Note 3 3 10 3" xfId="35144"/>
    <cellStyle name="Note 3 3 10 3 2" xfId="35145"/>
    <cellStyle name="Note 3 3 10 3 2 2" xfId="35146"/>
    <cellStyle name="Note 3 3 10 3 2 3" xfId="35147"/>
    <cellStyle name="Note 3 3 10 3 2 4" xfId="35148"/>
    <cellStyle name="Note 3 3 10 3 2 5" xfId="35149"/>
    <cellStyle name="Note 3 3 10 3 3" xfId="35150"/>
    <cellStyle name="Note 3 3 10 3 3 2" xfId="35151"/>
    <cellStyle name="Note 3 3 10 3 3 3" xfId="35152"/>
    <cellStyle name="Note 3 3 10 3 3 4" xfId="35153"/>
    <cellStyle name="Note 3 3 10 3 3 5" xfId="35154"/>
    <cellStyle name="Note 3 3 10 3 4" xfId="35155"/>
    <cellStyle name="Note 3 3 10 3 5" xfId="35156"/>
    <cellStyle name="Note 3 3 10 3 6" xfId="35157"/>
    <cellStyle name="Note 3 3 10 3 7" xfId="35158"/>
    <cellStyle name="Note 3 3 10 4" xfId="35159"/>
    <cellStyle name="Note 3 3 10 4 2" xfId="35160"/>
    <cellStyle name="Note 3 3 10 4 2 2" xfId="35161"/>
    <cellStyle name="Note 3 3 10 4 2 3" xfId="35162"/>
    <cellStyle name="Note 3 3 10 4 2 4" xfId="35163"/>
    <cellStyle name="Note 3 3 10 4 2 5" xfId="35164"/>
    <cellStyle name="Note 3 3 10 4 3" xfId="35165"/>
    <cellStyle name="Note 3 3 10 4 3 2" xfId="35166"/>
    <cellStyle name="Note 3 3 10 4 3 3" xfId="35167"/>
    <cellStyle name="Note 3 3 10 4 3 4" xfId="35168"/>
    <cellStyle name="Note 3 3 10 4 3 5" xfId="35169"/>
    <cellStyle name="Note 3 3 10 4 4" xfId="35170"/>
    <cellStyle name="Note 3 3 10 4 5" xfId="35171"/>
    <cellStyle name="Note 3 3 10 4 6" xfId="35172"/>
    <cellStyle name="Note 3 3 10 4 7" xfId="35173"/>
    <cellStyle name="Note 3 3 10 5" xfId="35174"/>
    <cellStyle name="Note 3 3 10 5 2" xfId="35175"/>
    <cellStyle name="Note 3 3 10 5 2 2" xfId="35176"/>
    <cellStyle name="Note 3 3 10 5 2 3" xfId="35177"/>
    <cellStyle name="Note 3 3 10 5 2 4" xfId="35178"/>
    <cellStyle name="Note 3 3 10 5 2 5" xfId="35179"/>
    <cellStyle name="Note 3 3 10 5 3" xfId="35180"/>
    <cellStyle name="Note 3 3 10 5 3 2" xfId="35181"/>
    <cellStyle name="Note 3 3 10 5 3 3" xfId="35182"/>
    <cellStyle name="Note 3 3 10 5 3 4" xfId="35183"/>
    <cellStyle name="Note 3 3 10 5 3 5" xfId="35184"/>
    <cellStyle name="Note 3 3 10 5 4" xfId="35185"/>
    <cellStyle name="Note 3 3 10 5 5" xfId="35186"/>
    <cellStyle name="Note 3 3 10 5 6" xfId="35187"/>
    <cellStyle name="Note 3 3 10 5 7" xfId="35188"/>
    <cellStyle name="Note 3 3 10 6" xfId="35189"/>
    <cellStyle name="Note 3 3 10 6 2" xfId="35190"/>
    <cellStyle name="Note 3 3 10 6 2 2" xfId="35191"/>
    <cellStyle name="Note 3 3 10 6 2 3" xfId="35192"/>
    <cellStyle name="Note 3 3 10 6 2 4" xfId="35193"/>
    <cellStyle name="Note 3 3 10 6 2 5" xfId="35194"/>
    <cellStyle name="Note 3 3 10 6 3" xfId="35195"/>
    <cellStyle name="Note 3 3 10 6 3 2" xfId="35196"/>
    <cellStyle name="Note 3 3 10 6 3 3" xfId="35197"/>
    <cellStyle name="Note 3 3 10 6 3 4" xfId="35198"/>
    <cellStyle name="Note 3 3 10 6 3 5" xfId="35199"/>
    <cellStyle name="Note 3 3 10 6 4" xfId="35200"/>
    <cellStyle name="Note 3 3 10 6 5" xfId="35201"/>
    <cellStyle name="Note 3 3 10 6 6" xfId="35202"/>
    <cellStyle name="Note 3 3 10 6 7" xfId="35203"/>
    <cellStyle name="Note 3 3 10 7" xfId="35204"/>
    <cellStyle name="Note 3 3 10 7 2" xfId="35205"/>
    <cellStyle name="Note 3 3 10 7 2 2" xfId="35206"/>
    <cellStyle name="Note 3 3 10 7 2 3" xfId="35207"/>
    <cellStyle name="Note 3 3 10 7 2 4" xfId="35208"/>
    <cellStyle name="Note 3 3 10 7 2 5" xfId="35209"/>
    <cellStyle name="Note 3 3 10 7 3" xfId="35210"/>
    <cellStyle name="Note 3 3 10 7 3 2" xfId="35211"/>
    <cellStyle name="Note 3 3 10 7 3 3" xfId="35212"/>
    <cellStyle name="Note 3 3 10 7 3 4" xfId="35213"/>
    <cellStyle name="Note 3 3 10 7 3 5" xfId="35214"/>
    <cellStyle name="Note 3 3 10 7 4" xfId="35215"/>
    <cellStyle name="Note 3 3 10 7 5" xfId="35216"/>
    <cellStyle name="Note 3 3 10 7 6" xfId="35217"/>
    <cellStyle name="Note 3 3 10 7 7" xfId="35218"/>
    <cellStyle name="Note 3 3 10 8" xfId="35219"/>
    <cellStyle name="Note 3 3 10 8 2" xfId="35220"/>
    <cellStyle name="Note 3 3 10 8 2 2" xfId="35221"/>
    <cellStyle name="Note 3 3 10 8 2 3" xfId="35222"/>
    <cellStyle name="Note 3 3 10 8 2 4" xfId="35223"/>
    <cellStyle name="Note 3 3 10 8 2 5" xfId="35224"/>
    <cellStyle name="Note 3 3 10 8 3" xfId="35225"/>
    <cellStyle name="Note 3 3 10 8 4" xfId="35226"/>
    <cellStyle name="Note 3 3 10 8 5" xfId="35227"/>
    <cellStyle name="Note 3 3 10 8 6" xfId="35228"/>
    <cellStyle name="Note 3 3 10 9" xfId="35229"/>
    <cellStyle name="Note 3 3 10 9 2" xfId="35230"/>
    <cellStyle name="Note 3 3 10 9 3" xfId="35231"/>
    <cellStyle name="Note 3 3 10 9 4" xfId="35232"/>
    <cellStyle name="Note 3 3 10 9 5" xfId="35233"/>
    <cellStyle name="Note 3 3 11" xfId="35234"/>
    <cellStyle name="Note 3 3 11 10" xfId="35235"/>
    <cellStyle name="Note 3 3 11 11" xfId="35236"/>
    <cellStyle name="Note 3 3 11 12" xfId="35237"/>
    <cellStyle name="Note 3 3 11 13" xfId="35238"/>
    <cellStyle name="Note 3 3 11 2" xfId="35239"/>
    <cellStyle name="Note 3 3 11 2 2" xfId="35240"/>
    <cellStyle name="Note 3 3 11 2 2 2" xfId="35241"/>
    <cellStyle name="Note 3 3 11 2 2 3" xfId="35242"/>
    <cellStyle name="Note 3 3 11 2 2 4" xfId="35243"/>
    <cellStyle name="Note 3 3 11 2 2 5" xfId="35244"/>
    <cellStyle name="Note 3 3 11 2 3" xfId="35245"/>
    <cellStyle name="Note 3 3 11 2 3 2" xfId="35246"/>
    <cellStyle name="Note 3 3 11 2 3 3" xfId="35247"/>
    <cellStyle name="Note 3 3 11 2 3 4" xfId="35248"/>
    <cellStyle name="Note 3 3 11 2 3 5" xfId="35249"/>
    <cellStyle name="Note 3 3 11 2 4" xfId="35250"/>
    <cellStyle name="Note 3 3 11 2 5" xfId="35251"/>
    <cellStyle name="Note 3 3 11 2 6" xfId="35252"/>
    <cellStyle name="Note 3 3 11 2 7" xfId="35253"/>
    <cellStyle name="Note 3 3 11 3" xfId="35254"/>
    <cellStyle name="Note 3 3 11 3 2" xfId="35255"/>
    <cellStyle name="Note 3 3 11 3 2 2" xfId="35256"/>
    <cellStyle name="Note 3 3 11 3 2 3" xfId="35257"/>
    <cellStyle name="Note 3 3 11 3 2 4" xfId="35258"/>
    <cellStyle name="Note 3 3 11 3 2 5" xfId="35259"/>
    <cellStyle name="Note 3 3 11 3 3" xfId="35260"/>
    <cellStyle name="Note 3 3 11 3 3 2" xfId="35261"/>
    <cellStyle name="Note 3 3 11 3 3 3" xfId="35262"/>
    <cellStyle name="Note 3 3 11 3 3 4" xfId="35263"/>
    <cellStyle name="Note 3 3 11 3 3 5" xfId="35264"/>
    <cellStyle name="Note 3 3 11 3 4" xfId="35265"/>
    <cellStyle name="Note 3 3 11 3 5" xfId="35266"/>
    <cellStyle name="Note 3 3 11 3 6" xfId="35267"/>
    <cellStyle name="Note 3 3 11 3 7" xfId="35268"/>
    <cellStyle name="Note 3 3 11 4" xfId="35269"/>
    <cellStyle name="Note 3 3 11 4 2" xfId="35270"/>
    <cellStyle name="Note 3 3 11 4 2 2" xfId="35271"/>
    <cellStyle name="Note 3 3 11 4 2 3" xfId="35272"/>
    <cellStyle name="Note 3 3 11 4 2 4" xfId="35273"/>
    <cellStyle name="Note 3 3 11 4 2 5" xfId="35274"/>
    <cellStyle name="Note 3 3 11 4 3" xfId="35275"/>
    <cellStyle name="Note 3 3 11 4 3 2" xfId="35276"/>
    <cellStyle name="Note 3 3 11 4 3 3" xfId="35277"/>
    <cellStyle name="Note 3 3 11 4 3 4" xfId="35278"/>
    <cellStyle name="Note 3 3 11 4 3 5" xfId="35279"/>
    <cellStyle name="Note 3 3 11 4 4" xfId="35280"/>
    <cellStyle name="Note 3 3 11 4 5" xfId="35281"/>
    <cellStyle name="Note 3 3 11 4 6" xfId="35282"/>
    <cellStyle name="Note 3 3 11 4 7" xfId="35283"/>
    <cellStyle name="Note 3 3 11 5" xfId="35284"/>
    <cellStyle name="Note 3 3 11 5 2" xfId="35285"/>
    <cellStyle name="Note 3 3 11 5 2 2" xfId="35286"/>
    <cellStyle name="Note 3 3 11 5 2 3" xfId="35287"/>
    <cellStyle name="Note 3 3 11 5 2 4" xfId="35288"/>
    <cellStyle name="Note 3 3 11 5 2 5" xfId="35289"/>
    <cellStyle name="Note 3 3 11 5 3" xfId="35290"/>
    <cellStyle name="Note 3 3 11 5 3 2" xfId="35291"/>
    <cellStyle name="Note 3 3 11 5 3 3" xfId="35292"/>
    <cellStyle name="Note 3 3 11 5 3 4" xfId="35293"/>
    <cellStyle name="Note 3 3 11 5 3 5" xfId="35294"/>
    <cellStyle name="Note 3 3 11 5 4" xfId="35295"/>
    <cellStyle name="Note 3 3 11 5 5" xfId="35296"/>
    <cellStyle name="Note 3 3 11 5 6" xfId="35297"/>
    <cellStyle name="Note 3 3 11 5 7" xfId="35298"/>
    <cellStyle name="Note 3 3 11 6" xfId="35299"/>
    <cellStyle name="Note 3 3 11 6 2" xfId="35300"/>
    <cellStyle name="Note 3 3 11 6 2 2" xfId="35301"/>
    <cellStyle name="Note 3 3 11 6 2 3" xfId="35302"/>
    <cellStyle name="Note 3 3 11 6 2 4" xfId="35303"/>
    <cellStyle name="Note 3 3 11 6 2 5" xfId="35304"/>
    <cellStyle name="Note 3 3 11 6 3" xfId="35305"/>
    <cellStyle name="Note 3 3 11 6 3 2" xfId="35306"/>
    <cellStyle name="Note 3 3 11 6 3 3" xfId="35307"/>
    <cellStyle name="Note 3 3 11 6 3 4" xfId="35308"/>
    <cellStyle name="Note 3 3 11 6 3 5" xfId="35309"/>
    <cellStyle name="Note 3 3 11 6 4" xfId="35310"/>
    <cellStyle name="Note 3 3 11 6 5" xfId="35311"/>
    <cellStyle name="Note 3 3 11 6 6" xfId="35312"/>
    <cellStyle name="Note 3 3 11 6 7" xfId="35313"/>
    <cellStyle name="Note 3 3 11 7" xfId="35314"/>
    <cellStyle name="Note 3 3 11 7 2" xfId="35315"/>
    <cellStyle name="Note 3 3 11 7 2 2" xfId="35316"/>
    <cellStyle name="Note 3 3 11 7 2 3" xfId="35317"/>
    <cellStyle name="Note 3 3 11 7 2 4" xfId="35318"/>
    <cellStyle name="Note 3 3 11 7 2 5" xfId="35319"/>
    <cellStyle name="Note 3 3 11 7 3" xfId="35320"/>
    <cellStyle name="Note 3 3 11 7 3 2" xfId="35321"/>
    <cellStyle name="Note 3 3 11 7 3 3" xfId="35322"/>
    <cellStyle name="Note 3 3 11 7 3 4" xfId="35323"/>
    <cellStyle name="Note 3 3 11 7 3 5" xfId="35324"/>
    <cellStyle name="Note 3 3 11 7 4" xfId="35325"/>
    <cellStyle name="Note 3 3 11 7 5" xfId="35326"/>
    <cellStyle name="Note 3 3 11 7 6" xfId="35327"/>
    <cellStyle name="Note 3 3 11 7 7" xfId="35328"/>
    <cellStyle name="Note 3 3 11 8" xfId="35329"/>
    <cellStyle name="Note 3 3 11 8 2" xfId="35330"/>
    <cellStyle name="Note 3 3 11 8 2 2" xfId="35331"/>
    <cellStyle name="Note 3 3 11 8 2 3" xfId="35332"/>
    <cellStyle name="Note 3 3 11 8 2 4" xfId="35333"/>
    <cellStyle name="Note 3 3 11 8 2 5" xfId="35334"/>
    <cellStyle name="Note 3 3 11 8 3" xfId="35335"/>
    <cellStyle name="Note 3 3 11 8 4" xfId="35336"/>
    <cellStyle name="Note 3 3 11 8 5" xfId="35337"/>
    <cellStyle name="Note 3 3 11 8 6" xfId="35338"/>
    <cellStyle name="Note 3 3 11 9" xfId="35339"/>
    <cellStyle name="Note 3 3 11 9 2" xfId="35340"/>
    <cellStyle name="Note 3 3 11 9 3" xfId="35341"/>
    <cellStyle name="Note 3 3 11 9 4" xfId="35342"/>
    <cellStyle name="Note 3 3 11 9 5" xfId="35343"/>
    <cellStyle name="Note 3 3 12" xfId="35344"/>
    <cellStyle name="Note 3 3 12 10" xfId="35345"/>
    <cellStyle name="Note 3 3 12 11" xfId="35346"/>
    <cellStyle name="Note 3 3 12 12" xfId="35347"/>
    <cellStyle name="Note 3 3 12 13" xfId="35348"/>
    <cellStyle name="Note 3 3 12 2" xfId="35349"/>
    <cellStyle name="Note 3 3 12 2 2" xfId="35350"/>
    <cellStyle name="Note 3 3 12 2 2 2" xfId="35351"/>
    <cellStyle name="Note 3 3 12 2 2 3" xfId="35352"/>
    <cellStyle name="Note 3 3 12 2 2 4" xfId="35353"/>
    <cellStyle name="Note 3 3 12 2 2 5" xfId="35354"/>
    <cellStyle name="Note 3 3 12 2 3" xfId="35355"/>
    <cellStyle name="Note 3 3 12 2 3 2" xfId="35356"/>
    <cellStyle name="Note 3 3 12 2 3 3" xfId="35357"/>
    <cellStyle name="Note 3 3 12 2 3 4" xfId="35358"/>
    <cellStyle name="Note 3 3 12 2 3 5" xfId="35359"/>
    <cellStyle name="Note 3 3 12 2 4" xfId="35360"/>
    <cellStyle name="Note 3 3 12 2 5" xfId="35361"/>
    <cellStyle name="Note 3 3 12 2 6" xfId="35362"/>
    <cellStyle name="Note 3 3 12 2 7" xfId="35363"/>
    <cellStyle name="Note 3 3 12 3" xfId="35364"/>
    <cellStyle name="Note 3 3 12 3 2" xfId="35365"/>
    <cellStyle name="Note 3 3 12 3 2 2" xfId="35366"/>
    <cellStyle name="Note 3 3 12 3 2 3" xfId="35367"/>
    <cellStyle name="Note 3 3 12 3 2 4" xfId="35368"/>
    <cellStyle name="Note 3 3 12 3 2 5" xfId="35369"/>
    <cellStyle name="Note 3 3 12 3 3" xfId="35370"/>
    <cellStyle name="Note 3 3 12 3 3 2" xfId="35371"/>
    <cellStyle name="Note 3 3 12 3 3 3" xfId="35372"/>
    <cellStyle name="Note 3 3 12 3 3 4" xfId="35373"/>
    <cellStyle name="Note 3 3 12 3 3 5" xfId="35374"/>
    <cellStyle name="Note 3 3 12 3 4" xfId="35375"/>
    <cellStyle name="Note 3 3 12 3 5" xfId="35376"/>
    <cellStyle name="Note 3 3 12 3 6" xfId="35377"/>
    <cellStyle name="Note 3 3 12 3 7" xfId="35378"/>
    <cellStyle name="Note 3 3 12 4" xfId="35379"/>
    <cellStyle name="Note 3 3 12 4 2" xfId="35380"/>
    <cellStyle name="Note 3 3 12 4 2 2" xfId="35381"/>
    <cellStyle name="Note 3 3 12 4 2 3" xfId="35382"/>
    <cellStyle name="Note 3 3 12 4 2 4" xfId="35383"/>
    <cellStyle name="Note 3 3 12 4 2 5" xfId="35384"/>
    <cellStyle name="Note 3 3 12 4 3" xfId="35385"/>
    <cellStyle name="Note 3 3 12 4 3 2" xfId="35386"/>
    <cellStyle name="Note 3 3 12 4 3 3" xfId="35387"/>
    <cellStyle name="Note 3 3 12 4 3 4" xfId="35388"/>
    <cellStyle name="Note 3 3 12 4 3 5" xfId="35389"/>
    <cellStyle name="Note 3 3 12 4 4" xfId="35390"/>
    <cellStyle name="Note 3 3 12 4 5" xfId="35391"/>
    <cellStyle name="Note 3 3 12 4 6" xfId="35392"/>
    <cellStyle name="Note 3 3 12 4 7" xfId="35393"/>
    <cellStyle name="Note 3 3 12 5" xfId="35394"/>
    <cellStyle name="Note 3 3 12 5 2" xfId="35395"/>
    <cellStyle name="Note 3 3 12 5 2 2" xfId="35396"/>
    <cellStyle name="Note 3 3 12 5 2 3" xfId="35397"/>
    <cellStyle name="Note 3 3 12 5 2 4" xfId="35398"/>
    <cellStyle name="Note 3 3 12 5 2 5" xfId="35399"/>
    <cellStyle name="Note 3 3 12 5 3" xfId="35400"/>
    <cellStyle name="Note 3 3 12 5 3 2" xfId="35401"/>
    <cellStyle name="Note 3 3 12 5 3 3" xfId="35402"/>
    <cellStyle name="Note 3 3 12 5 3 4" xfId="35403"/>
    <cellStyle name="Note 3 3 12 5 3 5" xfId="35404"/>
    <cellStyle name="Note 3 3 12 5 4" xfId="35405"/>
    <cellStyle name="Note 3 3 12 5 5" xfId="35406"/>
    <cellStyle name="Note 3 3 12 5 6" xfId="35407"/>
    <cellStyle name="Note 3 3 12 5 7" xfId="35408"/>
    <cellStyle name="Note 3 3 12 6" xfId="35409"/>
    <cellStyle name="Note 3 3 12 6 2" xfId="35410"/>
    <cellStyle name="Note 3 3 12 6 2 2" xfId="35411"/>
    <cellStyle name="Note 3 3 12 6 2 3" xfId="35412"/>
    <cellStyle name="Note 3 3 12 6 2 4" xfId="35413"/>
    <cellStyle name="Note 3 3 12 6 2 5" xfId="35414"/>
    <cellStyle name="Note 3 3 12 6 3" xfId="35415"/>
    <cellStyle name="Note 3 3 12 6 3 2" xfId="35416"/>
    <cellStyle name="Note 3 3 12 6 3 3" xfId="35417"/>
    <cellStyle name="Note 3 3 12 6 3 4" xfId="35418"/>
    <cellStyle name="Note 3 3 12 6 3 5" xfId="35419"/>
    <cellStyle name="Note 3 3 12 6 4" xfId="35420"/>
    <cellStyle name="Note 3 3 12 6 5" xfId="35421"/>
    <cellStyle name="Note 3 3 12 6 6" xfId="35422"/>
    <cellStyle name="Note 3 3 12 6 7" xfId="35423"/>
    <cellStyle name="Note 3 3 12 7" xfId="35424"/>
    <cellStyle name="Note 3 3 12 7 2" xfId="35425"/>
    <cellStyle name="Note 3 3 12 7 2 2" xfId="35426"/>
    <cellStyle name="Note 3 3 12 7 2 3" xfId="35427"/>
    <cellStyle name="Note 3 3 12 7 2 4" xfId="35428"/>
    <cellStyle name="Note 3 3 12 7 2 5" xfId="35429"/>
    <cellStyle name="Note 3 3 12 7 3" xfId="35430"/>
    <cellStyle name="Note 3 3 12 7 3 2" xfId="35431"/>
    <cellStyle name="Note 3 3 12 7 3 3" xfId="35432"/>
    <cellStyle name="Note 3 3 12 7 3 4" xfId="35433"/>
    <cellStyle name="Note 3 3 12 7 3 5" xfId="35434"/>
    <cellStyle name="Note 3 3 12 7 4" xfId="35435"/>
    <cellStyle name="Note 3 3 12 7 5" xfId="35436"/>
    <cellStyle name="Note 3 3 12 7 6" xfId="35437"/>
    <cellStyle name="Note 3 3 12 7 7" xfId="35438"/>
    <cellStyle name="Note 3 3 12 8" xfId="35439"/>
    <cellStyle name="Note 3 3 12 8 2" xfId="35440"/>
    <cellStyle name="Note 3 3 12 8 2 2" xfId="35441"/>
    <cellStyle name="Note 3 3 12 8 2 3" xfId="35442"/>
    <cellStyle name="Note 3 3 12 8 2 4" xfId="35443"/>
    <cellStyle name="Note 3 3 12 8 2 5" xfId="35444"/>
    <cellStyle name="Note 3 3 12 8 3" xfId="35445"/>
    <cellStyle name="Note 3 3 12 8 4" xfId="35446"/>
    <cellStyle name="Note 3 3 12 8 5" xfId="35447"/>
    <cellStyle name="Note 3 3 12 8 6" xfId="35448"/>
    <cellStyle name="Note 3 3 12 9" xfId="35449"/>
    <cellStyle name="Note 3 3 12 9 2" xfId="35450"/>
    <cellStyle name="Note 3 3 12 9 3" xfId="35451"/>
    <cellStyle name="Note 3 3 12 9 4" xfId="35452"/>
    <cellStyle name="Note 3 3 12 9 5" xfId="35453"/>
    <cellStyle name="Note 3 3 13" xfId="35454"/>
    <cellStyle name="Note 3 3 13 2" xfId="35455"/>
    <cellStyle name="Note 3 3 13 2 2" xfId="35456"/>
    <cellStyle name="Note 3 3 13 2 3" xfId="35457"/>
    <cellStyle name="Note 3 3 13 2 4" xfId="35458"/>
    <cellStyle name="Note 3 3 13 2 5" xfId="35459"/>
    <cellStyle name="Note 3 3 13 3" xfId="35460"/>
    <cellStyle name="Note 3 3 13 3 2" xfId="35461"/>
    <cellStyle name="Note 3 3 13 3 3" xfId="35462"/>
    <cellStyle name="Note 3 3 13 3 4" xfId="35463"/>
    <cellStyle name="Note 3 3 13 3 5" xfId="35464"/>
    <cellStyle name="Note 3 3 13 4" xfId="35465"/>
    <cellStyle name="Note 3 3 13 5" xfId="35466"/>
    <cellStyle name="Note 3 3 13 6" xfId="35467"/>
    <cellStyle name="Note 3 3 13 7" xfId="35468"/>
    <cellStyle name="Note 3 3 14" xfId="35469"/>
    <cellStyle name="Note 3 3 14 2" xfId="35470"/>
    <cellStyle name="Note 3 3 14 2 2" xfId="35471"/>
    <cellStyle name="Note 3 3 14 2 3" xfId="35472"/>
    <cellStyle name="Note 3 3 14 2 4" xfId="35473"/>
    <cellStyle name="Note 3 3 14 2 5" xfId="35474"/>
    <cellStyle name="Note 3 3 14 3" xfId="35475"/>
    <cellStyle name="Note 3 3 14 3 2" xfId="35476"/>
    <cellStyle name="Note 3 3 14 3 3" xfId="35477"/>
    <cellStyle name="Note 3 3 14 3 4" xfId="35478"/>
    <cellStyle name="Note 3 3 14 3 5" xfId="35479"/>
    <cellStyle name="Note 3 3 14 4" xfId="35480"/>
    <cellStyle name="Note 3 3 14 5" xfId="35481"/>
    <cellStyle name="Note 3 3 14 6" xfId="35482"/>
    <cellStyle name="Note 3 3 14 7" xfId="35483"/>
    <cellStyle name="Note 3 3 15" xfId="35484"/>
    <cellStyle name="Note 3 3 15 2" xfId="35485"/>
    <cellStyle name="Note 3 3 15 2 2" xfId="35486"/>
    <cellStyle name="Note 3 3 15 2 3" xfId="35487"/>
    <cellStyle name="Note 3 3 15 2 4" xfId="35488"/>
    <cellStyle name="Note 3 3 15 2 5" xfId="35489"/>
    <cellStyle name="Note 3 3 15 3" xfId="35490"/>
    <cellStyle name="Note 3 3 15 3 2" xfId="35491"/>
    <cellStyle name="Note 3 3 15 3 3" xfId="35492"/>
    <cellStyle name="Note 3 3 15 3 4" xfId="35493"/>
    <cellStyle name="Note 3 3 15 3 5" xfId="35494"/>
    <cellStyle name="Note 3 3 15 4" xfId="35495"/>
    <cellStyle name="Note 3 3 15 5" xfId="35496"/>
    <cellStyle name="Note 3 3 15 6" xfId="35497"/>
    <cellStyle name="Note 3 3 15 7" xfId="35498"/>
    <cellStyle name="Note 3 3 16" xfId="35499"/>
    <cellStyle name="Note 3 3 16 2" xfId="35500"/>
    <cellStyle name="Note 3 3 16 2 2" xfId="35501"/>
    <cellStyle name="Note 3 3 16 2 3" xfId="35502"/>
    <cellStyle name="Note 3 3 16 2 4" xfId="35503"/>
    <cellStyle name="Note 3 3 16 2 5" xfId="35504"/>
    <cellStyle name="Note 3 3 16 3" xfId="35505"/>
    <cellStyle name="Note 3 3 16 3 2" xfId="35506"/>
    <cellStyle name="Note 3 3 16 3 3" xfId="35507"/>
    <cellStyle name="Note 3 3 16 3 4" xfId="35508"/>
    <cellStyle name="Note 3 3 16 3 5" xfId="35509"/>
    <cellStyle name="Note 3 3 16 4" xfId="35510"/>
    <cellStyle name="Note 3 3 16 5" xfId="35511"/>
    <cellStyle name="Note 3 3 16 6" xfId="35512"/>
    <cellStyle name="Note 3 3 16 7" xfId="35513"/>
    <cellStyle name="Note 3 3 17" xfId="35514"/>
    <cellStyle name="Note 3 3 17 2" xfId="35515"/>
    <cellStyle name="Note 3 3 17 2 2" xfId="35516"/>
    <cellStyle name="Note 3 3 17 2 3" xfId="35517"/>
    <cellStyle name="Note 3 3 17 2 4" xfId="35518"/>
    <cellStyle name="Note 3 3 17 2 5" xfId="35519"/>
    <cellStyle name="Note 3 3 17 3" xfId="35520"/>
    <cellStyle name="Note 3 3 17 3 2" xfId="35521"/>
    <cellStyle name="Note 3 3 17 3 3" xfId="35522"/>
    <cellStyle name="Note 3 3 17 3 4" xfId="35523"/>
    <cellStyle name="Note 3 3 17 3 5" xfId="35524"/>
    <cellStyle name="Note 3 3 17 4" xfId="35525"/>
    <cellStyle name="Note 3 3 17 5" xfId="35526"/>
    <cellStyle name="Note 3 3 17 6" xfId="35527"/>
    <cellStyle name="Note 3 3 17 7" xfId="35528"/>
    <cellStyle name="Note 3 3 18" xfId="35529"/>
    <cellStyle name="Note 3 3 18 2" xfId="35530"/>
    <cellStyle name="Note 3 3 18 2 2" xfId="35531"/>
    <cellStyle name="Note 3 3 18 2 3" xfId="35532"/>
    <cellStyle name="Note 3 3 18 2 4" xfId="35533"/>
    <cellStyle name="Note 3 3 18 2 5" xfId="35534"/>
    <cellStyle name="Note 3 3 18 3" xfId="35535"/>
    <cellStyle name="Note 3 3 18 3 2" xfId="35536"/>
    <cellStyle name="Note 3 3 18 3 3" xfId="35537"/>
    <cellStyle name="Note 3 3 18 3 4" xfId="35538"/>
    <cellStyle name="Note 3 3 18 3 5" xfId="35539"/>
    <cellStyle name="Note 3 3 18 4" xfId="35540"/>
    <cellStyle name="Note 3 3 18 5" xfId="35541"/>
    <cellStyle name="Note 3 3 18 6" xfId="35542"/>
    <cellStyle name="Note 3 3 18 7" xfId="35543"/>
    <cellStyle name="Note 3 3 19" xfId="35544"/>
    <cellStyle name="Note 3 3 19 2" xfId="35545"/>
    <cellStyle name="Note 3 3 19 2 2" xfId="35546"/>
    <cellStyle name="Note 3 3 19 2 3" xfId="35547"/>
    <cellStyle name="Note 3 3 19 2 4" xfId="35548"/>
    <cellStyle name="Note 3 3 19 2 5" xfId="35549"/>
    <cellStyle name="Note 3 3 19 3" xfId="35550"/>
    <cellStyle name="Note 3 3 19 3 2" xfId="35551"/>
    <cellStyle name="Note 3 3 19 3 3" xfId="35552"/>
    <cellStyle name="Note 3 3 19 3 4" xfId="35553"/>
    <cellStyle name="Note 3 3 19 3 5" xfId="35554"/>
    <cellStyle name="Note 3 3 19 4" xfId="35555"/>
    <cellStyle name="Note 3 3 19 5" xfId="35556"/>
    <cellStyle name="Note 3 3 19 6" xfId="35557"/>
    <cellStyle name="Note 3 3 19 7" xfId="35558"/>
    <cellStyle name="Note 3 3 2" xfId="35559"/>
    <cellStyle name="Note 3 3 2 10" xfId="35560"/>
    <cellStyle name="Note 3 3 2 10 2" xfId="35561"/>
    <cellStyle name="Note 3 3 2 10 2 2" xfId="35562"/>
    <cellStyle name="Note 3 3 2 10 2 3" xfId="35563"/>
    <cellStyle name="Note 3 3 2 10 2 4" xfId="35564"/>
    <cellStyle name="Note 3 3 2 10 2 5" xfId="35565"/>
    <cellStyle name="Note 3 3 2 10 3" xfId="35566"/>
    <cellStyle name="Note 3 3 2 10 3 2" xfId="35567"/>
    <cellStyle name="Note 3 3 2 10 3 3" xfId="35568"/>
    <cellStyle name="Note 3 3 2 10 3 4" xfId="35569"/>
    <cellStyle name="Note 3 3 2 10 3 5" xfId="35570"/>
    <cellStyle name="Note 3 3 2 10 4" xfId="35571"/>
    <cellStyle name="Note 3 3 2 10 5" xfId="35572"/>
    <cellStyle name="Note 3 3 2 10 6" xfId="35573"/>
    <cellStyle name="Note 3 3 2 10 7" xfId="35574"/>
    <cellStyle name="Note 3 3 2 11" xfId="35575"/>
    <cellStyle name="Note 3 3 2 11 2" xfId="35576"/>
    <cellStyle name="Note 3 3 2 11 2 2" xfId="35577"/>
    <cellStyle name="Note 3 3 2 11 2 3" xfId="35578"/>
    <cellStyle name="Note 3 3 2 11 2 4" xfId="35579"/>
    <cellStyle name="Note 3 3 2 11 2 5" xfId="35580"/>
    <cellStyle name="Note 3 3 2 11 3" xfId="35581"/>
    <cellStyle name="Note 3 3 2 11 3 2" xfId="35582"/>
    <cellStyle name="Note 3 3 2 11 3 3" xfId="35583"/>
    <cellStyle name="Note 3 3 2 11 3 4" xfId="35584"/>
    <cellStyle name="Note 3 3 2 11 3 5" xfId="35585"/>
    <cellStyle name="Note 3 3 2 11 4" xfId="35586"/>
    <cellStyle name="Note 3 3 2 11 5" xfId="35587"/>
    <cellStyle name="Note 3 3 2 11 6" xfId="35588"/>
    <cellStyle name="Note 3 3 2 11 7" xfId="35589"/>
    <cellStyle name="Note 3 3 2 12" xfId="35590"/>
    <cellStyle name="Note 3 3 2 12 2" xfId="35591"/>
    <cellStyle name="Note 3 3 2 12 2 2" xfId="35592"/>
    <cellStyle name="Note 3 3 2 12 2 3" xfId="35593"/>
    <cellStyle name="Note 3 3 2 12 2 4" xfId="35594"/>
    <cellStyle name="Note 3 3 2 12 2 5" xfId="35595"/>
    <cellStyle name="Note 3 3 2 12 3" xfId="35596"/>
    <cellStyle name="Note 3 3 2 12 3 2" xfId="35597"/>
    <cellStyle name="Note 3 3 2 12 3 3" xfId="35598"/>
    <cellStyle name="Note 3 3 2 12 3 4" xfId="35599"/>
    <cellStyle name="Note 3 3 2 12 3 5" xfId="35600"/>
    <cellStyle name="Note 3 3 2 12 4" xfId="35601"/>
    <cellStyle name="Note 3 3 2 12 5" xfId="35602"/>
    <cellStyle name="Note 3 3 2 12 6" xfId="35603"/>
    <cellStyle name="Note 3 3 2 12 7" xfId="35604"/>
    <cellStyle name="Note 3 3 2 13" xfId="35605"/>
    <cellStyle name="Note 3 3 2 13 2" xfId="35606"/>
    <cellStyle name="Note 3 3 2 13 2 2" xfId="35607"/>
    <cellStyle name="Note 3 3 2 13 2 3" xfId="35608"/>
    <cellStyle name="Note 3 3 2 13 2 4" xfId="35609"/>
    <cellStyle name="Note 3 3 2 13 2 5" xfId="35610"/>
    <cellStyle name="Note 3 3 2 13 3" xfId="35611"/>
    <cellStyle name="Note 3 3 2 13 3 2" xfId="35612"/>
    <cellStyle name="Note 3 3 2 13 3 3" xfId="35613"/>
    <cellStyle name="Note 3 3 2 13 3 4" xfId="35614"/>
    <cellStyle name="Note 3 3 2 13 3 5" xfId="35615"/>
    <cellStyle name="Note 3 3 2 13 4" xfId="35616"/>
    <cellStyle name="Note 3 3 2 13 5" xfId="35617"/>
    <cellStyle name="Note 3 3 2 13 6" xfId="35618"/>
    <cellStyle name="Note 3 3 2 13 7" xfId="35619"/>
    <cellStyle name="Note 3 3 2 14" xfId="35620"/>
    <cellStyle name="Note 3 3 2 14 2" xfId="35621"/>
    <cellStyle name="Note 3 3 2 14 2 2" xfId="35622"/>
    <cellStyle name="Note 3 3 2 14 2 3" xfId="35623"/>
    <cellStyle name="Note 3 3 2 14 2 4" xfId="35624"/>
    <cellStyle name="Note 3 3 2 14 2 5" xfId="35625"/>
    <cellStyle name="Note 3 3 2 14 3" xfId="35626"/>
    <cellStyle name="Note 3 3 2 14 3 2" xfId="35627"/>
    <cellStyle name="Note 3 3 2 14 3 3" xfId="35628"/>
    <cellStyle name="Note 3 3 2 14 3 4" xfId="35629"/>
    <cellStyle name="Note 3 3 2 14 3 5" xfId="35630"/>
    <cellStyle name="Note 3 3 2 14 4" xfId="35631"/>
    <cellStyle name="Note 3 3 2 14 5" xfId="35632"/>
    <cellStyle name="Note 3 3 2 14 6" xfId="35633"/>
    <cellStyle name="Note 3 3 2 14 7" xfId="35634"/>
    <cellStyle name="Note 3 3 2 15" xfId="35635"/>
    <cellStyle name="Note 3 3 2 15 2" xfId="35636"/>
    <cellStyle name="Note 3 3 2 15 3" xfId="35637"/>
    <cellStyle name="Note 3 3 2 15 4" xfId="35638"/>
    <cellStyle name="Note 3 3 2 15 5" xfId="35639"/>
    <cellStyle name="Note 3 3 2 16" xfId="35640"/>
    <cellStyle name="Note 3 3 2 17" xfId="35641"/>
    <cellStyle name="Note 3 3 2 18" xfId="35642"/>
    <cellStyle name="Note 3 3 2 19" xfId="35643"/>
    <cellStyle name="Note 3 3 2 2" xfId="35644"/>
    <cellStyle name="Note 3 3 2 2 10" xfId="35645"/>
    <cellStyle name="Note 3 3 2 2 11" xfId="35646"/>
    <cellStyle name="Note 3 3 2 2 12" xfId="35647"/>
    <cellStyle name="Note 3 3 2 2 13" xfId="35648"/>
    <cellStyle name="Note 3 3 2 2 2" xfId="35649"/>
    <cellStyle name="Note 3 3 2 2 2 2" xfId="35650"/>
    <cellStyle name="Note 3 3 2 2 2 2 2" xfId="35651"/>
    <cellStyle name="Note 3 3 2 2 2 2 3" xfId="35652"/>
    <cellStyle name="Note 3 3 2 2 2 2 4" xfId="35653"/>
    <cellStyle name="Note 3 3 2 2 2 2 5" xfId="35654"/>
    <cellStyle name="Note 3 3 2 2 2 3" xfId="35655"/>
    <cellStyle name="Note 3 3 2 2 2 3 2" xfId="35656"/>
    <cellStyle name="Note 3 3 2 2 2 3 3" xfId="35657"/>
    <cellStyle name="Note 3 3 2 2 2 3 4" xfId="35658"/>
    <cellStyle name="Note 3 3 2 2 2 3 5" xfId="35659"/>
    <cellStyle name="Note 3 3 2 2 2 4" xfId="35660"/>
    <cellStyle name="Note 3 3 2 2 2 5" xfId="35661"/>
    <cellStyle name="Note 3 3 2 2 2 6" xfId="35662"/>
    <cellStyle name="Note 3 3 2 2 2 7" xfId="35663"/>
    <cellStyle name="Note 3 3 2 2 3" xfId="35664"/>
    <cellStyle name="Note 3 3 2 2 3 2" xfId="35665"/>
    <cellStyle name="Note 3 3 2 2 3 2 2" xfId="35666"/>
    <cellStyle name="Note 3 3 2 2 3 2 3" xfId="35667"/>
    <cellStyle name="Note 3 3 2 2 3 2 4" xfId="35668"/>
    <cellStyle name="Note 3 3 2 2 3 2 5" xfId="35669"/>
    <cellStyle name="Note 3 3 2 2 3 3" xfId="35670"/>
    <cellStyle name="Note 3 3 2 2 3 3 2" xfId="35671"/>
    <cellStyle name="Note 3 3 2 2 3 3 3" xfId="35672"/>
    <cellStyle name="Note 3 3 2 2 3 3 4" xfId="35673"/>
    <cellStyle name="Note 3 3 2 2 3 3 5" xfId="35674"/>
    <cellStyle name="Note 3 3 2 2 3 4" xfId="35675"/>
    <cellStyle name="Note 3 3 2 2 3 5" xfId="35676"/>
    <cellStyle name="Note 3 3 2 2 3 6" xfId="35677"/>
    <cellStyle name="Note 3 3 2 2 3 7" xfId="35678"/>
    <cellStyle name="Note 3 3 2 2 4" xfId="35679"/>
    <cellStyle name="Note 3 3 2 2 4 2" xfId="35680"/>
    <cellStyle name="Note 3 3 2 2 4 2 2" xfId="35681"/>
    <cellStyle name="Note 3 3 2 2 4 2 3" xfId="35682"/>
    <cellStyle name="Note 3 3 2 2 4 2 4" xfId="35683"/>
    <cellStyle name="Note 3 3 2 2 4 2 5" xfId="35684"/>
    <cellStyle name="Note 3 3 2 2 4 3" xfId="35685"/>
    <cellStyle name="Note 3 3 2 2 4 3 2" xfId="35686"/>
    <cellStyle name="Note 3 3 2 2 4 3 3" xfId="35687"/>
    <cellStyle name="Note 3 3 2 2 4 3 4" xfId="35688"/>
    <cellStyle name="Note 3 3 2 2 4 3 5" xfId="35689"/>
    <cellStyle name="Note 3 3 2 2 4 4" xfId="35690"/>
    <cellStyle name="Note 3 3 2 2 4 5" xfId="35691"/>
    <cellStyle name="Note 3 3 2 2 4 6" xfId="35692"/>
    <cellStyle name="Note 3 3 2 2 4 7" xfId="35693"/>
    <cellStyle name="Note 3 3 2 2 5" xfId="35694"/>
    <cellStyle name="Note 3 3 2 2 5 2" xfId="35695"/>
    <cellStyle name="Note 3 3 2 2 5 2 2" xfId="35696"/>
    <cellStyle name="Note 3 3 2 2 5 2 3" xfId="35697"/>
    <cellStyle name="Note 3 3 2 2 5 2 4" xfId="35698"/>
    <cellStyle name="Note 3 3 2 2 5 2 5" xfId="35699"/>
    <cellStyle name="Note 3 3 2 2 5 3" xfId="35700"/>
    <cellStyle name="Note 3 3 2 2 5 3 2" xfId="35701"/>
    <cellStyle name="Note 3 3 2 2 5 3 3" xfId="35702"/>
    <cellStyle name="Note 3 3 2 2 5 3 4" xfId="35703"/>
    <cellStyle name="Note 3 3 2 2 5 3 5" xfId="35704"/>
    <cellStyle name="Note 3 3 2 2 5 4" xfId="35705"/>
    <cellStyle name="Note 3 3 2 2 5 5" xfId="35706"/>
    <cellStyle name="Note 3 3 2 2 5 6" xfId="35707"/>
    <cellStyle name="Note 3 3 2 2 5 7" xfId="35708"/>
    <cellStyle name="Note 3 3 2 2 6" xfId="35709"/>
    <cellStyle name="Note 3 3 2 2 6 2" xfId="35710"/>
    <cellStyle name="Note 3 3 2 2 6 2 2" xfId="35711"/>
    <cellStyle name="Note 3 3 2 2 6 2 3" xfId="35712"/>
    <cellStyle name="Note 3 3 2 2 6 2 4" xfId="35713"/>
    <cellStyle name="Note 3 3 2 2 6 2 5" xfId="35714"/>
    <cellStyle name="Note 3 3 2 2 6 3" xfId="35715"/>
    <cellStyle name="Note 3 3 2 2 6 3 2" xfId="35716"/>
    <cellStyle name="Note 3 3 2 2 6 3 3" xfId="35717"/>
    <cellStyle name="Note 3 3 2 2 6 3 4" xfId="35718"/>
    <cellStyle name="Note 3 3 2 2 6 3 5" xfId="35719"/>
    <cellStyle name="Note 3 3 2 2 6 4" xfId="35720"/>
    <cellStyle name="Note 3 3 2 2 6 5" xfId="35721"/>
    <cellStyle name="Note 3 3 2 2 6 6" xfId="35722"/>
    <cellStyle name="Note 3 3 2 2 6 7" xfId="35723"/>
    <cellStyle name="Note 3 3 2 2 7" xfId="35724"/>
    <cellStyle name="Note 3 3 2 2 7 2" xfId="35725"/>
    <cellStyle name="Note 3 3 2 2 7 2 2" xfId="35726"/>
    <cellStyle name="Note 3 3 2 2 7 2 3" xfId="35727"/>
    <cellStyle name="Note 3 3 2 2 7 2 4" xfId="35728"/>
    <cellStyle name="Note 3 3 2 2 7 2 5" xfId="35729"/>
    <cellStyle name="Note 3 3 2 2 7 3" xfId="35730"/>
    <cellStyle name="Note 3 3 2 2 7 3 2" xfId="35731"/>
    <cellStyle name="Note 3 3 2 2 7 3 3" xfId="35732"/>
    <cellStyle name="Note 3 3 2 2 7 3 4" xfId="35733"/>
    <cellStyle name="Note 3 3 2 2 7 3 5" xfId="35734"/>
    <cellStyle name="Note 3 3 2 2 7 4" xfId="35735"/>
    <cellStyle name="Note 3 3 2 2 7 5" xfId="35736"/>
    <cellStyle name="Note 3 3 2 2 7 6" xfId="35737"/>
    <cellStyle name="Note 3 3 2 2 7 7" xfId="35738"/>
    <cellStyle name="Note 3 3 2 2 8" xfId="35739"/>
    <cellStyle name="Note 3 3 2 2 8 2" xfId="35740"/>
    <cellStyle name="Note 3 3 2 2 8 2 2" xfId="35741"/>
    <cellStyle name="Note 3 3 2 2 8 2 3" xfId="35742"/>
    <cellStyle name="Note 3 3 2 2 8 2 4" xfId="35743"/>
    <cellStyle name="Note 3 3 2 2 8 2 5" xfId="35744"/>
    <cellStyle name="Note 3 3 2 2 8 3" xfId="35745"/>
    <cellStyle name="Note 3 3 2 2 8 4" xfId="35746"/>
    <cellStyle name="Note 3 3 2 2 8 5" xfId="35747"/>
    <cellStyle name="Note 3 3 2 2 8 6" xfId="35748"/>
    <cellStyle name="Note 3 3 2 2 9" xfId="35749"/>
    <cellStyle name="Note 3 3 2 2 9 2" xfId="35750"/>
    <cellStyle name="Note 3 3 2 2 9 3" xfId="35751"/>
    <cellStyle name="Note 3 3 2 2 9 4" xfId="35752"/>
    <cellStyle name="Note 3 3 2 2 9 5" xfId="35753"/>
    <cellStyle name="Note 3 3 2 3" xfId="35754"/>
    <cellStyle name="Note 3 3 2 3 10" xfId="35755"/>
    <cellStyle name="Note 3 3 2 3 11" xfId="35756"/>
    <cellStyle name="Note 3 3 2 3 12" xfId="35757"/>
    <cellStyle name="Note 3 3 2 3 13" xfId="35758"/>
    <cellStyle name="Note 3 3 2 3 2" xfId="35759"/>
    <cellStyle name="Note 3 3 2 3 2 2" xfId="35760"/>
    <cellStyle name="Note 3 3 2 3 2 2 2" xfId="35761"/>
    <cellStyle name="Note 3 3 2 3 2 2 3" xfId="35762"/>
    <cellStyle name="Note 3 3 2 3 2 2 4" xfId="35763"/>
    <cellStyle name="Note 3 3 2 3 2 2 5" xfId="35764"/>
    <cellStyle name="Note 3 3 2 3 2 3" xfId="35765"/>
    <cellStyle name="Note 3 3 2 3 2 3 2" xfId="35766"/>
    <cellStyle name="Note 3 3 2 3 2 3 3" xfId="35767"/>
    <cellStyle name="Note 3 3 2 3 2 3 4" xfId="35768"/>
    <cellStyle name="Note 3 3 2 3 2 3 5" xfId="35769"/>
    <cellStyle name="Note 3 3 2 3 2 4" xfId="35770"/>
    <cellStyle name="Note 3 3 2 3 2 5" xfId="35771"/>
    <cellStyle name="Note 3 3 2 3 2 6" xfId="35772"/>
    <cellStyle name="Note 3 3 2 3 2 7" xfId="35773"/>
    <cellStyle name="Note 3 3 2 3 3" xfId="35774"/>
    <cellStyle name="Note 3 3 2 3 3 2" xfId="35775"/>
    <cellStyle name="Note 3 3 2 3 3 2 2" xfId="35776"/>
    <cellStyle name="Note 3 3 2 3 3 2 3" xfId="35777"/>
    <cellStyle name="Note 3 3 2 3 3 2 4" xfId="35778"/>
    <cellStyle name="Note 3 3 2 3 3 2 5" xfId="35779"/>
    <cellStyle name="Note 3 3 2 3 3 3" xfId="35780"/>
    <cellStyle name="Note 3 3 2 3 3 3 2" xfId="35781"/>
    <cellStyle name="Note 3 3 2 3 3 3 3" xfId="35782"/>
    <cellStyle name="Note 3 3 2 3 3 3 4" xfId="35783"/>
    <cellStyle name="Note 3 3 2 3 3 3 5" xfId="35784"/>
    <cellStyle name="Note 3 3 2 3 3 4" xfId="35785"/>
    <cellStyle name="Note 3 3 2 3 3 5" xfId="35786"/>
    <cellStyle name="Note 3 3 2 3 3 6" xfId="35787"/>
    <cellStyle name="Note 3 3 2 3 3 7" xfId="35788"/>
    <cellStyle name="Note 3 3 2 3 4" xfId="35789"/>
    <cellStyle name="Note 3 3 2 3 4 2" xfId="35790"/>
    <cellStyle name="Note 3 3 2 3 4 2 2" xfId="35791"/>
    <cellStyle name="Note 3 3 2 3 4 2 3" xfId="35792"/>
    <cellStyle name="Note 3 3 2 3 4 2 4" xfId="35793"/>
    <cellStyle name="Note 3 3 2 3 4 2 5" xfId="35794"/>
    <cellStyle name="Note 3 3 2 3 4 3" xfId="35795"/>
    <cellStyle name="Note 3 3 2 3 4 3 2" xfId="35796"/>
    <cellStyle name="Note 3 3 2 3 4 3 3" xfId="35797"/>
    <cellStyle name="Note 3 3 2 3 4 3 4" xfId="35798"/>
    <cellStyle name="Note 3 3 2 3 4 3 5" xfId="35799"/>
    <cellStyle name="Note 3 3 2 3 4 4" xfId="35800"/>
    <cellStyle name="Note 3 3 2 3 4 5" xfId="35801"/>
    <cellStyle name="Note 3 3 2 3 4 6" xfId="35802"/>
    <cellStyle name="Note 3 3 2 3 4 7" xfId="35803"/>
    <cellStyle name="Note 3 3 2 3 5" xfId="35804"/>
    <cellStyle name="Note 3 3 2 3 5 2" xfId="35805"/>
    <cellStyle name="Note 3 3 2 3 5 2 2" xfId="35806"/>
    <cellStyle name="Note 3 3 2 3 5 2 3" xfId="35807"/>
    <cellStyle name="Note 3 3 2 3 5 2 4" xfId="35808"/>
    <cellStyle name="Note 3 3 2 3 5 2 5" xfId="35809"/>
    <cellStyle name="Note 3 3 2 3 5 3" xfId="35810"/>
    <cellStyle name="Note 3 3 2 3 5 3 2" xfId="35811"/>
    <cellStyle name="Note 3 3 2 3 5 3 3" xfId="35812"/>
    <cellStyle name="Note 3 3 2 3 5 3 4" xfId="35813"/>
    <cellStyle name="Note 3 3 2 3 5 3 5" xfId="35814"/>
    <cellStyle name="Note 3 3 2 3 5 4" xfId="35815"/>
    <cellStyle name="Note 3 3 2 3 5 5" xfId="35816"/>
    <cellStyle name="Note 3 3 2 3 5 6" xfId="35817"/>
    <cellStyle name="Note 3 3 2 3 5 7" xfId="35818"/>
    <cellStyle name="Note 3 3 2 3 6" xfId="35819"/>
    <cellStyle name="Note 3 3 2 3 6 2" xfId="35820"/>
    <cellStyle name="Note 3 3 2 3 6 2 2" xfId="35821"/>
    <cellStyle name="Note 3 3 2 3 6 2 3" xfId="35822"/>
    <cellStyle name="Note 3 3 2 3 6 2 4" xfId="35823"/>
    <cellStyle name="Note 3 3 2 3 6 2 5" xfId="35824"/>
    <cellStyle name="Note 3 3 2 3 6 3" xfId="35825"/>
    <cellStyle name="Note 3 3 2 3 6 3 2" xfId="35826"/>
    <cellStyle name="Note 3 3 2 3 6 3 3" xfId="35827"/>
    <cellStyle name="Note 3 3 2 3 6 3 4" xfId="35828"/>
    <cellStyle name="Note 3 3 2 3 6 3 5" xfId="35829"/>
    <cellStyle name="Note 3 3 2 3 6 4" xfId="35830"/>
    <cellStyle name="Note 3 3 2 3 6 5" xfId="35831"/>
    <cellStyle name="Note 3 3 2 3 6 6" xfId="35832"/>
    <cellStyle name="Note 3 3 2 3 6 7" xfId="35833"/>
    <cellStyle name="Note 3 3 2 3 7" xfId="35834"/>
    <cellStyle name="Note 3 3 2 3 7 2" xfId="35835"/>
    <cellStyle name="Note 3 3 2 3 7 2 2" xfId="35836"/>
    <cellStyle name="Note 3 3 2 3 7 2 3" xfId="35837"/>
    <cellStyle name="Note 3 3 2 3 7 2 4" xfId="35838"/>
    <cellStyle name="Note 3 3 2 3 7 2 5" xfId="35839"/>
    <cellStyle name="Note 3 3 2 3 7 3" xfId="35840"/>
    <cellStyle name="Note 3 3 2 3 7 3 2" xfId="35841"/>
    <cellStyle name="Note 3 3 2 3 7 3 3" xfId="35842"/>
    <cellStyle name="Note 3 3 2 3 7 3 4" xfId="35843"/>
    <cellStyle name="Note 3 3 2 3 7 3 5" xfId="35844"/>
    <cellStyle name="Note 3 3 2 3 7 4" xfId="35845"/>
    <cellStyle name="Note 3 3 2 3 7 5" xfId="35846"/>
    <cellStyle name="Note 3 3 2 3 7 6" xfId="35847"/>
    <cellStyle name="Note 3 3 2 3 7 7" xfId="35848"/>
    <cellStyle name="Note 3 3 2 3 8" xfId="35849"/>
    <cellStyle name="Note 3 3 2 3 8 2" xfId="35850"/>
    <cellStyle name="Note 3 3 2 3 8 2 2" xfId="35851"/>
    <cellStyle name="Note 3 3 2 3 8 2 3" xfId="35852"/>
    <cellStyle name="Note 3 3 2 3 8 2 4" xfId="35853"/>
    <cellStyle name="Note 3 3 2 3 8 2 5" xfId="35854"/>
    <cellStyle name="Note 3 3 2 3 8 3" xfId="35855"/>
    <cellStyle name="Note 3 3 2 3 8 4" xfId="35856"/>
    <cellStyle name="Note 3 3 2 3 8 5" xfId="35857"/>
    <cellStyle name="Note 3 3 2 3 8 6" xfId="35858"/>
    <cellStyle name="Note 3 3 2 3 9" xfId="35859"/>
    <cellStyle name="Note 3 3 2 3 9 2" xfId="35860"/>
    <cellStyle name="Note 3 3 2 3 9 3" xfId="35861"/>
    <cellStyle name="Note 3 3 2 3 9 4" xfId="35862"/>
    <cellStyle name="Note 3 3 2 3 9 5" xfId="35863"/>
    <cellStyle name="Note 3 3 2 4" xfId="35864"/>
    <cellStyle name="Note 3 3 2 4 10" xfId="35865"/>
    <cellStyle name="Note 3 3 2 4 11" xfId="35866"/>
    <cellStyle name="Note 3 3 2 4 12" xfId="35867"/>
    <cellStyle name="Note 3 3 2 4 13" xfId="35868"/>
    <cellStyle name="Note 3 3 2 4 2" xfId="35869"/>
    <cellStyle name="Note 3 3 2 4 2 2" xfId="35870"/>
    <cellStyle name="Note 3 3 2 4 2 2 2" xfId="35871"/>
    <cellStyle name="Note 3 3 2 4 2 2 3" xfId="35872"/>
    <cellStyle name="Note 3 3 2 4 2 2 4" xfId="35873"/>
    <cellStyle name="Note 3 3 2 4 2 2 5" xfId="35874"/>
    <cellStyle name="Note 3 3 2 4 2 3" xfId="35875"/>
    <cellStyle name="Note 3 3 2 4 2 3 2" xfId="35876"/>
    <cellStyle name="Note 3 3 2 4 2 3 3" xfId="35877"/>
    <cellStyle name="Note 3 3 2 4 2 3 4" xfId="35878"/>
    <cellStyle name="Note 3 3 2 4 2 3 5" xfId="35879"/>
    <cellStyle name="Note 3 3 2 4 2 4" xfId="35880"/>
    <cellStyle name="Note 3 3 2 4 2 5" xfId="35881"/>
    <cellStyle name="Note 3 3 2 4 2 6" xfId="35882"/>
    <cellStyle name="Note 3 3 2 4 2 7" xfId="35883"/>
    <cellStyle name="Note 3 3 2 4 3" xfId="35884"/>
    <cellStyle name="Note 3 3 2 4 3 2" xfId="35885"/>
    <cellStyle name="Note 3 3 2 4 3 2 2" xfId="35886"/>
    <cellStyle name="Note 3 3 2 4 3 2 3" xfId="35887"/>
    <cellStyle name="Note 3 3 2 4 3 2 4" xfId="35888"/>
    <cellStyle name="Note 3 3 2 4 3 2 5" xfId="35889"/>
    <cellStyle name="Note 3 3 2 4 3 3" xfId="35890"/>
    <cellStyle name="Note 3 3 2 4 3 3 2" xfId="35891"/>
    <cellStyle name="Note 3 3 2 4 3 3 3" xfId="35892"/>
    <cellStyle name="Note 3 3 2 4 3 3 4" xfId="35893"/>
    <cellStyle name="Note 3 3 2 4 3 3 5" xfId="35894"/>
    <cellStyle name="Note 3 3 2 4 3 4" xfId="35895"/>
    <cellStyle name="Note 3 3 2 4 3 5" xfId="35896"/>
    <cellStyle name="Note 3 3 2 4 3 6" xfId="35897"/>
    <cellStyle name="Note 3 3 2 4 3 7" xfId="35898"/>
    <cellStyle name="Note 3 3 2 4 4" xfId="35899"/>
    <cellStyle name="Note 3 3 2 4 4 2" xfId="35900"/>
    <cellStyle name="Note 3 3 2 4 4 2 2" xfId="35901"/>
    <cellStyle name="Note 3 3 2 4 4 2 3" xfId="35902"/>
    <cellStyle name="Note 3 3 2 4 4 2 4" xfId="35903"/>
    <cellStyle name="Note 3 3 2 4 4 2 5" xfId="35904"/>
    <cellStyle name="Note 3 3 2 4 4 3" xfId="35905"/>
    <cellStyle name="Note 3 3 2 4 4 3 2" xfId="35906"/>
    <cellStyle name="Note 3 3 2 4 4 3 3" xfId="35907"/>
    <cellStyle name="Note 3 3 2 4 4 3 4" xfId="35908"/>
    <cellStyle name="Note 3 3 2 4 4 3 5" xfId="35909"/>
    <cellStyle name="Note 3 3 2 4 4 4" xfId="35910"/>
    <cellStyle name="Note 3 3 2 4 4 5" xfId="35911"/>
    <cellStyle name="Note 3 3 2 4 4 6" xfId="35912"/>
    <cellStyle name="Note 3 3 2 4 4 7" xfId="35913"/>
    <cellStyle name="Note 3 3 2 4 5" xfId="35914"/>
    <cellStyle name="Note 3 3 2 4 5 2" xfId="35915"/>
    <cellStyle name="Note 3 3 2 4 5 2 2" xfId="35916"/>
    <cellStyle name="Note 3 3 2 4 5 2 3" xfId="35917"/>
    <cellStyle name="Note 3 3 2 4 5 2 4" xfId="35918"/>
    <cellStyle name="Note 3 3 2 4 5 2 5" xfId="35919"/>
    <cellStyle name="Note 3 3 2 4 5 3" xfId="35920"/>
    <cellStyle name="Note 3 3 2 4 5 3 2" xfId="35921"/>
    <cellStyle name="Note 3 3 2 4 5 3 3" xfId="35922"/>
    <cellStyle name="Note 3 3 2 4 5 3 4" xfId="35923"/>
    <cellStyle name="Note 3 3 2 4 5 3 5" xfId="35924"/>
    <cellStyle name="Note 3 3 2 4 5 4" xfId="35925"/>
    <cellStyle name="Note 3 3 2 4 5 5" xfId="35926"/>
    <cellStyle name="Note 3 3 2 4 5 6" xfId="35927"/>
    <cellStyle name="Note 3 3 2 4 5 7" xfId="35928"/>
    <cellStyle name="Note 3 3 2 4 6" xfId="35929"/>
    <cellStyle name="Note 3 3 2 4 6 2" xfId="35930"/>
    <cellStyle name="Note 3 3 2 4 6 2 2" xfId="35931"/>
    <cellStyle name="Note 3 3 2 4 6 2 3" xfId="35932"/>
    <cellStyle name="Note 3 3 2 4 6 2 4" xfId="35933"/>
    <cellStyle name="Note 3 3 2 4 6 2 5" xfId="35934"/>
    <cellStyle name="Note 3 3 2 4 6 3" xfId="35935"/>
    <cellStyle name="Note 3 3 2 4 6 3 2" xfId="35936"/>
    <cellStyle name="Note 3 3 2 4 6 3 3" xfId="35937"/>
    <cellStyle name="Note 3 3 2 4 6 3 4" xfId="35938"/>
    <cellStyle name="Note 3 3 2 4 6 3 5" xfId="35939"/>
    <cellStyle name="Note 3 3 2 4 6 4" xfId="35940"/>
    <cellStyle name="Note 3 3 2 4 6 5" xfId="35941"/>
    <cellStyle name="Note 3 3 2 4 6 6" xfId="35942"/>
    <cellStyle name="Note 3 3 2 4 6 7" xfId="35943"/>
    <cellStyle name="Note 3 3 2 4 7" xfId="35944"/>
    <cellStyle name="Note 3 3 2 4 7 2" xfId="35945"/>
    <cellStyle name="Note 3 3 2 4 7 2 2" xfId="35946"/>
    <cellStyle name="Note 3 3 2 4 7 2 3" xfId="35947"/>
    <cellStyle name="Note 3 3 2 4 7 2 4" xfId="35948"/>
    <cellStyle name="Note 3 3 2 4 7 2 5" xfId="35949"/>
    <cellStyle name="Note 3 3 2 4 7 3" xfId="35950"/>
    <cellStyle name="Note 3 3 2 4 7 3 2" xfId="35951"/>
    <cellStyle name="Note 3 3 2 4 7 3 3" xfId="35952"/>
    <cellStyle name="Note 3 3 2 4 7 3 4" xfId="35953"/>
    <cellStyle name="Note 3 3 2 4 7 3 5" xfId="35954"/>
    <cellStyle name="Note 3 3 2 4 7 4" xfId="35955"/>
    <cellStyle name="Note 3 3 2 4 7 5" xfId="35956"/>
    <cellStyle name="Note 3 3 2 4 7 6" xfId="35957"/>
    <cellStyle name="Note 3 3 2 4 7 7" xfId="35958"/>
    <cellStyle name="Note 3 3 2 4 8" xfId="35959"/>
    <cellStyle name="Note 3 3 2 4 8 2" xfId="35960"/>
    <cellStyle name="Note 3 3 2 4 8 2 2" xfId="35961"/>
    <cellStyle name="Note 3 3 2 4 8 2 3" xfId="35962"/>
    <cellStyle name="Note 3 3 2 4 8 2 4" xfId="35963"/>
    <cellStyle name="Note 3 3 2 4 8 2 5" xfId="35964"/>
    <cellStyle name="Note 3 3 2 4 8 3" xfId="35965"/>
    <cellStyle name="Note 3 3 2 4 8 4" xfId="35966"/>
    <cellStyle name="Note 3 3 2 4 8 5" xfId="35967"/>
    <cellStyle name="Note 3 3 2 4 8 6" xfId="35968"/>
    <cellStyle name="Note 3 3 2 4 9" xfId="35969"/>
    <cellStyle name="Note 3 3 2 4 9 2" xfId="35970"/>
    <cellStyle name="Note 3 3 2 4 9 3" xfId="35971"/>
    <cellStyle name="Note 3 3 2 4 9 4" xfId="35972"/>
    <cellStyle name="Note 3 3 2 4 9 5" xfId="35973"/>
    <cellStyle name="Note 3 3 2 5" xfId="35974"/>
    <cellStyle name="Note 3 3 2 5 10" xfId="35975"/>
    <cellStyle name="Note 3 3 2 5 11" xfId="35976"/>
    <cellStyle name="Note 3 3 2 5 12" xfId="35977"/>
    <cellStyle name="Note 3 3 2 5 13" xfId="35978"/>
    <cellStyle name="Note 3 3 2 5 2" xfId="35979"/>
    <cellStyle name="Note 3 3 2 5 2 2" xfId="35980"/>
    <cellStyle name="Note 3 3 2 5 2 2 2" xfId="35981"/>
    <cellStyle name="Note 3 3 2 5 2 2 3" xfId="35982"/>
    <cellStyle name="Note 3 3 2 5 2 2 4" xfId="35983"/>
    <cellStyle name="Note 3 3 2 5 2 2 5" xfId="35984"/>
    <cellStyle name="Note 3 3 2 5 2 3" xfId="35985"/>
    <cellStyle name="Note 3 3 2 5 2 3 2" xfId="35986"/>
    <cellStyle name="Note 3 3 2 5 2 3 3" xfId="35987"/>
    <cellStyle name="Note 3 3 2 5 2 3 4" xfId="35988"/>
    <cellStyle name="Note 3 3 2 5 2 3 5" xfId="35989"/>
    <cellStyle name="Note 3 3 2 5 2 4" xfId="35990"/>
    <cellStyle name="Note 3 3 2 5 2 5" xfId="35991"/>
    <cellStyle name="Note 3 3 2 5 2 6" xfId="35992"/>
    <cellStyle name="Note 3 3 2 5 2 7" xfId="35993"/>
    <cellStyle name="Note 3 3 2 5 3" xfId="35994"/>
    <cellStyle name="Note 3 3 2 5 3 2" xfId="35995"/>
    <cellStyle name="Note 3 3 2 5 3 2 2" xfId="35996"/>
    <cellStyle name="Note 3 3 2 5 3 2 3" xfId="35997"/>
    <cellStyle name="Note 3 3 2 5 3 2 4" xfId="35998"/>
    <cellStyle name="Note 3 3 2 5 3 2 5" xfId="35999"/>
    <cellStyle name="Note 3 3 2 5 3 3" xfId="36000"/>
    <cellStyle name="Note 3 3 2 5 3 3 2" xfId="36001"/>
    <cellStyle name="Note 3 3 2 5 3 3 3" xfId="36002"/>
    <cellStyle name="Note 3 3 2 5 3 3 4" xfId="36003"/>
    <cellStyle name="Note 3 3 2 5 3 3 5" xfId="36004"/>
    <cellStyle name="Note 3 3 2 5 3 4" xfId="36005"/>
    <cellStyle name="Note 3 3 2 5 3 5" xfId="36006"/>
    <cellStyle name="Note 3 3 2 5 3 6" xfId="36007"/>
    <cellStyle name="Note 3 3 2 5 3 7" xfId="36008"/>
    <cellStyle name="Note 3 3 2 5 4" xfId="36009"/>
    <cellStyle name="Note 3 3 2 5 4 2" xfId="36010"/>
    <cellStyle name="Note 3 3 2 5 4 2 2" xfId="36011"/>
    <cellStyle name="Note 3 3 2 5 4 2 3" xfId="36012"/>
    <cellStyle name="Note 3 3 2 5 4 2 4" xfId="36013"/>
    <cellStyle name="Note 3 3 2 5 4 2 5" xfId="36014"/>
    <cellStyle name="Note 3 3 2 5 4 3" xfId="36015"/>
    <cellStyle name="Note 3 3 2 5 4 3 2" xfId="36016"/>
    <cellStyle name="Note 3 3 2 5 4 3 3" xfId="36017"/>
    <cellStyle name="Note 3 3 2 5 4 3 4" xfId="36018"/>
    <cellStyle name="Note 3 3 2 5 4 3 5" xfId="36019"/>
    <cellStyle name="Note 3 3 2 5 4 4" xfId="36020"/>
    <cellStyle name="Note 3 3 2 5 4 5" xfId="36021"/>
    <cellStyle name="Note 3 3 2 5 4 6" xfId="36022"/>
    <cellStyle name="Note 3 3 2 5 4 7" xfId="36023"/>
    <cellStyle name="Note 3 3 2 5 5" xfId="36024"/>
    <cellStyle name="Note 3 3 2 5 5 2" xfId="36025"/>
    <cellStyle name="Note 3 3 2 5 5 2 2" xfId="36026"/>
    <cellStyle name="Note 3 3 2 5 5 2 3" xfId="36027"/>
    <cellStyle name="Note 3 3 2 5 5 2 4" xfId="36028"/>
    <cellStyle name="Note 3 3 2 5 5 2 5" xfId="36029"/>
    <cellStyle name="Note 3 3 2 5 5 3" xfId="36030"/>
    <cellStyle name="Note 3 3 2 5 5 3 2" xfId="36031"/>
    <cellStyle name="Note 3 3 2 5 5 3 3" xfId="36032"/>
    <cellStyle name="Note 3 3 2 5 5 3 4" xfId="36033"/>
    <cellStyle name="Note 3 3 2 5 5 3 5" xfId="36034"/>
    <cellStyle name="Note 3 3 2 5 5 4" xfId="36035"/>
    <cellStyle name="Note 3 3 2 5 5 5" xfId="36036"/>
    <cellStyle name="Note 3 3 2 5 5 6" xfId="36037"/>
    <cellStyle name="Note 3 3 2 5 5 7" xfId="36038"/>
    <cellStyle name="Note 3 3 2 5 6" xfId="36039"/>
    <cellStyle name="Note 3 3 2 5 6 2" xfId="36040"/>
    <cellStyle name="Note 3 3 2 5 6 2 2" xfId="36041"/>
    <cellStyle name="Note 3 3 2 5 6 2 3" xfId="36042"/>
    <cellStyle name="Note 3 3 2 5 6 2 4" xfId="36043"/>
    <cellStyle name="Note 3 3 2 5 6 2 5" xfId="36044"/>
    <cellStyle name="Note 3 3 2 5 6 3" xfId="36045"/>
    <cellStyle name="Note 3 3 2 5 6 3 2" xfId="36046"/>
    <cellStyle name="Note 3 3 2 5 6 3 3" xfId="36047"/>
    <cellStyle name="Note 3 3 2 5 6 3 4" xfId="36048"/>
    <cellStyle name="Note 3 3 2 5 6 3 5" xfId="36049"/>
    <cellStyle name="Note 3 3 2 5 6 4" xfId="36050"/>
    <cellStyle name="Note 3 3 2 5 6 5" xfId="36051"/>
    <cellStyle name="Note 3 3 2 5 6 6" xfId="36052"/>
    <cellStyle name="Note 3 3 2 5 6 7" xfId="36053"/>
    <cellStyle name="Note 3 3 2 5 7" xfId="36054"/>
    <cellStyle name="Note 3 3 2 5 7 2" xfId="36055"/>
    <cellStyle name="Note 3 3 2 5 7 2 2" xfId="36056"/>
    <cellStyle name="Note 3 3 2 5 7 2 3" xfId="36057"/>
    <cellStyle name="Note 3 3 2 5 7 2 4" xfId="36058"/>
    <cellStyle name="Note 3 3 2 5 7 2 5" xfId="36059"/>
    <cellStyle name="Note 3 3 2 5 7 3" xfId="36060"/>
    <cellStyle name="Note 3 3 2 5 7 3 2" xfId="36061"/>
    <cellStyle name="Note 3 3 2 5 7 3 3" xfId="36062"/>
    <cellStyle name="Note 3 3 2 5 7 3 4" xfId="36063"/>
    <cellStyle name="Note 3 3 2 5 7 3 5" xfId="36064"/>
    <cellStyle name="Note 3 3 2 5 7 4" xfId="36065"/>
    <cellStyle name="Note 3 3 2 5 7 5" xfId="36066"/>
    <cellStyle name="Note 3 3 2 5 7 6" xfId="36067"/>
    <cellStyle name="Note 3 3 2 5 7 7" xfId="36068"/>
    <cellStyle name="Note 3 3 2 5 8" xfId="36069"/>
    <cellStyle name="Note 3 3 2 5 8 2" xfId="36070"/>
    <cellStyle name="Note 3 3 2 5 8 2 2" xfId="36071"/>
    <cellStyle name="Note 3 3 2 5 8 2 3" xfId="36072"/>
    <cellStyle name="Note 3 3 2 5 8 2 4" xfId="36073"/>
    <cellStyle name="Note 3 3 2 5 8 2 5" xfId="36074"/>
    <cellStyle name="Note 3 3 2 5 8 3" xfId="36075"/>
    <cellStyle name="Note 3 3 2 5 8 4" xfId="36076"/>
    <cellStyle name="Note 3 3 2 5 8 5" xfId="36077"/>
    <cellStyle name="Note 3 3 2 5 8 6" xfId="36078"/>
    <cellStyle name="Note 3 3 2 5 9" xfId="36079"/>
    <cellStyle name="Note 3 3 2 5 9 2" xfId="36080"/>
    <cellStyle name="Note 3 3 2 5 9 3" xfId="36081"/>
    <cellStyle name="Note 3 3 2 5 9 4" xfId="36082"/>
    <cellStyle name="Note 3 3 2 5 9 5" xfId="36083"/>
    <cellStyle name="Note 3 3 2 6" xfId="36084"/>
    <cellStyle name="Note 3 3 2 6 10" xfId="36085"/>
    <cellStyle name="Note 3 3 2 6 11" xfId="36086"/>
    <cellStyle name="Note 3 3 2 6 12" xfId="36087"/>
    <cellStyle name="Note 3 3 2 6 13" xfId="36088"/>
    <cellStyle name="Note 3 3 2 6 2" xfId="36089"/>
    <cellStyle name="Note 3 3 2 6 2 2" xfId="36090"/>
    <cellStyle name="Note 3 3 2 6 2 2 2" xfId="36091"/>
    <cellStyle name="Note 3 3 2 6 2 2 3" xfId="36092"/>
    <cellStyle name="Note 3 3 2 6 2 2 4" xfId="36093"/>
    <cellStyle name="Note 3 3 2 6 2 2 5" xfId="36094"/>
    <cellStyle name="Note 3 3 2 6 2 3" xfId="36095"/>
    <cellStyle name="Note 3 3 2 6 2 3 2" xfId="36096"/>
    <cellStyle name="Note 3 3 2 6 2 3 3" xfId="36097"/>
    <cellStyle name="Note 3 3 2 6 2 3 4" xfId="36098"/>
    <cellStyle name="Note 3 3 2 6 2 3 5" xfId="36099"/>
    <cellStyle name="Note 3 3 2 6 2 4" xfId="36100"/>
    <cellStyle name="Note 3 3 2 6 2 5" xfId="36101"/>
    <cellStyle name="Note 3 3 2 6 2 6" xfId="36102"/>
    <cellStyle name="Note 3 3 2 6 2 7" xfId="36103"/>
    <cellStyle name="Note 3 3 2 6 3" xfId="36104"/>
    <cellStyle name="Note 3 3 2 6 3 2" xfId="36105"/>
    <cellStyle name="Note 3 3 2 6 3 2 2" xfId="36106"/>
    <cellStyle name="Note 3 3 2 6 3 2 3" xfId="36107"/>
    <cellStyle name="Note 3 3 2 6 3 2 4" xfId="36108"/>
    <cellStyle name="Note 3 3 2 6 3 2 5" xfId="36109"/>
    <cellStyle name="Note 3 3 2 6 3 3" xfId="36110"/>
    <cellStyle name="Note 3 3 2 6 3 3 2" xfId="36111"/>
    <cellStyle name="Note 3 3 2 6 3 3 3" xfId="36112"/>
    <cellStyle name="Note 3 3 2 6 3 3 4" xfId="36113"/>
    <cellStyle name="Note 3 3 2 6 3 3 5" xfId="36114"/>
    <cellStyle name="Note 3 3 2 6 3 4" xfId="36115"/>
    <cellStyle name="Note 3 3 2 6 3 5" xfId="36116"/>
    <cellStyle name="Note 3 3 2 6 3 6" xfId="36117"/>
    <cellStyle name="Note 3 3 2 6 3 7" xfId="36118"/>
    <cellStyle name="Note 3 3 2 6 4" xfId="36119"/>
    <cellStyle name="Note 3 3 2 6 4 2" xfId="36120"/>
    <cellStyle name="Note 3 3 2 6 4 2 2" xfId="36121"/>
    <cellStyle name="Note 3 3 2 6 4 2 3" xfId="36122"/>
    <cellStyle name="Note 3 3 2 6 4 2 4" xfId="36123"/>
    <cellStyle name="Note 3 3 2 6 4 2 5" xfId="36124"/>
    <cellStyle name="Note 3 3 2 6 4 3" xfId="36125"/>
    <cellStyle name="Note 3 3 2 6 4 3 2" xfId="36126"/>
    <cellStyle name="Note 3 3 2 6 4 3 3" xfId="36127"/>
    <cellStyle name="Note 3 3 2 6 4 3 4" xfId="36128"/>
    <cellStyle name="Note 3 3 2 6 4 3 5" xfId="36129"/>
    <cellStyle name="Note 3 3 2 6 4 4" xfId="36130"/>
    <cellStyle name="Note 3 3 2 6 4 5" xfId="36131"/>
    <cellStyle name="Note 3 3 2 6 4 6" xfId="36132"/>
    <cellStyle name="Note 3 3 2 6 4 7" xfId="36133"/>
    <cellStyle name="Note 3 3 2 6 5" xfId="36134"/>
    <cellStyle name="Note 3 3 2 6 5 2" xfId="36135"/>
    <cellStyle name="Note 3 3 2 6 5 2 2" xfId="36136"/>
    <cellStyle name="Note 3 3 2 6 5 2 3" xfId="36137"/>
    <cellStyle name="Note 3 3 2 6 5 2 4" xfId="36138"/>
    <cellStyle name="Note 3 3 2 6 5 2 5" xfId="36139"/>
    <cellStyle name="Note 3 3 2 6 5 3" xfId="36140"/>
    <cellStyle name="Note 3 3 2 6 5 3 2" xfId="36141"/>
    <cellStyle name="Note 3 3 2 6 5 3 3" xfId="36142"/>
    <cellStyle name="Note 3 3 2 6 5 3 4" xfId="36143"/>
    <cellStyle name="Note 3 3 2 6 5 3 5" xfId="36144"/>
    <cellStyle name="Note 3 3 2 6 5 4" xfId="36145"/>
    <cellStyle name="Note 3 3 2 6 5 5" xfId="36146"/>
    <cellStyle name="Note 3 3 2 6 5 6" xfId="36147"/>
    <cellStyle name="Note 3 3 2 6 5 7" xfId="36148"/>
    <cellStyle name="Note 3 3 2 6 6" xfId="36149"/>
    <cellStyle name="Note 3 3 2 6 6 2" xfId="36150"/>
    <cellStyle name="Note 3 3 2 6 6 2 2" xfId="36151"/>
    <cellStyle name="Note 3 3 2 6 6 2 3" xfId="36152"/>
    <cellStyle name="Note 3 3 2 6 6 2 4" xfId="36153"/>
    <cellStyle name="Note 3 3 2 6 6 2 5" xfId="36154"/>
    <cellStyle name="Note 3 3 2 6 6 3" xfId="36155"/>
    <cellStyle name="Note 3 3 2 6 6 3 2" xfId="36156"/>
    <cellStyle name="Note 3 3 2 6 6 3 3" xfId="36157"/>
    <cellStyle name="Note 3 3 2 6 6 3 4" xfId="36158"/>
    <cellStyle name="Note 3 3 2 6 6 3 5" xfId="36159"/>
    <cellStyle name="Note 3 3 2 6 6 4" xfId="36160"/>
    <cellStyle name="Note 3 3 2 6 6 5" xfId="36161"/>
    <cellStyle name="Note 3 3 2 6 6 6" xfId="36162"/>
    <cellStyle name="Note 3 3 2 6 6 7" xfId="36163"/>
    <cellStyle name="Note 3 3 2 6 7" xfId="36164"/>
    <cellStyle name="Note 3 3 2 6 7 2" xfId="36165"/>
    <cellStyle name="Note 3 3 2 6 7 2 2" xfId="36166"/>
    <cellStyle name="Note 3 3 2 6 7 2 3" xfId="36167"/>
    <cellStyle name="Note 3 3 2 6 7 2 4" xfId="36168"/>
    <cellStyle name="Note 3 3 2 6 7 2 5" xfId="36169"/>
    <cellStyle name="Note 3 3 2 6 7 3" xfId="36170"/>
    <cellStyle name="Note 3 3 2 6 7 3 2" xfId="36171"/>
    <cellStyle name="Note 3 3 2 6 7 3 3" xfId="36172"/>
    <cellStyle name="Note 3 3 2 6 7 3 4" xfId="36173"/>
    <cellStyle name="Note 3 3 2 6 7 3 5" xfId="36174"/>
    <cellStyle name="Note 3 3 2 6 7 4" xfId="36175"/>
    <cellStyle name="Note 3 3 2 6 7 5" xfId="36176"/>
    <cellStyle name="Note 3 3 2 6 7 6" xfId="36177"/>
    <cellStyle name="Note 3 3 2 6 7 7" xfId="36178"/>
    <cellStyle name="Note 3 3 2 6 8" xfId="36179"/>
    <cellStyle name="Note 3 3 2 6 8 2" xfId="36180"/>
    <cellStyle name="Note 3 3 2 6 8 2 2" xfId="36181"/>
    <cellStyle name="Note 3 3 2 6 8 2 3" xfId="36182"/>
    <cellStyle name="Note 3 3 2 6 8 2 4" xfId="36183"/>
    <cellStyle name="Note 3 3 2 6 8 2 5" xfId="36184"/>
    <cellStyle name="Note 3 3 2 6 8 3" xfId="36185"/>
    <cellStyle name="Note 3 3 2 6 8 4" xfId="36186"/>
    <cellStyle name="Note 3 3 2 6 8 5" xfId="36187"/>
    <cellStyle name="Note 3 3 2 6 8 6" xfId="36188"/>
    <cellStyle name="Note 3 3 2 6 9" xfId="36189"/>
    <cellStyle name="Note 3 3 2 6 9 2" xfId="36190"/>
    <cellStyle name="Note 3 3 2 6 9 3" xfId="36191"/>
    <cellStyle name="Note 3 3 2 6 9 4" xfId="36192"/>
    <cellStyle name="Note 3 3 2 6 9 5" xfId="36193"/>
    <cellStyle name="Note 3 3 2 7" xfId="36194"/>
    <cellStyle name="Note 3 3 2 7 10" xfId="36195"/>
    <cellStyle name="Note 3 3 2 7 11" xfId="36196"/>
    <cellStyle name="Note 3 3 2 7 12" xfId="36197"/>
    <cellStyle name="Note 3 3 2 7 13" xfId="36198"/>
    <cellStyle name="Note 3 3 2 7 2" xfId="36199"/>
    <cellStyle name="Note 3 3 2 7 2 2" xfId="36200"/>
    <cellStyle name="Note 3 3 2 7 2 2 2" xfId="36201"/>
    <cellStyle name="Note 3 3 2 7 2 2 3" xfId="36202"/>
    <cellStyle name="Note 3 3 2 7 2 2 4" xfId="36203"/>
    <cellStyle name="Note 3 3 2 7 2 2 5" xfId="36204"/>
    <cellStyle name="Note 3 3 2 7 2 3" xfId="36205"/>
    <cellStyle name="Note 3 3 2 7 2 3 2" xfId="36206"/>
    <cellStyle name="Note 3 3 2 7 2 3 3" xfId="36207"/>
    <cellStyle name="Note 3 3 2 7 2 3 4" xfId="36208"/>
    <cellStyle name="Note 3 3 2 7 2 3 5" xfId="36209"/>
    <cellStyle name="Note 3 3 2 7 2 4" xfId="36210"/>
    <cellStyle name="Note 3 3 2 7 2 5" xfId="36211"/>
    <cellStyle name="Note 3 3 2 7 2 6" xfId="36212"/>
    <cellStyle name="Note 3 3 2 7 2 7" xfId="36213"/>
    <cellStyle name="Note 3 3 2 7 3" xfId="36214"/>
    <cellStyle name="Note 3 3 2 7 3 2" xfId="36215"/>
    <cellStyle name="Note 3 3 2 7 3 2 2" xfId="36216"/>
    <cellStyle name="Note 3 3 2 7 3 2 3" xfId="36217"/>
    <cellStyle name="Note 3 3 2 7 3 2 4" xfId="36218"/>
    <cellStyle name="Note 3 3 2 7 3 2 5" xfId="36219"/>
    <cellStyle name="Note 3 3 2 7 3 3" xfId="36220"/>
    <cellStyle name="Note 3 3 2 7 3 3 2" xfId="36221"/>
    <cellStyle name="Note 3 3 2 7 3 3 3" xfId="36222"/>
    <cellStyle name="Note 3 3 2 7 3 3 4" xfId="36223"/>
    <cellStyle name="Note 3 3 2 7 3 3 5" xfId="36224"/>
    <cellStyle name="Note 3 3 2 7 3 4" xfId="36225"/>
    <cellStyle name="Note 3 3 2 7 3 5" xfId="36226"/>
    <cellStyle name="Note 3 3 2 7 3 6" xfId="36227"/>
    <cellStyle name="Note 3 3 2 7 3 7" xfId="36228"/>
    <cellStyle name="Note 3 3 2 7 4" xfId="36229"/>
    <cellStyle name="Note 3 3 2 7 4 2" xfId="36230"/>
    <cellStyle name="Note 3 3 2 7 4 2 2" xfId="36231"/>
    <cellStyle name="Note 3 3 2 7 4 2 3" xfId="36232"/>
    <cellStyle name="Note 3 3 2 7 4 2 4" xfId="36233"/>
    <cellStyle name="Note 3 3 2 7 4 2 5" xfId="36234"/>
    <cellStyle name="Note 3 3 2 7 4 3" xfId="36235"/>
    <cellStyle name="Note 3 3 2 7 4 3 2" xfId="36236"/>
    <cellStyle name="Note 3 3 2 7 4 3 3" xfId="36237"/>
    <cellStyle name="Note 3 3 2 7 4 3 4" xfId="36238"/>
    <cellStyle name="Note 3 3 2 7 4 3 5" xfId="36239"/>
    <cellStyle name="Note 3 3 2 7 4 4" xfId="36240"/>
    <cellStyle name="Note 3 3 2 7 4 5" xfId="36241"/>
    <cellStyle name="Note 3 3 2 7 4 6" xfId="36242"/>
    <cellStyle name="Note 3 3 2 7 4 7" xfId="36243"/>
    <cellStyle name="Note 3 3 2 7 5" xfId="36244"/>
    <cellStyle name="Note 3 3 2 7 5 2" xfId="36245"/>
    <cellStyle name="Note 3 3 2 7 5 2 2" xfId="36246"/>
    <cellStyle name="Note 3 3 2 7 5 2 3" xfId="36247"/>
    <cellStyle name="Note 3 3 2 7 5 2 4" xfId="36248"/>
    <cellStyle name="Note 3 3 2 7 5 2 5" xfId="36249"/>
    <cellStyle name="Note 3 3 2 7 5 3" xfId="36250"/>
    <cellStyle name="Note 3 3 2 7 5 3 2" xfId="36251"/>
    <cellStyle name="Note 3 3 2 7 5 3 3" xfId="36252"/>
    <cellStyle name="Note 3 3 2 7 5 3 4" xfId="36253"/>
    <cellStyle name="Note 3 3 2 7 5 3 5" xfId="36254"/>
    <cellStyle name="Note 3 3 2 7 5 4" xfId="36255"/>
    <cellStyle name="Note 3 3 2 7 5 5" xfId="36256"/>
    <cellStyle name="Note 3 3 2 7 5 6" xfId="36257"/>
    <cellStyle name="Note 3 3 2 7 5 7" xfId="36258"/>
    <cellStyle name="Note 3 3 2 7 6" xfId="36259"/>
    <cellStyle name="Note 3 3 2 7 6 2" xfId="36260"/>
    <cellStyle name="Note 3 3 2 7 6 2 2" xfId="36261"/>
    <cellStyle name="Note 3 3 2 7 6 2 3" xfId="36262"/>
    <cellStyle name="Note 3 3 2 7 6 2 4" xfId="36263"/>
    <cellStyle name="Note 3 3 2 7 6 2 5" xfId="36264"/>
    <cellStyle name="Note 3 3 2 7 6 3" xfId="36265"/>
    <cellStyle name="Note 3 3 2 7 6 3 2" xfId="36266"/>
    <cellStyle name="Note 3 3 2 7 6 3 3" xfId="36267"/>
    <cellStyle name="Note 3 3 2 7 6 3 4" xfId="36268"/>
    <cellStyle name="Note 3 3 2 7 6 3 5" xfId="36269"/>
    <cellStyle name="Note 3 3 2 7 6 4" xfId="36270"/>
    <cellStyle name="Note 3 3 2 7 6 5" xfId="36271"/>
    <cellStyle name="Note 3 3 2 7 6 6" xfId="36272"/>
    <cellStyle name="Note 3 3 2 7 6 7" xfId="36273"/>
    <cellStyle name="Note 3 3 2 7 7" xfId="36274"/>
    <cellStyle name="Note 3 3 2 7 7 2" xfId="36275"/>
    <cellStyle name="Note 3 3 2 7 7 2 2" xfId="36276"/>
    <cellStyle name="Note 3 3 2 7 7 2 3" xfId="36277"/>
    <cellStyle name="Note 3 3 2 7 7 2 4" xfId="36278"/>
    <cellStyle name="Note 3 3 2 7 7 2 5" xfId="36279"/>
    <cellStyle name="Note 3 3 2 7 7 3" xfId="36280"/>
    <cellStyle name="Note 3 3 2 7 7 3 2" xfId="36281"/>
    <cellStyle name="Note 3 3 2 7 7 3 3" xfId="36282"/>
    <cellStyle name="Note 3 3 2 7 7 3 4" xfId="36283"/>
    <cellStyle name="Note 3 3 2 7 7 3 5" xfId="36284"/>
    <cellStyle name="Note 3 3 2 7 7 4" xfId="36285"/>
    <cellStyle name="Note 3 3 2 7 7 5" xfId="36286"/>
    <cellStyle name="Note 3 3 2 7 7 6" xfId="36287"/>
    <cellStyle name="Note 3 3 2 7 7 7" xfId="36288"/>
    <cellStyle name="Note 3 3 2 7 8" xfId="36289"/>
    <cellStyle name="Note 3 3 2 7 8 2" xfId="36290"/>
    <cellStyle name="Note 3 3 2 7 8 2 2" xfId="36291"/>
    <cellStyle name="Note 3 3 2 7 8 2 3" xfId="36292"/>
    <cellStyle name="Note 3 3 2 7 8 2 4" xfId="36293"/>
    <cellStyle name="Note 3 3 2 7 8 2 5" xfId="36294"/>
    <cellStyle name="Note 3 3 2 7 8 3" xfId="36295"/>
    <cellStyle name="Note 3 3 2 7 8 4" xfId="36296"/>
    <cellStyle name="Note 3 3 2 7 8 5" xfId="36297"/>
    <cellStyle name="Note 3 3 2 7 8 6" xfId="36298"/>
    <cellStyle name="Note 3 3 2 7 9" xfId="36299"/>
    <cellStyle name="Note 3 3 2 7 9 2" xfId="36300"/>
    <cellStyle name="Note 3 3 2 7 9 3" xfId="36301"/>
    <cellStyle name="Note 3 3 2 7 9 4" xfId="36302"/>
    <cellStyle name="Note 3 3 2 7 9 5" xfId="36303"/>
    <cellStyle name="Note 3 3 2 8" xfId="36304"/>
    <cellStyle name="Note 3 3 2 8 2" xfId="36305"/>
    <cellStyle name="Note 3 3 2 8 2 2" xfId="36306"/>
    <cellStyle name="Note 3 3 2 8 2 3" xfId="36307"/>
    <cellStyle name="Note 3 3 2 8 2 4" xfId="36308"/>
    <cellStyle name="Note 3 3 2 8 2 5" xfId="36309"/>
    <cellStyle name="Note 3 3 2 8 3" xfId="36310"/>
    <cellStyle name="Note 3 3 2 8 3 2" xfId="36311"/>
    <cellStyle name="Note 3 3 2 8 3 3" xfId="36312"/>
    <cellStyle name="Note 3 3 2 8 3 4" xfId="36313"/>
    <cellStyle name="Note 3 3 2 8 3 5" xfId="36314"/>
    <cellStyle name="Note 3 3 2 8 4" xfId="36315"/>
    <cellStyle name="Note 3 3 2 8 5" xfId="36316"/>
    <cellStyle name="Note 3 3 2 8 6" xfId="36317"/>
    <cellStyle name="Note 3 3 2 8 7" xfId="36318"/>
    <cellStyle name="Note 3 3 2 9" xfId="36319"/>
    <cellStyle name="Note 3 3 2 9 2" xfId="36320"/>
    <cellStyle name="Note 3 3 2 9 2 2" xfId="36321"/>
    <cellStyle name="Note 3 3 2 9 2 3" xfId="36322"/>
    <cellStyle name="Note 3 3 2 9 2 4" xfId="36323"/>
    <cellStyle name="Note 3 3 2 9 2 5" xfId="36324"/>
    <cellStyle name="Note 3 3 2 9 3" xfId="36325"/>
    <cellStyle name="Note 3 3 2 9 3 2" xfId="36326"/>
    <cellStyle name="Note 3 3 2 9 3 3" xfId="36327"/>
    <cellStyle name="Note 3 3 2 9 3 4" xfId="36328"/>
    <cellStyle name="Note 3 3 2 9 3 5" xfId="36329"/>
    <cellStyle name="Note 3 3 2 9 4" xfId="36330"/>
    <cellStyle name="Note 3 3 2 9 5" xfId="36331"/>
    <cellStyle name="Note 3 3 2 9 6" xfId="36332"/>
    <cellStyle name="Note 3 3 2 9 7" xfId="36333"/>
    <cellStyle name="Note 3 3 20" xfId="36334"/>
    <cellStyle name="Note 3 3 20 2" xfId="36335"/>
    <cellStyle name="Note 3 3 20 3" xfId="36336"/>
    <cellStyle name="Note 3 3 20 4" xfId="36337"/>
    <cellStyle name="Note 3 3 20 5" xfId="36338"/>
    <cellStyle name="Note 3 3 21" xfId="36339"/>
    <cellStyle name="Note 3 3 22" xfId="36340"/>
    <cellStyle name="Note 3 3 23" xfId="36341"/>
    <cellStyle name="Note 3 3 24" xfId="36342"/>
    <cellStyle name="Note 3 3 3" xfId="36343"/>
    <cellStyle name="Note 3 3 3 10" xfId="36344"/>
    <cellStyle name="Note 3 3 3 10 2" xfId="36345"/>
    <cellStyle name="Note 3 3 3 10 2 2" xfId="36346"/>
    <cellStyle name="Note 3 3 3 10 2 3" xfId="36347"/>
    <cellStyle name="Note 3 3 3 10 2 4" xfId="36348"/>
    <cellStyle name="Note 3 3 3 10 2 5" xfId="36349"/>
    <cellStyle name="Note 3 3 3 10 3" xfId="36350"/>
    <cellStyle name="Note 3 3 3 10 3 2" xfId="36351"/>
    <cellStyle name="Note 3 3 3 10 3 3" xfId="36352"/>
    <cellStyle name="Note 3 3 3 10 3 4" xfId="36353"/>
    <cellStyle name="Note 3 3 3 10 3 5" xfId="36354"/>
    <cellStyle name="Note 3 3 3 10 4" xfId="36355"/>
    <cellStyle name="Note 3 3 3 10 5" xfId="36356"/>
    <cellStyle name="Note 3 3 3 10 6" xfId="36357"/>
    <cellStyle name="Note 3 3 3 10 7" xfId="36358"/>
    <cellStyle name="Note 3 3 3 11" xfId="36359"/>
    <cellStyle name="Note 3 3 3 11 2" xfId="36360"/>
    <cellStyle name="Note 3 3 3 11 2 2" xfId="36361"/>
    <cellStyle name="Note 3 3 3 11 2 3" xfId="36362"/>
    <cellStyle name="Note 3 3 3 11 2 4" xfId="36363"/>
    <cellStyle name="Note 3 3 3 11 2 5" xfId="36364"/>
    <cellStyle name="Note 3 3 3 11 3" xfId="36365"/>
    <cellStyle name="Note 3 3 3 11 3 2" xfId="36366"/>
    <cellStyle name="Note 3 3 3 11 3 3" xfId="36367"/>
    <cellStyle name="Note 3 3 3 11 3 4" xfId="36368"/>
    <cellStyle name="Note 3 3 3 11 3 5" xfId="36369"/>
    <cellStyle name="Note 3 3 3 11 4" xfId="36370"/>
    <cellStyle name="Note 3 3 3 11 5" xfId="36371"/>
    <cellStyle name="Note 3 3 3 11 6" xfId="36372"/>
    <cellStyle name="Note 3 3 3 11 7" xfId="36373"/>
    <cellStyle name="Note 3 3 3 12" xfId="36374"/>
    <cellStyle name="Note 3 3 3 12 2" xfId="36375"/>
    <cellStyle name="Note 3 3 3 12 2 2" xfId="36376"/>
    <cellStyle name="Note 3 3 3 12 2 3" xfId="36377"/>
    <cellStyle name="Note 3 3 3 12 2 4" xfId="36378"/>
    <cellStyle name="Note 3 3 3 12 2 5" xfId="36379"/>
    <cellStyle name="Note 3 3 3 12 3" xfId="36380"/>
    <cellStyle name="Note 3 3 3 12 3 2" xfId="36381"/>
    <cellStyle name="Note 3 3 3 12 3 3" xfId="36382"/>
    <cellStyle name="Note 3 3 3 12 3 4" xfId="36383"/>
    <cellStyle name="Note 3 3 3 12 3 5" xfId="36384"/>
    <cellStyle name="Note 3 3 3 12 4" xfId="36385"/>
    <cellStyle name="Note 3 3 3 12 5" xfId="36386"/>
    <cellStyle name="Note 3 3 3 12 6" xfId="36387"/>
    <cellStyle name="Note 3 3 3 12 7" xfId="36388"/>
    <cellStyle name="Note 3 3 3 13" xfId="36389"/>
    <cellStyle name="Note 3 3 3 13 2" xfId="36390"/>
    <cellStyle name="Note 3 3 3 13 2 2" xfId="36391"/>
    <cellStyle name="Note 3 3 3 13 2 3" xfId="36392"/>
    <cellStyle name="Note 3 3 3 13 2 4" xfId="36393"/>
    <cellStyle name="Note 3 3 3 13 2 5" xfId="36394"/>
    <cellStyle name="Note 3 3 3 13 3" xfId="36395"/>
    <cellStyle name="Note 3 3 3 13 3 2" xfId="36396"/>
    <cellStyle name="Note 3 3 3 13 3 3" xfId="36397"/>
    <cellStyle name="Note 3 3 3 13 3 4" xfId="36398"/>
    <cellStyle name="Note 3 3 3 13 3 5" xfId="36399"/>
    <cellStyle name="Note 3 3 3 13 4" xfId="36400"/>
    <cellStyle name="Note 3 3 3 13 5" xfId="36401"/>
    <cellStyle name="Note 3 3 3 13 6" xfId="36402"/>
    <cellStyle name="Note 3 3 3 13 7" xfId="36403"/>
    <cellStyle name="Note 3 3 3 14" xfId="36404"/>
    <cellStyle name="Note 3 3 3 14 2" xfId="36405"/>
    <cellStyle name="Note 3 3 3 14 2 2" xfId="36406"/>
    <cellStyle name="Note 3 3 3 14 2 3" xfId="36407"/>
    <cellStyle name="Note 3 3 3 14 2 4" xfId="36408"/>
    <cellStyle name="Note 3 3 3 14 2 5" xfId="36409"/>
    <cellStyle name="Note 3 3 3 14 3" xfId="36410"/>
    <cellStyle name="Note 3 3 3 14 3 2" xfId="36411"/>
    <cellStyle name="Note 3 3 3 14 3 3" xfId="36412"/>
    <cellStyle name="Note 3 3 3 14 3 4" xfId="36413"/>
    <cellStyle name="Note 3 3 3 14 3 5" xfId="36414"/>
    <cellStyle name="Note 3 3 3 14 4" xfId="36415"/>
    <cellStyle name="Note 3 3 3 14 5" xfId="36416"/>
    <cellStyle name="Note 3 3 3 14 6" xfId="36417"/>
    <cellStyle name="Note 3 3 3 14 7" xfId="36418"/>
    <cellStyle name="Note 3 3 3 15" xfId="36419"/>
    <cellStyle name="Note 3 3 3 15 2" xfId="36420"/>
    <cellStyle name="Note 3 3 3 15 3" xfId="36421"/>
    <cellStyle name="Note 3 3 3 15 4" xfId="36422"/>
    <cellStyle name="Note 3 3 3 15 5" xfId="36423"/>
    <cellStyle name="Note 3 3 3 16" xfId="36424"/>
    <cellStyle name="Note 3 3 3 17" xfId="36425"/>
    <cellStyle name="Note 3 3 3 18" xfId="36426"/>
    <cellStyle name="Note 3 3 3 19" xfId="36427"/>
    <cellStyle name="Note 3 3 3 2" xfId="36428"/>
    <cellStyle name="Note 3 3 3 2 10" xfId="36429"/>
    <cellStyle name="Note 3 3 3 2 11" xfId="36430"/>
    <cellStyle name="Note 3 3 3 2 12" xfId="36431"/>
    <cellStyle name="Note 3 3 3 2 13" xfId="36432"/>
    <cellStyle name="Note 3 3 3 2 2" xfId="36433"/>
    <cellStyle name="Note 3 3 3 2 2 2" xfId="36434"/>
    <cellStyle name="Note 3 3 3 2 2 2 2" xfId="36435"/>
    <cellStyle name="Note 3 3 3 2 2 2 3" xfId="36436"/>
    <cellStyle name="Note 3 3 3 2 2 2 4" xfId="36437"/>
    <cellStyle name="Note 3 3 3 2 2 2 5" xfId="36438"/>
    <cellStyle name="Note 3 3 3 2 2 3" xfId="36439"/>
    <cellStyle name="Note 3 3 3 2 2 3 2" xfId="36440"/>
    <cellStyle name="Note 3 3 3 2 2 3 3" xfId="36441"/>
    <cellStyle name="Note 3 3 3 2 2 3 4" xfId="36442"/>
    <cellStyle name="Note 3 3 3 2 2 3 5" xfId="36443"/>
    <cellStyle name="Note 3 3 3 2 2 4" xfId="36444"/>
    <cellStyle name="Note 3 3 3 2 2 5" xfId="36445"/>
    <cellStyle name="Note 3 3 3 2 2 6" xfId="36446"/>
    <cellStyle name="Note 3 3 3 2 2 7" xfId="36447"/>
    <cellStyle name="Note 3 3 3 2 3" xfId="36448"/>
    <cellStyle name="Note 3 3 3 2 3 2" xfId="36449"/>
    <cellStyle name="Note 3 3 3 2 3 2 2" xfId="36450"/>
    <cellStyle name="Note 3 3 3 2 3 2 3" xfId="36451"/>
    <cellStyle name="Note 3 3 3 2 3 2 4" xfId="36452"/>
    <cellStyle name="Note 3 3 3 2 3 2 5" xfId="36453"/>
    <cellStyle name="Note 3 3 3 2 3 3" xfId="36454"/>
    <cellStyle name="Note 3 3 3 2 3 3 2" xfId="36455"/>
    <cellStyle name="Note 3 3 3 2 3 3 3" xfId="36456"/>
    <cellStyle name="Note 3 3 3 2 3 3 4" xfId="36457"/>
    <cellStyle name="Note 3 3 3 2 3 3 5" xfId="36458"/>
    <cellStyle name="Note 3 3 3 2 3 4" xfId="36459"/>
    <cellStyle name="Note 3 3 3 2 3 5" xfId="36460"/>
    <cellStyle name="Note 3 3 3 2 3 6" xfId="36461"/>
    <cellStyle name="Note 3 3 3 2 3 7" xfId="36462"/>
    <cellStyle name="Note 3 3 3 2 4" xfId="36463"/>
    <cellStyle name="Note 3 3 3 2 4 2" xfId="36464"/>
    <cellStyle name="Note 3 3 3 2 4 2 2" xfId="36465"/>
    <cellStyle name="Note 3 3 3 2 4 2 3" xfId="36466"/>
    <cellStyle name="Note 3 3 3 2 4 2 4" xfId="36467"/>
    <cellStyle name="Note 3 3 3 2 4 2 5" xfId="36468"/>
    <cellStyle name="Note 3 3 3 2 4 3" xfId="36469"/>
    <cellStyle name="Note 3 3 3 2 4 3 2" xfId="36470"/>
    <cellStyle name="Note 3 3 3 2 4 3 3" xfId="36471"/>
    <cellStyle name="Note 3 3 3 2 4 3 4" xfId="36472"/>
    <cellStyle name="Note 3 3 3 2 4 3 5" xfId="36473"/>
    <cellStyle name="Note 3 3 3 2 4 4" xfId="36474"/>
    <cellStyle name="Note 3 3 3 2 4 5" xfId="36475"/>
    <cellStyle name="Note 3 3 3 2 4 6" xfId="36476"/>
    <cellStyle name="Note 3 3 3 2 4 7" xfId="36477"/>
    <cellStyle name="Note 3 3 3 2 5" xfId="36478"/>
    <cellStyle name="Note 3 3 3 2 5 2" xfId="36479"/>
    <cellStyle name="Note 3 3 3 2 5 2 2" xfId="36480"/>
    <cellStyle name="Note 3 3 3 2 5 2 3" xfId="36481"/>
    <cellStyle name="Note 3 3 3 2 5 2 4" xfId="36482"/>
    <cellStyle name="Note 3 3 3 2 5 2 5" xfId="36483"/>
    <cellStyle name="Note 3 3 3 2 5 3" xfId="36484"/>
    <cellStyle name="Note 3 3 3 2 5 3 2" xfId="36485"/>
    <cellStyle name="Note 3 3 3 2 5 3 3" xfId="36486"/>
    <cellStyle name="Note 3 3 3 2 5 3 4" xfId="36487"/>
    <cellStyle name="Note 3 3 3 2 5 3 5" xfId="36488"/>
    <cellStyle name="Note 3 3 3 2 5 4" xfId="36489"/>
    <cellStyle name="Note 3 3 3 2 5 5" xfId="36490"/>
    <cellStyle name="Note 3 3 3 2 5 6" xfId="36491"/>
    <cellStyle name="Note 3 3 3 2 5 7" xfId="36492"/>
    <cellStyle name="Note 3 3 3 2 6" xfId="36493"/>
    <cellStyle name="Note 3 3 3 2 6 2" xfId="36494"/>
    <cellStyle name="Note 3 3 3 2 6 2 2" xfId="36495"/>
    <cellStyle name="Note 3 3 3 2 6 2 3" xfId="36496"/>
    <cellStyle name="Note 3 3 3 2 6 2 4" xfId="36497"/>
    <cellStyle name="Note 3 3 3 2 6 2 5" xfId="36498"/>
    <cellStyle name="Note 3 3 3 2 6 3" xfId="36499"/>
    <cellStyle name="Note 3 3 3 2 6 3 2" xfId="36500"/>
    <cellStyle name="Note 3 3 3 2 6 3 3" xfId="36501"/>
    <cellStyle name="Note 3 3 3 2 6 3 4" xfId="36502"/>
    <cellStyle name="Note 3 3 3 2 6 3 5" xfId="36503"/>
    <cellStyle name="Note 3 3 3 2 6 4" xfId="36504"/>
    <cellStyle name="Note 3 3 3 2 6 5" xfId="36505"/>
    <cellStyle name="Note 3 3 3 2 6 6" xfId="36506"/>
    <cellStyle name="Note 3 3 3 2 6 7" xfId="36507"/>
    <cellStyle name="Note 3 3 3 2 7" xfId="36508"/>
    <cellStyle name="Note 3 3 3 2 7 2" xfId="36509"/>
    <cellStyle name="Note 3 3 3 2 7 2 2" xfId="36510"/>
    <cellStyle name="Note 3 3 3 2 7 2 3" xfId="36511"/>
    <cellStyle name="Note 3 3 3 2 7 2 4" xfId="36512"/>
    <cellStyle name="Note 3 3 3 2 7 2 5" xfId="36513"/>
    <cellStyle name="Note 3 3 3 2 7 3" xfId="36514"/>
    <cellStyle name="Note 3 3 3 2 7 3 2" xfId="36515"/>
    <cellStyle name="Note 3 3 3 2 7 3 3" xfId="36516"/>
    <cellStyle name="Note 3 3 3 2 7 3 4" xfId="36517"/>
    <cellStyle name="Note 3 3 3 2 7 3 5" xfId="36518"/>
    <cellStyle name="Note 3 3 3 2 7 4" xfId="36519"/>
    <cellStyle name="Note 3 3 3 2 7 5" xfId="36520"/>
    <cellStyle name="Note 3 3 3 2 7 6" xfId="36521"/>
    <cellStyle name="Note 3 3 3 2 7 7" xfId="36522"/>
    <cellStyle name="Note 3 3 3 2 8" xfId="36523"/>
    <cellStyle name="Note 3 3 3 2 8 2" xfId="36524"/>
    <cellStyle name="Note 3 3 3 2 8 2 2" xfId="36525"/>
    <cellStyle name="Note 3 3 3 2 8 2 3" xfId="36526"/>
    <cellStyle name="Note 3 3 3 2 8 2 4" xfId="36527"/>
    <cellStyle name="Note 3 3 3 2 8 2 5" xfId="36528"/>
    <cellStyle name="Note 3 3 3 2 8 3" xfId="36529"/>
    <cellStyle name="Note 3 3 3 2 8 4" xfId="36530"/>
    <cellStyle name="Note 3 3 3 2 8 5" xfId="36531"/>
    <cellStyle name="Note 3 3 3 2 8 6" xfId="36532"/>
    <cellStyle name="Note 3 3 3 2 9" xfId="36533"/>
    <cellStyle name="Note 3 3 3 2 9 2" xfId="36534"/>
    <cellStyle name="Note 3 3 3 2 9 3" xfId="36535"/>
    <cellStyle name="Note 3 3 3 2 9 4" xfId="36536"/>
    <cellStyle name="Note 3 3 3 2 9 5" xfId="36537"/>
    <cellStyle name="Note 3 3 3 3" xfId="36538"/>
    <cellStyle name="Note 3 3 3 3 10" xfId="36539"/>
    <cellStyle name="Note 3 3 3 3 11" xfId="36540"/>
    <cellStyle name="Note 3 3 3 3 12" xfId="36541"/>
    <cellStyle name="Note 3 3 3 3 13" xfId="36542"/>
    <cellStyle name="Note 3 3 3 3 2" xfId="36543"/>
    <cellStyle name="Note 3 3 3 3 2 2" xfId="36544"/>
    <cellStyle name="Note 3 3 3 3 2 2 2" xfId="36545"/>
    <cellStyle name="Note 3 3 3 3 2 2 3" xfId="36546"/>
    <cellStyle name="Note 3 3 3 3 2 2 4" xfId="36547"/>
    <cellStyle name="Note 3 3 3 3 2 2 5" xfId="36548"/>
    <cellStyle name="Note 3 3 3 3 2 3" xfId="36549"/>
    <cellStyle name="Note 3 3 3 3 2 3 2" xfId="36550"/>
    <cellStyle name="Note 3 3 3 3 2 3 3" xfId="36551"/>
    <cellStyle name="Note 3 3 3 3 2 3 4" xfId="36552"/>
    <cellStyle name="Note 3 3 3 3 2 3 5" xfId="36553"/>
    <cellStyle name="Note 3 3 3 3 2 4" xfId="36554"/>
    <cellStyle name="Note 3 3 3 3 2 5" xfId="36555"/>
    <cellStyle name="Note 3 3 3 3 2 6" xfId="36556"/>
    <cellStyle name="Note 3 3 3 3 2 7" xfId="36557"/>
    <cellStyle name="Note 3 3 3 3 3" xfId="36558"/>
    <cellStyle name="Note 3 3 3 3 3 2" xfId="36559"/>
    <cellStyle name="Note 3 3 3 3 3 2 2" xfId="36560"/>
    <cellStyle name="Note 3 3 3 3 3 2 3" xfId="36561"/>
    <cellStyle name="Note 3 3 3 3 3 2 4" xfId="36562"/>
    <cellStyle name="Note 3 3 3 3 3 2 5" xfId="36563"/>
    <cellStyle name="Note 3 3 3 3 3 3" xfId="36564"/>
    <cellStyle name="Note 3 3 3 3 3 3 2" xfId="36565"/>
    <cellStyle name="Note 3 3 3 3 3 3 3" xfId="36566"/>
    <cellStyle name="Note 3 3 3 3 3 3 4" xfId="36567"/>
    <cellStyle name="Note 3 3 3 3 3 3 5" xfId="36568"/>
    <cellStyle name="Note 3 3 3 3 3 4" xfId="36569"/>
    <cellStyle name="Note 3 3 3 3 3 5" xfId="36570"/>
    <cellStyle name="Note 3 3 3 3 3 6" xfId="36571"/>
    <cellStyle name="Note 3 3 3 3 3 7" xfId="36572"/>
    <cellStyle name="Note 3 3 3 3 4" xfId="36573"/>
    <cellStyle name="Note 3 3 3 3 4 2" xfId="36574"/>
    <cellStyle name="Note 3 3 3 3 4 2 2" xfId="36575"/>
    <cellStyle name="Note 3 3 3 3 4 2 3" xfId="36576"/>
    <cellStyle name="Note 3 3 3 3 4 2 4" xfId="36577"/>
    <cellStyle name="Note 3 3 3 3 4 2 5" xfId="36578"/>
    <cellStyle name="Note 3 3 3 3 4 3" xfId="36579"/>
    <cellStyle name="Note 3 3 3 3 4 3 2" xfId="36580"/>
    <cellStyle name="Note 3 3 3 3 4 3 3" xfId="36581"/>
    <cellStyle name="Note 3 3 3 3 4 3 4" xfId="36582"/>
    <cellStyle name="Note 3 3 3 3 4 3 5" xfId="36583"/>
    <cellStyle name="Note 3 3 3 3 4 4" xfId="36584"/>
    <cellStyle name="Note 3 3 3 3 4 5" xfId="36585"/>
    <cellStyle name="Note 3 3 3 3 4 6" xfId="36586"/>
    <cellStyle name="Note 3 3 3 3 4 7" xfId="36587"/>
    <cellStyle name="Note 3 3 3 3 5" xfId="36588"/>
    <cellStyle name="Note 3 3 3 3 5 2" xfId="36589"/>
    <cellStyle name="Note 3 3 3 3 5 2 2" xfId="36590"/>
    <cellStyle name="Note 3 3 3 3 5 2 3" xfId="36591"/>
    <cellStyle name="Note 3 3 3 3 5 2 4" xfId="36592"/>
    <cellStyle name="Note 3 3 3 3 5 2 5" xfId="36593"/>
    <cellStyle name="Note 3 3 3 3 5 3" xfId="36594"/>
    <cellStyle name="Note 3 3 3 3 5 3 2" xfId="36595"/>
    <cellStyle name="Note 3 3 3 3 5 3 3" xfId="36596"/>
    <cellStyle name="Note 3 3 3 3 5 3 4" xfId="36597"/>
    <cellStyle name="Note 3 3 3 3 5 3 5" xfId="36598"/>
    <cellStyle name="Note 3 3 3 3 5 4" xfId="36599"/>
    <cellStyle name="Note 3 3 3 3 5 5" xfId="36600"/>
    <cellStyle name="Note 3 3 3 3 5 6" xfId="36601"/>
    <cellStyle name="Note 3 3 3 3 5 7" xfId="36602"/>
    <cellStyle name="Note 3 3 3 3 6" xfId="36603"/>
    <cellStyle name="Note 3 3 3 3 6 2" xfId="36604"/>
    <cellStyle name="Note 3 3 3 3 6 2 2" xfId="36605"/>
    <cellStyle name="Note 3 3 3 3 6 2 3" xfId="36606"/>
    <cellStyle name="Note 3 3 3 3 6 2 4" xfId="36607"/>
    <cellStyle name="Note 3 3 3 3 6 2 5" xfId="36608"/>
    <cellStyle name="Note 3 3 3 3 6 3" xfId="36609"/>
    <cellStyle name="Note 3 3 3 3 6 3 2" xfId="36610"/>
    <cellStyle name="Note 3 3 3 3 6 3 3" xfId="36611"/>
    <cellStyle name="Note 3 3 3 3 6 3 4" xfId="36612"/>
    <cellStyle name="Note 3 3 3 3 6 3 5" xfId="36613"/>
    <cellStyle name="Note 3 3 3 3 6 4" xfId="36614"/>
    <cellStyle name="Note 3 3 3 3 6 5" xfId="36615"/>
    <cellStyle name="Note 3 3 3 3 6 6" xfId="36616"/>
    <cellStyle name="Note 3 3 3 3 6 7" xfId="36617"/>
    <cellStyle name="Note 3 3 3 3 7" xfId="36618"/>
    <cellStyle name="Note 3 3 3 3 7 2" xfId="36619"/>
    <cellStyle name="Note 3 3 3 3 7 2 2" xfId="36620"/>
    <cellStyle name="Note 3 3 3 3 7 2 3" xfId="36621"/>
    <cellStyle name="Note 3 3 3 3 7 2 4" xfId="36622"/>
    <cellStyle name="Note 3 3 3 3 7 2 5" xfId="36623"/>
    <cellStyle name="Note 3 3 3 3 7 3" xfId="36624"/>
    <cellStyle name="Note 3 3 3 3 7 3 2" xfId="36625"/>
    <cellStyle name="Note 3 3 3 3 7 3 3" xfId="36626"/>
    <cellStyle name="Note 3 3 3 3 7 3 4" xfId="36627"/>
    <cellStyle name="Note 3 3 3 3 7 3 5" xfId="36628"/>
    <cellStyle name="Note 3 3 3 3 7 4" xfId="36629"/>
    <cellStyle name="Note 3 3 3 3 7 5" xfId="36630"/>
    <cellStyle name="Note 3 3 3 3 7 6" xfId="36631"/>
    <cellStyle name="Note 3 3 3 3 7 7" xfId="36632"/>
    <cellStyle name="Note 3 3 3 3 8" xfId="36633"/>
    <cellStyle name="Note 3 3 3 3 8 2" xfId="36634"/>
    <cellStyle name="Note 3 3 3 3 8 2 2" xfId="36635"/>
    <cellStyle name="Note 3 3 3 3 8 2 3" xfId="36636"/>
    <cellStyle name="Note 3 3 3 3 8 2 4" xfId="36637"/>
    <cellStyle name="Note 3 3 3 3 8 2 5" xfId="36638"/>
    <cellStyle name="Note 3 3 3 3 8 3" xfId="36639"/>
    <cellStyle name="Note 3 3 3 3 8 4" xfId="36640"/>
    <cellStyle name="Note 3 3 3 3 8 5" xfId="36641"/>
    <cellStyle name="Note 3 3 3 3 8 6" xfId="36642"/>
    <cellStyle name="Note 3 3 3 3 9" xfId="36643"/>
    <cellStyle name="Note 3 3 3 3 9 2" xfId="36644"/>
    <cellStyle name="Note 3 3 3 3 9 3" xfId="36645"/>
    <cellStyle name="Note 3 3 3 3 9 4" xfId="36646"/>
    <cellStyle name="Note 3 3 3 3 9 5" xfId="36647"/>
    <cellStyle name="Note 3 3 3 4" xfId="36648"/>
    <cellStyle name="Note 3 3 3 4 10" xfId="36649"/>
    <cellStyle name="Note 3 3 3 4 11" xfId="36650"/>
    <cellStyle name="Note 3 3 3 4 12" xfId="36651"/>
    <cellStyle name="Note 3 3 3 4 13" xfId="36652"/>
    <cellStyle name="Note 3 3 3 4 2" xfId="36653"/>
    <cellStyle name="Note 3 3 3 4 2 2" xfId="36654"/>
    <cellStyle name="Note 3 3 3 4 2 2 2" xfId="36655"/>
    <cellStyle name="Note 3 3 3 4 2 2 3" xfId="36656"/>
    <cellStyle name="Note 3 3 3 4 2 2 4" xfId="36657"/>
    <cellStyle name="Note 3 3 3 4 2 2 5" xfId="36658"/>
    <cellStyle name="Note 3 3 3 4 2 3" xfId="36659"/>
    <cellStyle name="Note 3 3 3 4 2 3 2" xfId="36660"/>
    <cellStyle name="Note 3 3 3 4 2 3 3" xfId="36661"/>
    <cellStyle name="Note 3 3 3 4 2 3 4" xfId="36662"/>
    <cellStyle name="Note 3 3 3 4 2 3 5" xfId="36663"/>
    <cellStyle name="Note 3 3 3 4 2 4" xfId="36664"/>
    <cellStyle name="Note 3 3 3 4 2 5" xfId="36665"/>
    <cellStyle name="Note 3 3 3 4 2 6" xfId="36666"/>
    <cellStyle name="Note 3 3 3 4 2 7" xfId="36667"/>
    <cellStyle name="Note 3 3 3 4 3" xfId="36668"/>
    <cellStyle name="Note 3 3 3 4 3 2" xfId="36669"/>
    <cellStyle name="Note 3 3 3 4 3 2 2" xfId="36670"/>
    <cellStyle name="Note 3 3 3 4 3 2 3" xfId="36671"/>
    <cellStyle name="Note 3 3 3 4 3 2 4" xfId="36672"/>
    <cellStyle name="Note 3 3 3 4 3 2 5" xfId="36673"/>
    <cellStyle name="Note 3 3 3 4 3 3" xfId="36674"/>
    <cellStyle name="Note 3 3 3 4 3 3 2" xfId="36675"/>
    <cellStyle name="Note 3 3 3 4 3 3 3" xfId="36676"/>
    <cellStyle name="Note 3 3 3 4 3 3 4" xfId="36677"/>
    <cellStyle name="Note 3 3 3 4 3 3 5" xfId="36678"/>
    <cellStyle name="Note 3 3 3 4 3 4" xfId="36679"/>
    <cellStyle name="Note 3 3 3 4 3 5" xfId="36680"/>
    <cellStyle name="Note 3 3 3 4 3 6" xfId="36681"/>
    <cellStyle name="Note 3 3 3 4 3 7" xfId="36682"/>
    <cellStyle name="Note 3 3 3 4 4" xfId="36683"/>
    <cellStyle name="Note 3 3 3 4 4 2" xfId="36684"/>
    <cellStyle name="Note 3 3 3 4 4 2 2" xfId="36685"/>
    <cellStyle name="Note 3 3 3 4 4 2 3" xfId="36686"/>
    <cellStyle name="Note 3 3 3 4 4 2 4" xfId="36687"/>
    <cellStyle name="Note 3 3 3 4 4 2 5" xfId="36688"/>
    <cellStyle name="Note 3 3 3 4 4 3" xfId="36689"/>
    <cellStyle name="Note 3 3 3 4 4 3 2" xfId="36690"/>
    <cellStyle name="Note 3 3 3 4 4 3 3" xfId="36691"/>
    <cellStyle name="Note 3 3 3 4 4 3 4" xfId="36692"/>
    <cellStyle name="Note 3 3 3 4 4 3 5" xfId="36693"/>
    <cellStyle name="Note 3 3 3 4 4 4" xfId="36694"/>
    <cellStyle name="Note 3 3 3 4 4 5" xfId="36695"/>
    <cellStyle name="Note 3 3 3 4 4 6" xfId="36696"/>
    <cellStyle name="Note 3 3 3 4 4 7" xfId="36697"/>
    <cellStyle name="Note 3 3 3 4 5" xfId="36698"/>
    <cellStyle name="Note 3 3 3 4 5 2" xfId="36699"/>
    <cellStyle name="Note 3 3 3 4 5 2 2" xfId="36700"/>
    <cellStyle name="Note 3 3 3 4 5 2 3" xfId="36701"/>
    <cellStyle name="Note 3 3 3 4 5 2 4" xfId="36702"/>
    <cellStyle name="Note 3 3 3 4 5 2 5" xfId="36703"/>
    <cellStyle name="Note 3 3 3 4 5 3" xfId="36704"/>
    <cellStyle name="Note 3 3 3 4 5 3 2" xfId="36705"/>
    <cellStyle name="Note 3 3 3 4 5 3 3" xfId="36706"/>
    <cellStyle name="Note 3 3 3 4 5 3 4" xfId="36707"/>
    <cellStyle name="Note 3 3 3 4 5 3 5" xfId="36708"/>
    <cellStyle name="Note 3 3 3 4 5 4" xfId="36709"/>
    <cellStyle name="Note 3 3 3 4 5 5" xfId="36710"/>
    <cellStyle name="Note 3 3 3 4 5 6" xfId="36711"/>
    <cellStyle name="Note 3 3 3 4 5 7" xfId="36712"/>
    <cellStyle name="Note 3 3 3 4 6" xfId="36713"/>
    <cellStyle name="Note 3 3 3 4 6 2" xfId="36714"/>
    <cellStyle name="Note 3 3 3 4 6 2 2" xfId="36715"/>
    <cellStyle name="Note 3 3 3 4 6 2 3" xfId="36716"/>
    <cellStyle name="Note 3 3 3 4 6 2 4" xfId="36717"/>
    <cellStyle name="Note 3 3 3 4 6 2 5" xfId="36718"/>
    <cellStyle name="Note 3 3 3 4 6 3" xfId="36719"/>
    <cellStyle name="Note 3 3 3 4 6 3 2" xfId="36720"/>
    <cellStyle name="Note 3 3 3 4 6 3 3" xfId="36721"/>
    <cellStyle name="Note 3 3 3 4 6 3 4" xfId="36722"/>
    <cellStyle name="Note 3 3 3 4 6 3 5" xfId="36723"/>
    <cellStyle name="Note 3 3 3 4 6 4" xfId="36724"/>
    <cellStyle name="Note 3 3 3 4 6 5" xfId="36725"/>
    <cellStyle name="Note 3 3 3 4 6 6" xfId="36726"/>
    <cellStyle name="Note 3 3 3 4 6 7" xfId="36727"/>
    <cellStyle name="Note 3 3 3 4 7" xfId="36728"/>
    <cellStyle name="Note 3 3 3 4 7 2" xfId="36729"/>
    <cellStyle name="Note 3 3 3 4 7 2 2" xfId="36730"/>
    <cellStyle name="Note 3 3 3 4 7 2 3" xfId="36731"/>
    <cellStyle name="Note 3 3 3 4 7 2 4" xfId="36732"/>
    <cellStyle name="Note 3 3 3 4 7 2 5" xfId="36733"/>
    <cellStyle name="Note 3 3 3 4 7 3" xfId="36734"/>
    <cellStyle name="Note 3 3 3 4 7 3 2" xfId="36735"/>
    <cellStyle name="Note 3 3 3 4 7 3 3" xfId="36736"/>
    <cellStyle name="Note 3 3 3 4 7 3 4" xfId="36737"/>
    <cellStyle name="Note 3 3 3 4 7 3 5" xfId="36738"/>
    <cellStyle name="Note 3 3 3 4 7 4" xfId="36739"/>
    <cellStyle name="Note 3 3 3 4 7 5" xfId="36740"/>
    <cellStyle name="Note 3 3 3 4 7 6" xfId="36741"/>
    <cellStyle name="Note 3 3 3 4 7 7" xfId="36742"/>
    <cellStyle name="Note 3 3 3 4 8" xfId="36743"/>
    <cellStyle name="Note 3 3 3 4 8 2" xfId="36744"/>
    <cellStyle name="Note 3 3 3 4 8 2 2" xfId="36745"/>
    <cellStyle name="Note 3 3 3 4 8 2 3" xfId="36746"/>
    <cellStyle name="Note 3 3 3 4 8 2 4" xfId="36747"/>
    <cellStyle name="Note 3 3 3 4 8 2 5" xfId="36748"/>
    <cellStyle name="Note 3 3 3 4 8 3" xfId="36749"/>
    <cellStyle name="Note 3 3 3 4 8 4" xfId="36750"/>
    <cellStyle name="Note 3 3 3 4 8 5" xfId="36751"/>
    <cellStyle name="Note 3 3 3 4 8 6" xfId="36752"/>
    <cellStyle name="Note 3 3 3 4 9" xfId="36753"/>
    <cellStyle name="Note 3 3 3 4 9 2" xfId="36754"/>
    <cellStyle name="Note 3 3 3 4 9 3" xfId="36755"/>
    <cellStyle name="Note 3 3 3 4 9 4" xfId="36756"/>
    <cellStyle name="Note 3 3 3 4 9 5" xfId="36757"/>
    <cellStyle name="Note 3 3 3 5" xfId="36758"/>
    <cellStyle name="Note 3 3 3 5 10" xfId="36759"/>
    <cellStyle name="Note 3 3 3 5 11" xfId="36760"/>
    <cellStyle name="Note 3 3 3 5 12" xfId="36761"/>
    <cellStyle name="Note 3 3 3 5 13" xfId="36762"/>
    <cellStyle name="Note 3 3 3 5 2" xfId="36763"/>
    <cellStyle name="Note 3 3 3 5 2 2" xfId="36764"/>
    <cellStyle name="Note 3 3 3 5 2 2 2" xfId="36765"/>
    <cellStyle name="Note 3 3 3 5 2 2 3" xfId="36766"/>
    <cellStyle name="Note 3 3 3 5 2 2 4" xfId="36767"/>
    <cellStyle name="Note 3 3 3 5 2 2 5" xfId="36768"/>
    <cellStyle name="Note 3 3 3 5 2 3" xfId="36769"/>
    <cellStyle name="Note 3 3 3 5 2 3 2" xfId="36770"/>
    <cellStyle name="Note 3 3 3 5 2 3 3" xfId="36771"/>
    <cellStyle name="Note 3 3 3 5 2 3 4" xfId="36772"/>
    <cellStyle name="Note 3 3 3 5 2 3 5" xfId="36773"/>
    <cellStyle name="Note 3 3 3 5 2 4" xfId="36774"/>
    <cellStyle name="Note 3 3 3 5 2 5" xfId="36775"/>
    <cellStyle name="Note 3 3 3 5 2 6" xfId="36776"/>
    <cellStyle name="Note 3 3 3 5 2 7" xfId="36777"/>
    <cellStyle name="Note 3 3 3 5 3" xfId="36778"/>
    <cellStyle name="Note 3 3 3 5 3 2" xfId="36779"/>
    <cellStyle name="Note 3 3 3 5 3 2 2" xfId="36780"/>
    <cellStyle name="Note 3 3 3 5 3 2 3" xfId="36781"/>
    <cellStyle name="Note 3 3 3 5 3 2 4" xfId="36782"/>
    <cellStyle name="Note 3 3 3 5 3 2 5" xfId="36783"/>
    <cellStyle name="Note 3 3 3 5 3 3" xfId="36784"/>
    <cellStyle name="Note 3 3 3 5 3 3 2" xfId="36785"/>
    <cellStyle name="Note 3 3 3 5 3 3 3" xfId="36786"/>
    <cellStyle name="Note 3 3 3 5 3 3 4" xfId="36787"/>
    <cellStyle name="Note 3 3 3 5 3 3 5" xfId="36788"/>
    <cellStyle name="Note 3 3 3 5 3 4" xfId="36789"/>
    <cellStyle name="Note 3 3 3 5 3 5" xfId="36790"/>
    <cellStyle name="Note 3 3 3 5 3 6" xfId="36791"/>
    <cellStyle name="Note 3 3 3 5 3 7" xfId="36792"/>
    <cellStyle name="Note 3 3 3 5 4" xfId="36793"/>
    <cellStyle name="Note 3 3 3 5 4 2" xfId="36794"/>
    <cellStyle name="Note 3 3 3 5 4 2 2" xfId="36795"/>
    <cellStyle name="Note 3 3 3 5 4 2 3" xfId="36796"/>
    <cellStyle name="Note 3 3 3 5 4 2 4" xfId="36797"/>
    <cellStyle name="Note 3 3 3 5 4 2 5" xfId="36798"/>
    <cellStyle name="Note 3 3 3 5 4 3" xfId="36799"/>
    <cellStyle name="Note 3 3 3 5 4 3 2" xfId="36800"/>
    <cellStyle name="Note 3 3 3 5 4 3 3" xfId="36801"/>
    <cellStyle name="Note 3 3 3 5 4 3 4" xfId="36802"/>
    <cellStyle name="Note 3 3 3 5 4 3 5" xfId="36803"/>
    <cellStyle name="Note 3 3 3 5 4 4" xfId="36804"/>
    <cellStyle name="Note 3 3 3 5 4 5" xfId="36805"/>
    <cellStyle name="Note 3 3 3 5 4 6" xfId="36806"/>
    <cellStyle name="Note 3 3 3 5 4 7" xfId="36807"/>
    <cellStyle name="Note 3 3 3 5 5" xfId="36808"/>
    <cellStyle name="Note 3 3 3 5 5 2" xfId="36809"/>
    <cellStyle name="Note 3 3 3 5 5 2 2" xfId="36810"/>
    <cellStyle name="Note 3 3 3 5 5 2 3" xfId="36811"/>
    <cellStyle name="Note 3 3 3 5 5 2 4" xfId="36812"/>
    <cellStyle name="Note 3 3 3 5 5 2 5" xfId="36813"/>
    <cellStyle name="Note 3 3 3 5 5 3" xfId="36814"/>
    <cellStyle name="Note 3 3 3 5 5 3 2" xfId="36815"/>
    <cellStyle name="Note 3 3 3 5 5 3 3" xfId="36816"/>
    <cellStyle name="Note 3 3 3 5 5 3 4" xfId="36817"/>
    <cellStyle name="Note 3 3 3 5 5 3 5" xfId="36818"/>
    <cellStyle name="Note 3 3 3 5 5 4" xfId="36819"/>
    <cellStyle name="Note 3 3 3 5 5 5" xfId="36820"/>
    <cellStyle name="Note 3 3 3 5 5 6" xfId="36821"/>
    <cellStyle name="Note 3 3 3 5 5 7" xfId="36822"/>
    <cellStyle name="Note 3 3 3 5 6" xfId="36823"/>
    <cellStyle name="Note 3 3 3 5 6 2" xfId="36824"/>
    <cellStyle name="Note 3 3 3 5 6 2 2" xfId="36825"/>
    <cellStyle name="Note 3 3 3 5 6 2 3" xfId="36826"/>
    <cellStyle name="Note 3 3 3 5 6 2 4" xfId="36827"/>
    <cellStyle name="Note 3 3 3 5 6 2 5" xfId="36828"/>
    <cellStyle name="Note 3 3 3 5 6 3" xfId="36829"/>
    <cellStyle name="Note 3 3 3 5 6 3 2" xfId="36830"/>
    <cellStyle name="Note 3 3 3 5 6 3 3" xfId="36831"/>
    <cellStyle name="Note 3 3 3 5 6 3 4" xfId="36832"/>
    <cellStyle name="Note 3 3 3 5 6 3 5" xfId="36833"/>
    <cellStyle name="Note 3 3 3 5 6 4" xfId="36834"/>
    <cellStyle name="Note 3 3 3 5 6 5" xfId="36835"/>
    <cellStyle name="Note 3 3 3 5 6 6" xfId="36836"/>
    <cellStyle name="Note 3 3 3 5 6 7" xfId="36837"/>
    <cellStyle name="Note 3 3 3 5 7" xfId="36838"/>
    <cellStyle name="Note 3 3 3 5 7 2" xfId="36839"/>
    <cellStyle name="Note 3 3 3 5 7 2 2" xfId="36840"/>
    <cellStyle name="Note 3 3 3 5 7 2 3" xfId="36841"/>
    <cellStyle name="Note 3 3 3 5 7 2 4" xfId="36842"/>
    <cellStyle name="Note 3 3 3 5 7 2 5" xfId="36843"/>
    <cellStyle name="Note 3 3 3 5 7 3" xfId="36844"/>
    <cellStyle name="Note 3 3 3 5 7 3 2" xfId="36845"/>
    <cellStyle name="Note 3 3 3 5 7 3 3" xfId="36846"/>
    <cellStyle name="Note 3 3 3 5 7 3 4" xfId="36847"/>
    <cellStyle name="Note 3 3 3 5 7 3 5" xfId="36848"/>
    <cellStyle name="Note 3 3 3 5 7 4" xfId="36849"/>
    <cellStyle name="Note 3 3 3 5 7 5" xfId="36850"/>
    <cellStyle name="Note 3 3 3 5 7 6" xfId="36851"/>
    <cellStyle name="Note 3 3 3 5 7 7" xfId="36852"/>
    <cellStyle name="Note 3 3 3 5 8" xfId="36853"/>
    <cellStyle name="Note 3 3 3 5 8 2" xfId="36854"/>
    <cellStyle name="Note 3 3 3 5 8 2 2" xfId="36855"/>
    <cellStyle name="Note 3 3 3 5 8 2 3" xfId="36856"/>
    <cellStyle name="Note 3 3 3 5 8 2 4" xfId="36857"/>
    <cellStyle name="Note 3 3 3 5 8 2 5" xfId="36858"/>
    <cellStyle name="Note 3 3 3 5 8 3" xfId="36859"/>
    <cellStyle name="Note 3 3 3 5 8 4" xfId="36860"/>
    <cellStyle name="Note 3 3 3 5 8 5" xfId="36861"/>
    <cellStyle name="Note 3 3 3 5 8 6" xfId="36862"/>
    <cellStyle name="Note 3 3 3 5 9" xfId="36863"/>
    <cellStyle name="Note 3 3 3 5 9 2" xfId="36864"/>
    <cellStyle name="Note 3 3 3 5 9 3" xfId="36865"/>
    <cellStyle name="Note 3 3 3 5 9 4" xfId="36866"/>
    <cellStyle name="Note 3 3 3 5 9 5" xfId="36867"/>
    <cellStyle name="Note 3 3 3 6" xfId="36868"/>
    <cellStyle name="Note 3 3 3 6 10" xfId="36869"/>
    <cellStyle name="Note 3 3 3 6 11" xfId="36870"/>
    <cellStyle name="Note 3 3 3 6 12" xfId="36871"/>
    <cellStyle name="Note 3 3 3 6 13" xfId="36872"/>
    <cellStyle name="Note 3 3 3 6 2" xfId="36873"/>
    <cellStyle name="Note 3 3 3 6 2 2" xfId="36874"/>
    <cellStyle name="Note 3 3 3 6 2 2 2" xfId="36875"/>
    <cellStyle name="Note 3 3 3 6 2 2 3" xfId="36876"/>
    <cellStyle name="Note 3 3 3 6 2 2 4" xfId="36877"/>
    <cellStyle name="Note 3 3 3 6 2 2 5" xfId="36878"/>
    <cellStyle name="Note 3 3 3 6 2 3" xfId="36879"/>
    <cellStyle name="Note 3 3 3 6 2 3 2" xfId="36880"/>
    <cellStyle name="Note 3 3 3 6 2 3 3" xfId="36881"/>
    <cellStyle name="Note 3 3 3 6 2 3 4" xfId="36882"/>
    <cellStyle name="Note 3 3 3 6 2 3 5" xfId="36883"/>
    <cellStyle name="Note 3 3 3 6 2 4" xfId="36884"/>
    <cellStyle name="Note 3 3 3 6 2 5" xfId="36885"/>
    <cellStyle name="Note 3 3 3 6 2 6" xfId="36886"/>
    <cellStyle name="Note 3 3 3 6 2 7" xfId="36887"/>
    <cellStyle name="Note 3 3 3 6 3" xfId="36888"/>
    <cellStyle name="Note 3 3 3 6 3 2" xfId="36889"/>
    <cellStyle name="Note 3 3 3 6 3 2 2" xfId="36890"/>
    <cellStyle name="Note 3 3 3 6 3 2 3" xfId="36891"/>
    <cellStyle name="Note 3 3 3 6 3 2 4" xfId="36892"/>
    <cellStyle name="Note 3 3 3 6 3 2 5" xfId="36893"/>
    <cellStyle name="Note 3 3 3 6 3 3" xfId="36894"/>
    <cellStyle name="Note 3 3 3 6 3 3 2" xfId="36895"/>
    <cellStyle name="Note 3 3 3 6 3 3 3" xfId="36896"/>
    <cellStyle name="Note 3 3 3 6 3 3 4" xfId="36897"/>
    <cellStyle name="Note 3 3 3 6 3 3 5" xfId="36898"/>
    <cellStyle name="Note 3 3 3 6 3 4" xfId="36899"/>
    <cellStyle name="Note 3 3 3 6 3 5" xfId="36900"/>
    <cellStyle name="Note 3 3 3 6 3 6" xfId="36901"/>
    <cellStyle name="Note 3 3 3 6 3 7" xfId="36902"/>
    <cellStyle name="Note 3 3 3 6 4" xfId="36903"/>
    <cellStyle name="Note 3 3 3 6 4 2" xfId="36904"/>
    <cellStyle name="Note 3 3 3 6 4 2 2" xfId="36905"/>
    <cellStyle name="Note 3 3 3 6 4 2 3" xfId="36906"/>
    <cellStyle name="Note 3 3 3 6 4 2 4" xfId="36907"/>
    <cellStyle name="Note 3 3 3 6 4 2 5" xfId="36908"/>
    <cellStyle name="Note 3 3 3 6 4 3" xfId="36909"/>
    <cellStyle name="Note 3 3 3 6 4 3 2" xfId="36910"/>
    <cellStyle name="Note 3 3 3 6 4 3 3" xfId="36911"/>
    <cellStyle name="Note 3 3 3 6 4 3 4" xfId="36912"/>
    <cellStyle name="Note 3 3 3 6 4 3 5" xfId="36913"/>
    <cellStyle name="Note 3 3 3 6 4 4" xfId="36914"/>
    <cellStyle name="Note 3 3 3 6 4 5" xfId="36915"/>
    <cellStyle name="Note 3 3 3 6 4 6" xfId="36916"/>
    <cellStyle name="Note 3 3 3 6 4 7" xfId="36917"/>
    <cellStyle name="Note 3 3 3 6 5" xfId="36918"/>
    <cellStyle name="Note 3 3 3 6 5 2" xfId="36919"/>
    <cellStyle name="Note 3 3 3 6 5 2 2" xfId="36920"/>
    <cellStyle name="Note 3 3 3 6 5 2 3" xfId="36921"/>
    <cellStyle name="Note 3 3 3 6 5 2 4" xfId="36922"/>
    <cellStyle name="Note 3 3 3 6 5 2 5" xfId="36923"/>
    <cellStyle name="Note 3 3 3 6 5 3" xfId="36924"/>
    <cellStyle name="Note 3 3 3 6 5 3 2" xfId="36925"/>
    <cellStyle name="Note 3 3 3 6 5 3 3" xfId="36926"/>
    <cellStyle name="Note 3 3 3 6 5 3 4" xfId="36927"/>
    <cellStyle name="Note 3 3 3 6 5 3 5" xfId="36928"/>
    <cellStyle name="Note 3 3 3 6 5 4" xfId="36929"/>
    <cellStyle name="Note 3 3 3 6 5 5" xfId="36930"/>
    <cellStyle name="Note 3 3 3 6 5 6" xfId="36931"/>
    <cellStyle name="Note 3 3 3 6 5 7" xfId="36932"/>
    <cellStyle name="Note 3 3 3 6 6" xfId="36933"/>
    <cellStyle name="Note 3 3 3 6 6 2" xfId="36934"/>
    <cellStyle name="Note 3 3 3 6 6 2 2" xfId="36935"/>
    <cellStyle name="Note 3 3 3 6 6 2 3" xfId="36936"/>
    <cellStyle name="Note 3 3 3 6 6 2 4" xfId="36937"/>
    <cellStyle name="Note 3 3 3 6 6 2 5" xfId="36938"/>
    <cellStyle name="Note 3 3 3 6 6 3" xfId="36939"/>
    <cellStyle name="Note 3 3 3 6 6 3 2" xfId="36940"/>
    <cellStyle name="Note 3 3 3 6 6 3 3" xfId="36941"/>
    <cellStyle name="Note 3 3 3 6 6 3 4" xfId="36942"/>
    <cellStyle name="Note 3 3 3 6 6 3 5" xfId="36943"/>
    <cellStyle name="Note 3 3 3 6 6 4" xfId="36944"/>
    <cellStyle name="Note 3 3 3 6 6 5" xfId="36945"/>
    <cellStyle name="Note 3 3 3 6 6 6" xfId="36946"/>
    <cellStyle name="Note 3 3 3 6 6 7" xfId="36947"/>
    <cellStyle name="Note 3 3 3 6 7" xfId="36948"/>
    <cellStyle name="Note 3 3 3 6 7 2" xfId="36949"/>
    <cellStyle name="Note 3 3 3 6 7 2 2" xfId="36950"/>
    <cellStyle name="Note 3 3 3 6 7 2 3" xfId="36951"/>
    <cellStyle name="Note 3 3 3 6 7 2 4" xfId="36952"/>
    <cellStyle name="Note 3 3 3 6 7 2 5" xfId="36953"/>
    <cellStyle name="Note 3 3 3 6 7 3" xfId="36954"/>
    <cellStyle name="Note 3 3 3 6 7 3 2" xfId="36955"/>
    <cellStyle name="Note 3 3 3 6 7 3 3" xfId="36956"/>
    <cellStyle name="Note 3 3 3 6 7 3 4" xfId="36957"/>
    <cellStyle name="Note 3 3 3 6 7 3 5" xfId="36958"/>
    <cellStyle name="Note 3 3 3 6 7 4" xfId="36959"/>
    <cellStyle name="Note 3 3 3 6 7 5" xfId="36960"/>
    <cellStyle name="Note 3 3 3 6 7 6" xfId="36961"/>
    <cellStyle name="Note 3 3 3 6 7 7" xfId="36962"/>
    <cellStyle name="Note 3 3 3 6 8" xfId="36963"/>
    <cellStyle name="Note 3 3 3 6 8 2" xfId="36964"/>
    <cellStyle name="Note 3 3 3 6 8 2 2" xfId="36965"/>
    <cellStyle name="Note 3 3 3 6 8 2 3" xfId="36966"/>
    <cellStyle name="Note 3 3 3 6 8 2 4" xfId="36967"/>
    <cellStyle name="Note 3 3 3 6 8 2 5" xfId="36968"/>
    <cellStyle name="Note 3 3 3 6 8 3" xfId="36969"/>
    <cellStyle name="Note 3 3 3 6 8 4" xfId="36970"/>
    <cellStyle name="Note 3 3 3 6 8 5" xfId="36971"/>
    <cellStyle name="Note 3 3 3 6 8 6" xfId="36972"/>
    <cellStyle name="Note 3 3 3 6 9" xfId="36973"/>
    <cellStyle name="Note 3 3 3 6 9 2" xfId="36974"/>
    <cellStyle name="Note 3 3 3 6 9 3" xfId="36975"/>
    <cellStyle name="Note 3 3 3 6 9 4" xfId="36976"/>
    <cellStyle name="Note 3 3 3 6 9 5" xfId="36977"/>
    <cellStyle name="Note 3 3 3 7" xfId="36978"/>
    <cellStyle name="Note 3 3 3 7 10" xfId="36979"/>
    <cellStyle name="Note 3 3 3 7 11" xfId="36980"/>
    <cellStyle name="Note 3 3 3 7 12" xfId="36981"/>
    <cellStyle name="Note 3 3 3 7 13" xfId="36982"/>
    <cellStyle name="Note 3 3 3 7 2" xfId="36983"/>
    <cellStyle name="Note 3 3 3 7 2 2" xfId="36984"/>
    <cellStyle name="Note 3 3 3 7 2 2 2" xfId="36985"/>
    <cellStyle name="Note 3 3 3 7 2 2 3" xfId="36986"/>
    <cellStyle name="Note 3 3 3 7 2 2 4" xfId="36987"/>
    <cellStyle name="Note 3 3 3 7 2 2 5" xfId="36988"/>
    <cellStyle name="Note 3 3 3 7 2 3" xfId="36989"/>
    <cellStyle name="Note 3 3 3 7 2 3 2" xfId="36990"/>
    <cellStyle name="Note 3 3 3 7 2 3 3" xfId="36991"/>
    <cellStyle name="Note 3 3 3 7 2 3 4" xfId="36992"/>
    <cellStyle name="Note 3 3 3 7 2 3 5" xfId="36993"/>
    <cellStyle name="Note 3 3 3 7 2 4" xfId="36994"/>
    <cellStyle name="Note 3 3 3 7 2 5" xfId="36995"/>
    <cellStyle name="Note 3 3 3 7 2 6" xfId="36996"/>
    <cellStyle name="Note 3 3 3 7 2 7" xfId="36997"/>
    <cellStyle name="Note 3 3 3 7 3" xfId="36998"/>
    <cellStyle name="Note 3 3 3 7 3 2" xfId="36999"/>
    <cellStyle name="Note 3 3 3 7 3 2 2" xfId="37000"/>
    <cellStyle name="Note 3 3 3 7 3 2 3" xfId="37001"/>
    <cellStyle name="Note 3 3 3 7 3 2 4" xfId="37002"/>
    <cellStyle name="Note 3 3 3 7 3 2 5" xfId="37003"/>
    <cellStyle name="Note 3 3 3 7 3 3" xfId="37004"/>
    <cellStyle name="Note 3 3 3 7 3 3 2" xfId="37005"/>
    <cellStyle name="Note 3 3 3 7 3 3 3" xfId="37006"/>
    <cellStyle name="Note 3 3 3 7 3 3 4" xfId="37007"/>
    <cellStyle name="Note 3 3 3 7 3 3 5" xfId="37008"/>
    <cellStyle name="Note 3 3 3 7 3 4" xfId="37009"/>
    <cellStyle name="Note 3 3 3 7 3 5" xfId="37010"/>
    <cellStyle name="Note 3 3 3 7 3 6" xfId="37011"/>
    <cellStyle name="Note 3 3 3 7 3 7" xfId="37012"/>
    <cellStyle name="Note 3 3 3 7 4" xfId="37013"/>
    <cellStyle name="Note 3 3 3 7 4 2" xfId="37014"/>
    <cellStyle name="Note 3 3 3 7 4 2 2" xfId="37015"/>
    <cellStyle name="Note 3 3 3 7 4 2 3" xfId="37016"/>
    <cellStyle name="Note 3 3 3 7 4 2 4" xfId="37017"/>
    <cellStyle name="Note 3 3 3 7 4 2 5" xfId="37018"/>
    <cellStyle name="Note 3 3 3 7 4 3" xfId="37019"/>
    <cellStyle name="Note 3 3 3 7 4 3 2" xfId="37020"/>
    <cellStyle name="Note 3 3 3 7 4 3 3" xfId="37021"/>
    <cellStyle name="Note 3 3 3 7 4 3 4" xfId="37022"/>
    <cellStyle name="Note 3 3 3 7 4 3 5" xfId="37023"/>
    <cellStyle name="Note 3 3 3 7 4 4" xfId="37024"/>
    <cellStyle name="Note 3 3 3 7 4 5" xfId="37025"/>
    <cellStyle name="Note 3 3 3 7 4 6" xfId="37026"/>
    <cellStyle name="Note 3 3 3 7 4 7" xfId="37027"/>
    <cellStyle name="Note 3 3 3 7 5" xfId="37028"/>
    <cellStyle name="Note 3 3 3 7 5 2" xfId="37029"/>
    <cellStyle name="Note 3 3 3 7 5 2 2" xfId="37030"/>
    <cellStyle name="Note 3 3 3 7 5 2 3" xfId="37031"/>
    <cellStyle name="Note 3 3 3 7 5 2 4" xfId="37032"/>
    <cellStyle name="Note 3 3 3 7 5 2 5" xfId="37033"/>
    <cellStyle name="Note 3 3 3 7 5 3" xfId="37034"/>
    <cellStyle name="Note 3 3 3 7 5 3 2" xfId="37035"/>
    <cellStyle name="Note 3 3 3 7 5 3 3" xfId="37036"/>
    <cellStyle name="Note 3 3 3 7 5 3 4" xfId="37037"/>
    <cellStyle name="Note 3 3 3 7 5 3 5" xfId="37038"/>
    <cellStyle name="Note 3 3 3 7 5 4" xfId="37039"/>
    <cellStyle name="Note 3 3 3 7 5 5" xfId="37040"/>
    <cellStyle name="Note 3 3 3 7 5 6" xfId="37041"/>
    <cellStyle name="Note 3 3 3 7 5 7" xfId="37042"/>
    <cellStyle name="Note 3 3 3 7 6" xfId="37043"/>
    <cellStyle name="Note 3 3 3 7 6 2" xfId="37044"/>
    <cellStyle name="Note 3 3 3 7 6 2 2" xfId="37045"/>
    <cellStyle name="Note 3 3 3 7 6 2 3" xfId="37046"/>
    <cellStyle name="Note 3 3 3 7 6 2 4" xfId="37047"/>
    <cellStyle name="Note 3 3 3 7 6 2 5" xfId="37048"/>
    <cellStyle name="Note 3 3 3 7 6 3" xfId="37049"/>
    <cellStyle name="Note 3 3 3 7 6 3 2" xfId="37050"/>
    <cellStyle name="Note 3 3 3 7 6 3 3" xfId="37051"/>
    <cellStyle name="Note 3 3 3 7 6 3 4" xfId="37052"/>
    <cellStyle name="Note 3 3 3 7 6 3 5" xfId="37053"/>
    <cellStyle name="Note 3 3 3 7 6 4" xfId="37054"/>
    <cellStyle name="Note 3 3 3 7 6 5" xfId="37055"/>
    <cellStyle name="Note 3 3 3 7 6 6" xfId="37056"/>
    <cellStyle name="Note 3 3 3 7 6 7" xfId="37057"/>
    <cellStyle name="Note 3 3 3 7 7" xfId="37058"/>
    <cellStyle name="Note 3 3 3 7 7 2" xfId="37059"/>
    <cellStyle name="Note 3 3 3 7 7 2 2" xfId="37060"/>
    <cellStyle name="Note 3 3 3 7 7 2 3" xfId="37061"/>
    <cellStyle name="Note 3 3 3 7 7 2 4" xfId="37062"/>
    <cellStyle name="Note 3 3 3 7 7 2 5" xfId="37063"/>
    <cellStyle name="Note 3 3 3 7 7 3" xfId="37064"/>
    <cellStyle name="Note 3 3 3 7 7 3 2" xfId="37065"/>
    <cellStyle name="Note 3 3 3 7 7 3 3" xfId="37066"/>
    <cellStyle name="Note 3 3 3 7 7 3 4" xfId="37067"/>
    <cellStyle name="Note 3 3 3 7 7 3 5" xfId="37068"/>
    <cellStyle name="Note 3 3 3 7 7 4" xfId="37069"/>
    <cellStyle name="Note 3 3 3 7 7 5" xfId="37070"/>
    <cellStyle name="Note 3 3 3 7 7 6" xfId="37071"/>
    <cellStyle name="Note 3 3 3 7 7 7" xfId="37072"/>
    <cellStyle name="Note 3 3 3 7 8" xfId="37073"/>
    <cellStyle name="Note 3 3 3 7 8 2" xfId="37074"/>
    <cellStyle name="Note 3 3 3 7 8 2 2" xfId="37075"/>
    <cellStyle name="Note 3 3 3 7 8 2 3" xfId="37076"/>
    <cellStyle name="Note 3 3 3 7 8 2 4" xfId="37077"/>
    <cellStyle name="Note 3 3 3 7 8 2 5" xfId="37078"/>
    <cellStyle name="Note 3 3 3 7 8 3" xfId="37079"/>
    <cellStyle name="Note 3 3 3 7 8 4" xfId="37080"/>
    <cellStyle name="Note 3 3 3 7 8 5" xfId="37081"/>
    <cellStyle name="Note 3 3 3 7 8 6" xfId="37082"/>
    <cellStyle name="Note 3 3 3 7 9" xfId="37083"/>
    <cellStyle name="Note 3 3 3 7 9 2" xfId="37084"/>
    <cellStyle name="Note 3 3 3 7 9 3" xfId="37085"/>
    <cellStyle name="Note 3 3 3 7 9 4" xfId="37086"/>
    <cellStyle name="Note 3 3 3 7 9 5" xfId="37087"/>
    <cellStyle name="Note 3 3 3 8" xfId="37088"/>
    <cellStyle name="Note 3 3 3 8 2" xfId="37089"/>
    <cellStyle name="Note 3 3 3 8 2 2" xfId="37090"/>
    <cellStyle name="Note 3 3 3 8 2 3" xfId="37091"/>
    <cellStyle name="Note 3 3 3 8 2 4" xfId="37092"/>
    <cellStyle name="Note 3 3 3 8 2 5" xfId="37093"/>
    <cellStyle name="Note 3 3 3 8 3" xfId="37094"/>
    <cellStyle name="Note 3 3 3 8 3 2" xfId="37095"/>
    <cellStyle name="Note 3 3 3 8 3 3" xfId="37096"/>
    <cellStyle name="Note 3 3 3 8 3 4" xfId="37097"/>
    <cellStyle name="Note 3 3 3 8 3 5" xfId="37098"/>
    <cellStyle name="Note 3 3 3 8 4" xfId="37099"/>
    <cellStyle name="Note 3 3 3 8 5" xfId="37100"/>
    <cellStyle name="Note 3 3 3 8 6" xfId="37101"/>
    <cellStyle name="Note 3 3 3 8 7" xfId="37102"/>
    <cellStyle name="Note 3 3 3 9" xfId="37103"/>
    <cellStyle name="Note 3 3 3 9 2" xfId="37104"/>
    <cellStyle name="Note 3 3 3 9 2 2" xfId="37105"/>
    <cellStyle name="Note 3 3 3 9 2 3" xfId="37106"/>
    <cellStyle name="Note 3 3 3 9 2 4" xfId="37107"/>
    <cellStyle name="Note 3 3 3 9 2 5" xfId="37108"/>
    <cellStyle name="Note 3 3 3 9 3" xfId="37109"/>
    <cellStyle name="Note 3 3 3 9 3 2" xfId="37110"/>
    <cellStyle name="Note 3 3 3 9 3 3" xfId="37111"/>
    <cellStyle name="Note 3 3 3 9 3 4" xfId="37112"/>
    <cellStyle name="Note 3 3 3 9 3 5" xfId="37113"/>
    <cellStyle name="Note 3 3 3 9 4" xfId="37114"/>
    <cellStyle name="Note 3 3 3 9 5" xfId="37115"/>
    <cellStyle name="Note 3 3 3 9 6" xfId="37116"/>
    <cellStyle name="Note 3 3 3 9 7" xfId="37117"/>
    <cellStyle name="Note 3 3 4" xfId="37118"/>
    <cellStyle name="Note 3 3 4 10" xfId="37119"/>
    <cellStyle name="Note 3 3 4 10 2" xfId="37120"/>
    <cellStyle name="Note 3 3 4 10 2 2" xfId="37121"/>
    <cellStyle name="Note 3 3 4 10 2 3" xfId="37122"/>
    <cellStyle name="Note 3 3 4 10 2 4" xfId="37123"/>
    <cellStyle name="Note 3 3 4 10 2 5" xfId="37124"/>
    <cellStyle name="Note 3 3 4 10 3" xfId="37125"/>
    <cellStyle name="Note 3 3 4 10 3 2" xfId="37126"/>
    <cellStyle name="Note 3 3 4 10 3 3" xfId="37127"/>
    <cellStyle name="Note 3 3 4 10 3 4" xfId="37128"/>
    <cellStyle name="Note 3 3 4 10 3 5" xfId="37129"/>
    <cellStyle name="Note 3 3 4 10 4" xfId="37130"/>
    <cellStyle name="Note 3 3 4 10 5" xfId="37131"/>
    <cellStyle name="Note 3 3 4 10 6" xfId="37132"/>
    <cellStyle name="Note 3 3 4 10 7" xfId="37133"/>
    <cellStyle name="Note 3 3 4 11" xfId="37134"/>
    <cellStyle name="Note 3 3 4 11 2" xfId="37135"/>
    <cellStyle name="Note 3 3 4 11 2 2" xfId="37136"/>
    <cellStyle name="Note 3 3 4 11 2 3" xfId="37137"/>
    <cellStyle name="Note 3 3 4 11 2 4" xfId="37138"/>
    <cellStyle name="Note 3 3 4 11 2 5" xfId="37139"/>
    <cellStyle name="Note 3 3 4 11 3" xfId="37140"/>
    <cellStyle name="Note 3 3 4 11 3 2" xfId="37141"/>
    <cellStyle name="Note 3 3 4 11 3 3" xfId="37142"/>
    <cellStyle name="Note 3 3 4 11 3 4" xfId="37143"/>
    <cellStyle name="Note 3 3 4 11 3 5" xfId="37144"/>
    <cellStyle name="Note 3 3 4 11 4" xfId="37145"/>
    <cellStyle name="Note 3 3 4 11 5" xfId="37146"/>
    <cellStyle name="Note 3 3 4 11 6" xfId="37147"/>
    <cellStyle name="Note 3 3 4 11 7" xfId="37148"/>
    <cellStyle name="Note 3 3 4 12" xfId="37149"/>
    <cellStyle name="Note 3 3 4 12 2" xfId="37150"/>
    <cellStyle name="Note 3 3 4 12 2 2" xfId="37151"/>
    <cellStyle name="Note 3 3 4 12 2 3" xfId="37152"/>
    <cellStyle name="Note 3 3 4 12 2 4" xfId="37153"/>
    <cellStyle name="Note 3 3 4 12 2 5" xfId="37154"/>
    <cellStyle name="Note 3 3 4 12 3" xfId="37155"/>
    <cellStyle name="Note 3 3 4 12 3 2" xfId="37156"/>
    <cellStyle name="Note 3 3 4 12 3 3" xfId="37157"/>
    <cellStyle name="Note 3 3 4 12 3 4" xfId="37158"/>
    <cellStyle name="Note 3 3 4 12 3 5" xfId="37159"/>
    <cellStyle name="Note 3 3 4 12 4" xfId="37160"/>
    <cellStyle name="Note 3 3 4 12 5" xfId="37161"/>
    <cellStyle name="Note 3 3 4 12 6" xfId="37162"/>
    <cellStyle name="Note 3 3 4 12 7" xfId="37163"/>
    <cellStyle name="Note 3 3 4 13" xfId="37164"/>
    <cellStyle name="Note 3 3 4 13 2" xfId="37165"/>
    <cellStyle name="Note 3 3 4 13 2 2" xfId="37166"/>
    <cellStyle name="Note 3 3 4 13 2 3" xfId="37167"/>
    <cellStyle name="Note 3 3 4 13 2 4" xfId="37168"/>
    <cellStyle name="Note 3 3 4 13 2 5" xfId="37169"/>
    <cellStyle name="Note 3 3 4 13 3" xfId="37170"/>
    <cellStyle name="Note 3 3 4 13 3 2" xfId="37171"/>
    <cellStyle name="Note 3 3 4 13 3 3" xfId="37172"/>
    <cellStyle name="Note 3 3 4 13 3 4" xfId="37173"/>
    <cellStyle name="Note 3 3 4 13 3 5" xfId="37174"/>
    <cellStyle name="Note 3 3 4 13 4" xfId="37175"/>
    <cellStyle name="Note 3 3 4 13 5" xfId="37176"/>
    <cellStyle name="Note 3 3 4 13 6" xfId="37177"/>
    <cellStyle name="Note 3 3 4 13 7" xfId="37178"/>
    <cellStyle name="Note 3 3 4 14" xfId="37179"/>
    <cellStyle name="Note 3 3 4 14 2" xfId="37180"/>
    <cellStyle name="Note 3 3 4 14 2 2" xfId="37181"/>
    <cellStyle name="Note 3 3 4 14 2 3" xfId="37182"/>
    <cellStyle name="Note 3 3 4 14 2 4" xfId="37183"/>
    <cellStyle name="Note 3 3 4 14 2 5" xfId="37184"/>
    <cellStyle name="Note 3 3 4 14 3" xfId="37185"/>
    <cellStyle name="Note 3 3 4 14 3 2" xfId="37186"/>
    <cellStyle name="Note 3 3 4 14 3 3" xfId="37187"/>
    <cellStyle name="Note 3 3 4 14 3 4" xfId="37188"/>
    <cellStyle name="Note 3 3 4 14 3 5" xfId="37189"/>
    <cellStyle name="Note 3 3 4 14 4" xfId="37190"/>
    <cellStyle name="Note 3 3 4 14 5" xfId="37191"/>
    <cellStyle name="Note 3 3 4 14 6" xfId="37192"/>
    <cellStyle name="Note 3 3 4 14 7" xfId="37193"/>
    <cellStyle name="Note 3 3 4 15" xfId="37194"/>
    <cellStyle name="Note 3 3 4 15 2" xfId="37195"/>
    <cellStyle name="Note 3 3 4 15 3" xfId="37196"/>
    <cellStyle name="Note 3 3 4 15 4" xfId="37197"/>
    <cellStyle name="Note 3 3 4 15 5" xfId="37198"/>
    <cellStyle name="Note 3 3 4 16" xfId="37199"/>
    <cellStyle name="Note 3 3 4 17" xfId="37200"/>
    <cellStyle name="Note 3 3 4 18" xfId="37201"/>
    <cellStyle name="Note 3 3 4 19" xfId="37202"/>
    <cellStyle name="Note 3 3 4 2" xfId="37203"/>
    <cellStyle name="Note 3 3 4 2 10" xfId="37204"/>
    <cellStyle name="Note 3 3 4 2 11" xfId="37205"/>
    <cellStyle name="Note 3 3 4 2 12" xfId="37206"/>
    <cellStyle name="Note 3 3 4 2 13" xfId="37207"/>
    <cellStyle name="Note 3 3 4 2 2" xfId="37208"/>
    <cellStyle name="Note 3 3 4 2 2 2" xfId="37209"/>
    <cellStyle name="Note 3 3 4 2 2 2 2" xfId="37210"/>
    <cellStyle name="Note 3 3 4 2 2 2 3" xfId="37211"/>
    <cellStyle name="Note 3 3 4 2 2 2 4" xfId="37212"/>
    <cellStyle name="Note 3 3 4 2 2 2 5" xfId="37213"/>
    <cellStyle name="Note 3 3 4 2 2 3" xfId="37214"/>
    <cellStyle name="Note 3 3 4 2 2 3 2" xfId="37215"/>
    <cellStyle name="Note 3 3 4 2 2 3 3" xfId="37216"/>
    <cellStyle name="Note 3 3 4 2 2 3 4" xfId="37217"/>
    <cellStyle name="Note 3 3 4 2 2 3 5" xfId="37218"/>
    <cellStyle name="Note 3 3 4 2 2 4" xfId="37219"/>
    <cellStyle name="Note 3 3 4 2 2 5" xfId="37220"/>
    <cellStyle name="Note 3 3 4 2 2 6" xfId="37221"/>
    <cellStyle name="Note 3 3 4 2 2 7" xfId="37222"/>
    <cellStyle name="Note 3 3 4 2 3" xfId="37223"/>
    <cellStyle name="Note 3 3 4 2 3 2" xfId="37224"/>
    <cellStyle name="Note 3 3 4 2 3 2 2" xfId="37225"/>
    <cellStyle name="Note 3 3 4 2 3 2 3" xfId="37226"/>
    <cellStyle name="Note 3 3 4 2 3 2 4" xfId="37227"/>
    <cellStyle name="Note 3 3 4 2 3 2 5" xfId="37228"/>
    <cellStyle name="Note 3 3 4 2 3 3" xfId="37229"/>
    <cellStyle name="Note 3 3 4 2 3 3 2" xfId="37230"/>
    <cellStyle name="Note 3 3 4 2 3 3 3" xfId="37231"/>
    <cellStyle name="Note 3 3 4 2 3 3 4" xfId="37232"/>
    <cellStyle name="Note 3 3 4 2 3 3 5" xfId="37233"/>
    <cellStyle name="Note 3 3 4 2 3 4" xfId="37234"/>
    <cellStyle name="Note 3 3 4 2 3 5" xfId="37235"/>
    <cellStyle name="Note 3 3 4 2 3 6" xfId="37236"/>
    <cellStyle name="Note 3 3 4 2 3 7" xfId="37237"/>
    <cellStyle name="Note 3 3 4 2 4" xfId="37238"/>
    <cellStyle name="Note 3 3 4 2 4 2" xfId="37239"/>
    <cellStyle name="Note 3 3 4 2 4 2 2" xfId="37240"/>
    <cellStyle name="Note 3 3 4 2 4 2 3" xfId="37241"/>
    <cellStyle name="Note 3 3 4 2 4 2 4" xfId="37242"/>
    <cellStyle name="Note 3 3 4 2 4 2 5" xfId="37243"/>
    <cellStyle name="Note 3 3 4 2 4 3" xfId="37244"/>
    <cellStyle name="Note 3 3 4 2 4 3 2" xfId="37245"/>
    <cellStyle name="Note 3 3 4 2 4 3 3" xfId="37246"/>
    <cellStyle name="Note 3 3 4 2 4 3 4" xfId="37247"/>
    <cellStyle name="Note 3 3 4 2 4 3 5" xfId="37248"/>
    <cellStyle name="Note 3 3 4 2 4 4" xfId="37249"/>
    <cellStyle name="Note 3 3 4 2 4 5" xfId="37250"/>
    <cellStyle name="Note 3 3 4 2 4 6" xfId="37251"/>
    <cellStyle name="Note 3 3 4 2 4 7" xfId="37252"/>
    <cellStyle name="Note 3 3 4 2 5" xfId="37253"/>
    <cellStyle name="Note 3 3 4 2 5 2" xfId="37254"/>
    <cellStyle name="Note 3 3 4 2 5 2 2" xfId="37255"/>
    <cellStyle name="Note 3 3 4 2 5 2 3" xfId="37256"/>
    <cellStyle name="Note 3 3 4 2 5 2 4" xfId="37257"/>
    <cellStyle name="Note 3 3 4 2 5 2 5" xfId="37258"/>
    <cellStyle name="Note 3 3 4 2 5 3" xfId="37259"/>
    <cellStyle name="Note 3 3 4 2 5 3 2" xfId="37260"/>
    <cellStyle name="Note 3 3 4 2 5 3 3" xfId="37261"/>
    <cellStyle name="Note 3 3 4 2 5 3 4" xfId="37262"/>
    <cellStyle name="Note 3 3 4 2 5 3 5" xfId="37263"/>
    <cellStyle name="Note 3 3 4 2 5 4" xfId="37264"/>
    <cellStyle name="Note 3 3 4 2 5 5" xfId="37265"/>
    <cellStyle name="Note 3 3 4 2 5 6" xfId="37266"/>
    <cellStyle name="Note 3 3 4 2 5 7" xfId="37267"/>
    <cellStyle name="Note 3 3 4 2 6" xfId="37268"/>
    <cellStyle name="Note 3 3 4 2 6 2" xfId="37269"/>
    <cellStyle name="Note 3 3 4 2 6 2 2" xfId="37270"/>
    <cellStyle name="Note 3 3 4 2 6 2 3" xfId="37271"/>
    <cellStyle name="Note 3 3 4 2 6 2 4" xfId="37272"/>
    <cellStyle name="Note 3 3 4 2 6 2 5" xfId="37273"/>
    <cellStyle name="Note 3 3 4 2 6 3" xfId="37274"/>
    <cellStyle name="Note 3 3 4 2 6 3 2" xfId="37275"/>
    <cellStyle name="Note 3 3 4 2 6 3 3" xfId="37276"/>
    <cellStyle name="Note 3 3 4 2 6 3 4" xfId="37277"/>
    <cellStyle name="Note 3 3 4 2 6 3 5" xfId="37278"/>
    <cellStyle name="Note 3 3 4 2 6 4" xfId="37279"/>
    <cellStyle name="Note 3 3 4 2 6 5" xfId="37280"/>
    <cellStyle name="Note 3 3 4 2 6 6" xfId="37281"/>
    <cellStyle name="Note 3 3 4 2 6 7" xfId="37282"/>
    <cellStyle name="Note 3 3 4 2 7" xfId="37283"/>
    <cellStyle name="Note 3 3 4 2 7 2" xfId="37284"/>
    <cellStyle name="Note 3 3 4 2 7 2 2" xfId="37285"/>
    <cellStyle name="Note 3 3 4 2 7 2 3" xfId="37286"/>
    <cellStyle name="Note 3 3 4 2 7 2 4" xfId="37287"/>
    <cellStyle name="Note 3 3 4 2 7 2 5" xfId="37288"/>
    <cellStyle name="Note 3 3 4 2 7 3" xfId="37289"/>
    <cellStyle name="Note 3 3 4 2 7 3 2" xfId="37290"/>
    <cellStyle name="Note 3 3 4 2 7 3 3" xfId="37291"/>
    <cellStyle name="Note 3 3 4 2 7 3 4" xfId="37292"/>
    <cellStyle name="Note 3 3 4 2 7 3 5" xfId="37293"/>
    <cellStyle name="Note 3 3 4 2 7 4" xfId="37294"/>
    <cellStyle name="Note 3 3 4 2 7 5" xfId="37295"/>
    <cellStyle name="Note 3 3 4 2 7 6" xfId="37296"/>
    <cellStyle name="Note 3 3 4 2 7 7" xfId="37297"/>
    <cellStyle name="Note 3 3 4 2 8" xfId="37298"/>
    <cellStyle name="Note 3 3 4 2 8 2" xfId="37299"/>
    <cellStyle name="Note 3 3 4 2 8 2 2" xfId="37300"/>
    <cellStyle name="Note 3 3 4 2 8 2 3" xfId="37301"/>
    <cellStyle name="Note 3 3 4 2 8 2 4" xfId="37302"/>
    <cellStyle name="Note 3 3 4 2 8 2 5" xfId="37303"/>
    <cellStyle name="Note 3 3 4 2 8 3" xfId="37304"/>
    <cellStyle name="Note 3 3 4 2 8 4" xfId="37305"/>
    <cellStyle name="Note 3 3 4 2 8 5" xfId="37306"/>
    <cellStyle name="Note 3 3 4 2 8 6" xfId="37307"/>
    <cellStyle name="Note 3 3 4 2 9" xfId="37308"/>
    <cellStyle name="Note 3 3 4 2 9 2" xfId="37309"/>
    <cellStyle name="Note 3 3 4 2 9 3" xfId="37310"/>
    <cellStyle name="Note 3 3 4 2 9 4" xfId="37311"/>
    <cellStyle name="Note 3 3 4 2 9 5" xfId="37312"/>
    <cellStyle name="Note 3 3 4 3" xfId="37313"/>
    <cellStyle name="Note 3 3 4 3 10" xfId="37314"/>
    <cellStyle name="Note 3 3 4 3 11" xfId="37315"/>
    <cellStyle name="Note 3 3 4 3 12" xfId="37316"/>
    <cellStyle name="Note 3 3 4 3 13" xfId="37317"/>
    <cellStyle name="Note 3 3 4 3 2" xfId="37318"/>
    <cellStyle name="Note 3 3 4 3 2 2" xfId="37319"/>
    <cellStyle name="Note 3 3 4 3 2 2 2" xfId="37320"/>
    <cellStyle name="Note 3 3 4 3 2 2 3" xfId="37321"/>
    <cellStyle name="Note 3 3 4 3 2 2 4" xfId="37322"/>
    <cellStyle name="Note 3 3 4 3 2 2 5" xfId="37323"/>
    <cellStyle name="Note 3 3 4 3 2 3" xfId="37324"/>
    <cellStyle name="Note 3 3 4 3 2 3 2" xfId="37325"/>
    <cellStyle name="Note 3 3 4 3 2 3 3" xfId="37326"/>
    <cellStyle name="Note 3 3 4 3 2 3 4" xfId="37327"/>
    <cellStyle name="Note 3 3 4 3 2 3 5" xfId="37328"/>
    <cellStyle name="Note 3 3 4 3 2 4" xfId="37329"/>
    <cellStyle name="Note 3 3 4 3 2 5" xfId="37330"/>
    <cellStyle name="Note 3 3 4 3 2 6" xfId="37331"/>
    <cellStyle name="Note 3 3 4 3 2 7" xfId="37332"/>
    <cellStyle name="Note 3 3 4 3 3" xfId="37333"/>
    <cellStyle name="Note 3 3 4 3 3 2" xfId="37334"/>
    <cellStyle name="Note 3 3 4 3 3 2 2" xfId="37335"/>
    <cellStyle name="Note 3 3 4 3 3 2 3" xfId="37336"/>
    <cellStyle name="Note 3 3 4 3 3 2 4" xfId="37337"/>
    <cellStyle name="Note 3 3 4 3 3 2 5" xfId="37338"/>
    <cellStyle name="Note 3 3 4 3 3 3" xfId="37339"/>
    <cellStyle name="Note 3 3 4 3 3 3 2" xfId="37340"/>
    <cellStyle name="Note 3 3 4 3 3 3 3" xfId="37341"/>
    <cellStyle name="Note 3 3 4 3 3 3 4" xfId="37342"/>
    <cellStyle name="Note 3 3 4 3 3 3 5" xfId="37343"/>
    <cellStyle name="Note 3 3 4 3 3 4" xfId="37344"/>
    <cellStyle name="Note 3 3 4 3 3 5" xfId="37345"/>
    <cellStyle name="Note 3 3 4 3 3 6" xfId="37346"/>
    <cellStyle name="Note 3 3 4 3 3 7" xfId="37347"/>
    <cellStyle name="Note 3 3 4 3 4" xfId="37348"/>
    <cellStyle name="Note 3 3 4 3 4 2" xfId="37349"/>
    <cellStyle name="Note 3 3 4 3 4 2 2" xfId="37350"/>
    <cellStyle name="Note 3 3 4 3 4 2 3" xfId="37351"/>
    <cellStyle name="Note 3 3 4 3 4 2 4" xfId="37352"/>
    <cellStyle name="Note 3 3 4 3 4 2 5" xfId="37353"/>
    <cellStyle name="Note 3 3 4 3 4 3" xfId="37354"/>
    <cellStyle name="Note 3 3 4 3 4 3 2" xfId="37355"/>
    <cellStyle name="Note 3 3 4 3 4 3 3" xfId="37356"/>
    <cellStyle name="Note 3 3 4 3 4 3 4" xfId="37357"/>
    <cellStyle name="Note 3 3 4 3 4 3 5" xfId="37358"/>
    <cellStyle name="Note 3 3 4 3 4 4" xfId="37359"/>
    <cellStyle name="Note 3 3 4 3 4 5" xfId="37360"/>
    <cellStyle name="Note 3 3 4 3 4 6" xfId="37361"/>
    <cellStyle name="Note 3 3 4 3 4 7" xfId="37362"/>
    <cellStyle name="Note 3 3 4 3 5" xfId="37363"/>
    <cellStyle name="Note 3 3 4 3 5 2" xfId="37364"/>
    <cellStyle name="Note 3 3 4 3 5 2 2" xfId="37365"/>
    <cellStyle name="Note 3 3 4 3 5 2 3" xfId="37366"/>
    <cellStyle name="Note 3 3 4 3 5 2 4" xfId="37367"/>
    <cellStyle name="Note 3 3 4 3 5 2 5" xfId="37368"/>
    <cellStyle name="Note 3 3 4 3 5 3" xfId="37369"/>
    <cellStyle name="Note 3 3 4 3 5 3 2" xfId="37370"/>
    <cellStyle name="Note 3 3 4 3 5 3 3" xfId="37371"/>
    <cellStyle name="Note 3 3 4 3 5 3 4" xfId="37372"/>
    <cellStyle name="Note 3 3 4 3 5 3 5" xfId="37373"/>
    <cellStyle name="Note 3 3 4 3 5 4" xfId="37374"/>
    <cellStyle name="Note 3 3 4 3 5 5" xfId="37375"/>
    <cellStyle name="Note 3 3 4 3 5 6" xfId="37376"/>
    <cellStyle name="Note 3 3 4 3 5 7" xfId="37377"/>
    <cellStyle name="Note 3 3 4 3 6" xfId="37378"/>
    <cellStyle name="Note 3 3 4 3 6 2" xfId="37379"/>
    <cellStyle name="Note 3 3 4 3 6 2 2" xfId="37380"/>
    <cellStyle name="Note 3 3 4 3 6 2 3" xfId="37381"/>
    <cellStyle name="Note 3 3 4 3 6 2 4" xfId="37382"/>
    <cellStyle name="Note 3 3 4 3 6 2 5" xfId="37383"/>
    <cellStyle name="Note 3 3 4 3 6 3" xfId="37384"/>
    <cellStyle name="Note 3 3 4 3 6 3 2" xfId="37385"/>
    <cellStyle name="Note 3 3 4 3 6 3 3" xfId="37386"/>
    <cellStyle name="Note 3 3 4 3 6 3 4" xfId="37387"/>
    <cellStyle name="Note 3 3 4 3 6 3 5" xfId="37388"/>
    <cellStyle name="Note 3 3 4 3 6 4" xfId="37389"/>
    <cellStyle name="Note 3 3 4 3 6 5" xfId="37390"/>
    <cellStyle name="Note 3 3 4 3 6 6" xfId="37391"/>
    <cellStyle name="Note 3 3 4 3 6 7" xfId="37392"/>
    <cellStyle name="Note 3 3 4 3 7" xfId="37393"/>
    <cellStyle name="Note 3 3 4 3 7 2" xfId="37394"/>
    <cellStyle name="Note 3 3 4 3 7 2 2" xfId="37395"/>
    <cellStyle name="Note 3 3 4 3 7 2 3" xfId="37396"/>
    <cellStyle name="Note 3 3 4 3 7 2 4" xfId="37397"/>
    <cellStyle name="Note 3 3 4 3 7 2 5" xfId="37398"/>
    <cellStyle name="Note 3 3 4 3 7 3" xfId="37399"/>
    <cellStyle name="Note 3 3 4 3 7 3 2" xfId="37400"/>
    <cellStyle name="Note 3 3 4 3 7 3 3" xfId="37401"/>
    <cellStyle name="Note 3 3 4 3 7 3 4" xfId="37402"/>
    <cellStyle name="Note 3 3 4 3 7 3 5" xfId="37403"/>
    <cellStyle name="Note 3 3 4 3 7 4" xfId="37404"/>
    <cellStyle name="Note 3 3 4 3 7 5" xfId="37405"/>
    <cellStyle name="Note 3 3 4 3 7 6" xfId="37406"/>
    <cellStyle name="Note 3 3 4 3 7 7" xfId="37407"/>
    <cellStyle name="Note 3 3 4 3 8" xfId="37408"/>
    <cellStyle name="Note 3 3 4 3 8 2" xfId="37409"/>
    <cellStyle name="Note 3 3 4 3 8 2 2" xfId="37410"/>
    <cellStyle name="Note 3 3 4 3 8 2 3" xfId="37411"/>
    <cellStyle name="Note 3 3 4 3 8 2 4" xfId="37412"/>
    <cellStyle name="Note 3 3 4 3 8 2 5" xfId="37413"/>
    <cellStyle name="Note 3 3 4 3 8 3" xfId="37414"/>
    <cellStyle name="Note 3 3 4 3 8 4" xfId="37415"/>
    <cellStyle name="Note 3 3 4 3 8 5" xfId="37416"/>
    <cellStyle name="Note 3 3 4 3 8 6" xfId="37417"/>
    <cellStyle name="Note 3 3 4 3 9" xfId="37418"/>
    <cellStyle name="Note 3 3 4 3 9 2" xfId="37419"/>
    <cellStyle name="Note 3 3 4 3 9 3" xfId="37420"/>
    <cellStyle name="Note 3 3 4 3 9 4" xfId="37421"/>
    <cellStyle name="Note 3 3 4 3 9 5" xfId="37422"/>
    <cellStyle name="Note 3 3 4 4" xfId="37423"/>
    <cellStyle name="Note 3 3 4 4 10" xfId="37424"/>
    <cellStyle name="Note 3 3 4 4 11" xfId="37425"/>
    <cellStyle name="Note 3 3 4 4 12" xfId="37426"/>
    <cellStyle name="Note 3 3 4 4 13" xfId="37427"/>
    <cellStyle name="Note 3 3 4 4 2" xfId="37428"/>
    <cellStyle name="Note 3 3 4 4 2 2" xfId="37429"/>
    <cellStyle name="Note 3 3 4 4 2 2 2" xfId="37430"/>
    <cellStyle name="Note 3 3 4 4 2 2 3" xfId="37431"/>
    <cellStyle name="Note 3 3 4 4 2 2 4" xfId="37432"/>
    <cellStyle name="Note 3 3 4 4 2 2 5" xfId="37433"/>
    <cellStyle name="Note 3 3 4 4 2 3" xfId="37434"/>
    <cellStyle name="Note 3 3 4 4 2 3 2" xfId="37435"/>
    <cellStyle name="Note 3 3 4 4 2 3 3" xfId="37436"/>
    <cellStyle name="Note 3 3 4 4 2 3 4" xfId="37437"/>
    <cellStyle name="Note 3 3 4 4 2 3 5" xfId="37438"/>
    <cellStyle name="Note 3 3 4 4 2 4" xfId="37439"/>
    <cellStyle name="Note 3 3 4 4 2 5" xfId="37440"/>
    <cellStyle name="Note 3 3 4 4 2 6" xfId="37441"/>
    <cellStyle name="Note 3 3 4 4 2 7" xfId="37442"/>
    <cellStyle name="Note 3 3 4 4 3" xfId="37443"/>
    <cellStyle name="Note 3 3 4 4 3 2" xfId="37444"/>
    <cellStyle name="Note 3 3 4 4 3 2 2" xfId="37445"/>
    <cellStyle name="Note 3 3 4 4 3 2 3" xfId="37446"/>
    <cellStyle name="Note 3 3 4 4 3 2 4" xfId="37447"/>
    <cellStyle name="Note 3 3 4 4 3 2 5" xfId="37448"/>
    <cellStyle name="Note 3 3 4 4 3 3" xfId="37449"/>
    <cellStyle name="Note 3 3 4 4 3 3 2" xfId="37450"/>
    <cellStyle name="Note 3 3 4 4 3 3 3" xfId="37451"/>
    <cellStyle name="Note 3 3 4 4 3 3 4" xfId="37452"/>
    <cellStyle name="Note 3 3 4 4 3 3 5" xfId="37453"/>
    <cellStyle name="Note 3 3 4 4 3 4" xfId="37454"/>
    <cellStyle name="Note 3 3 4 4 3 5" xfId="37455"/>
    <cellStyle name="Note 3 3 4 4 3 6" xfId="37456"/>
    <cellStyle name="Note 3 3 4 4 3 7" xfId="37457"/>
    <cellStyle name="Note 3 3 4 4 4" xfId="37458"/>
    <cellStyle name="Note 3 3 4 4 4 2" xfId="37459"/>
    <cellStyle name="Note 3 3 4 4 4 2 2" xfId="37460"/>
    <cellStyle name="Note 3 3 4 4 4 2 3" xfId="37461"/>
    <cellStyle name="Note 3 3 4 4 4 2 4" xfId="37462"/>
    <cellStyle name="Note 3 3 4 4 4 2 5" xfId="37463"/>
    <cellStyle name="Note 3 3 4 4 4 3" xfId="37464"/>
    <cellStyle name="Note 3 3 4 4 4 3 2" xfId="37465"/>
    <cellStyle name="Note 3 3 4 4 4 3 3" xfId="37466"/>
    <cellStyle name="Note 3 3 4 4 4 3 4" xfId="37467"/>
    <cellStyle name="Note 3 3 4 4 4 3 5" xfId="37468"/>
    <cellStyle name="Note 3 3 4 4 4 4" xfId="37469"/>
    <cellStyle name="Note 3 3 4 4 4 5" xfId="37470"/>
    <cellStyle name="Note 3 3 4 4 4 6" xfId="37471"/>
    <cellStyle name="Note 3 3 4 4 4 7" xfId="37472"/>
    <cellStyle name="Note 3 3 4 4 5" xfId="37473"/>
    <cellStyle name="Note 3 3 4 4 5 2" xfId="37474"/>
    <cellStyle name="Note 3 3 4 4 5 2 2" xfId="37475"/>
    <cellStyle name="Note 3 3 4 4 5 2 3" xfId="37476"/>
    <cellStyle name="Note 3 3 4 4 5 2 4" xfId="37477"/>
    <cellStyle name="Note 3 3 4 4 5 2 5" xfId="37478"/>
    <cellStyle name="Note 3 3 4 4 5 3" xfId="37479"/>
    <cellStyle name="Note 3 3 4 4 5 3 2" xfId="37480"/>
    <cellStyle name="Note 3 3 4 4 5 3 3" xfId="37481"/>
    <cellStyle name="Note 3 3 4 4 5 3 4" xfId="37482"/>
    <cellStyle name="Note 3 3 4 4 5 3 5" xfId="37483"/>
    <cellStyle name="Note 3 3 4 4 5 4" xfId="37484"/>
    <cellStyle name="Note 3 3 4 4 5 5" xfId="37485"/>
    <cellStyle name="Note 3 3 4 4 5 6" xfId="37486"/>
    <cellStyle name="Note 3 3 4 4 5 7" xfId="37487"/>
    <cellStyle name="Note 3 3 4 4 6" xfId="37488"/>
    <cellStyle name="Note 3 3 4 4 6 2" xfId="37489"/>
    <cellStyle name="Note 3 3 4 4 6 2 2" xfId="37490"/>
    <cellStyle name="Note 3 3 4 4 6 2 3" xfId="37491"/>
    <cellStyle name="Note 3 3 4 4 6 2 4" xfId="37492"/>
    <cellStyle name="Note 3 3 4 4 6 2 5" xfId="37493"/>
    <cellStyle name="Note 3 3 4 4 6 3" xfId="37494"/>
    <cellStyle name="Note 3 3 4 4 6 3 2" xfId="37495"/>
    <cellStyle name="Note 3 3 4 4 6 3 3" xfId="37496"/>
    <cellStyle name="Note 3 3 4 4 6 3 4" xfId="37497"/>
    <cellStyle name="Note 3 3 4 4 6 3 5" xfId="37498"/>
    <cellStyle name="Note 3 3 4 4 6 4" xfId="37499"/>
    <cellStyle name="Note 3 3 4 4 6 5" xfId="37500"/>
    <cellStyle name="Note 3 3 4 4 6 6" xfId="37501"/>
    <cellStyle name="Note 3 3 4 4 6 7" xfId="37502"/>
    <cellStyle name="Note 3 3 4 4 7" xfId="37503"/>
    <cellStyle name="Note 3 3 4 4 7 2" xfId="37504"/>
    <cellStyle name="Note 3 3 4 4 7 2 2" xfId="37505"/>
    <cellStyle name="Note 3 3 4 4 7 2 3" xfId="37506"/>
    <cellStyle name="Note 3 3 4 4 7 2 4" xfId="37507"/>
    <cellStyle name="Note 3 3 4 4 7 2 5" xfId="37508"/>
    <cellStyle name="Note 3 3 4 4 7 3" xfId="37509"/>
    <cellStyle name="Note 3 3 4 4 7 3 2" xfId="37510"/>
    <cellStyle name="Note 3 3 4 4 7 3 3" xfId="37511"/>
    <cellStyle name="Note 3 3 4 4 7 3 4" xfId="37512"/>
    <cellStyle name="Note 3 3 4 4 7 3 5" xfId="37513"/>
    <cellStyle name="Note 3 3 4 4 7 4" xfId="37514"/>
    <cellStyle name="Note 3 3 4 4 7 5" xfId="37515"/>
    <cellStyle name="Note 3 3 4 4 7 6" xfId="37516"/>
    <cellStyle name="Note 3 3 4 4 7 7" xfId="37517"/>
    <cellStyle name="Note 3 3 4 4 8" xfId="37518"/>
    <cellStyle name="Note 3 3 4 4 8 2" xfId="37519"/>
    <cellStyle name="Note 3 3 4 4 8 2 2" xfId="37520"/>
    <cellStyle name="Note 3 3 4 4 8 2 3" xfId="37521"/>
    <cellStyle name="Note 3 3 4 4 8 2 4" xfId="37522"/>
    <cellStyle name="Note 3 3 4 4 8 2 5" xfId="37523"/>
    <cellStyle name="Note 3 3 4 4 8 3" xfId="37524"/>
    <cellStyle name="Note 3 3 4 4 8 4" xfId="37525"/>
    <cellStyle name="Note 3 3 4 4 8 5" xfId="37526"/>
    <cellStyle name="Note 3 3 4 4 8 6" xfId="37527"/>
    <cellStyle name="Note 3 3 4 4 9" xfId="37528"/>
    <cellStyle name="Note 3 3 4 4 9 2" xfId="37529"/>
    <cellStyle name="Note 3 3 4 4 9 3" xfId="37530"/>
    <cellStyle name="Note 3 3 4 4 9 4" xfId="37531"/>
    <cellStyle name="Note 3 3 4 4 9 5" xfId="37532"/>
    <cellStyle name="Note 3 3 4 5" xfId="37533"/>
    <cellStyle name="Note 3 3 4 5 10" xfId="37534"/>
    <cellStyle name="Note 3 3 4 5 11" xfId="37535"/>
    <cellStyle name="Note 3 3 4 5 12" xfId="37536"/>
    <cellStyle name="Note 3 3 4 5 13" xfId="37537"/>
    <cellStyle name="Note 3 3 4 5 2" xfId="37538"/>
    <cellStyle name="Note 3 3 4 5 2 2" xfId="37539"/>
    <cellStyle name="Note 3 3 4 5 2 2 2" xfId="37540"/>
    <cellStyle name="Note 3 3 4 5 2 2 3" xfId="37541"/>
    <cellStyle name="Note 3 3 4 5 2 2 4" xfId="37542"/>
    <cellStyle name="Note 3 3 4 5 2 2 5" xfId="37543"/>
    <cellStyle name="Note 3 3 4 5 2 3" xfId="37544"/>
    <cellStyle name="Note 3 3 4 5 2 3 2" xfId="37545"/>
    <cellStyle name="Note 3 3 4 5 2 3 3" xfId="37546"/>
    <cellStyle name="Note 3 3 4 5 2 3 4" xfId="37547"/>
    <cellStyle name="Note 3 3 4 5 2 3 5" xfId="37548"/>
    <cellStyle name="Note 3 3 4 5 2 4" xfId="37549"/>
    <cellStyle name="Note 3 3 4 5 2 5" xfId="37550"/>
    <cellStyle name="Note 3 3 4 5 2 6" xfId="37551"/>
    <cellStyle name="Note 3 3 4 5 2 7" xfId="37552"/>
    <cellStyle name="Note 3 3 4 5 3" xfId="37553"/>
    <cellStyle name="Note 3 3 4 5 3 2" xfId="37554"/>
    <cellStyle name="Note 3 3 4 5 3 2 2" xfId="37555"/>
    <cellStyle name="Note 3 3 4 5 3 2 3" xfId="37556"/>
    <cellStyle name="Note 3 3 4 5 3 2 4" xfId="37557"/>
    <cellStyle name="Note 3 3 4 5 3 2 5" xfId="37558"/>
    <cellStyle name="Note 3 3 4 5 3 3" xfId="37559"/>
    <cellStyle name="Note 3 3 4 5 3 3 2" xfId="37560"/>
    <cellStyle name="Note 3 3 4 5 3 3 3" xfId="37561"/>
    <cellStyle name="Note 3 3 4 5 3 3 4" xfId="37562"/>
    <cellStyle name="Note 3 3 4 5 3 3 5" xfId="37563"/>
    <cellStyle name="Note 3 3 4 5 3 4" xfId="37564"/>
    <cellStyle name="Note 3 3 4 5 3 5" xfId="37565"/>
    <cellStyle name="Note 3 3 4 5 3 6" xfId="37566"/>
    <cellStyle name="Note 3 3 4 5 3 7" xfId="37567"/>
    <cellStyle name="Note 3 3 4 5 4" xfId="37568"/>
    <cellStyle name="Note 3 3 4 5 4 2" xfId="37569"/>
    <cellStyle name="Note 3 3 4 5 4 2 2" xfId="37570"/>
    <cellStyle name="Note 3 3 4 5 4 2 3" xfId="37571"/>
    <cellStyle name="Note 3 3 4 5 4 2 4" xfId="37572"/>
    <cellStyle name="Note 3 3 4 5 4 2 5" xfId="37573"/>
    <cellStyle name="Note 3 3 4 5 4 3" xfId="37574"/>
    <cellStyle name="Note 3 3 4 5 4 3 2" xfId="37575"/>
    <cellStyle name="Note 3 3 4 5 4 3 3" xfId="37576"/>
    <cellStyle name="Note 3 3 4 5 4 3 4" xfId="37577"/>
    <cellStyle name="Note 3 3 4 5 4 3 5" xfId="37578"/>
    <cellStyle name="Note 3 3 4 5 4 4" xfId="37579"/>
    <cellStyle name="Note 3 3 4 5 4 5" xfId="37580"/>
    <cellStyle name="Note 3 3 4 5 4 6" xfId="37581"/>
    <cellStyle name="Note 3 3 4 5 4 7" xfId="37582"/>
    <cellStyle name="Note 3 3 4 5 5" xfId="37583"/>
    <cellStyle name="Note 3 3 4 5 5 2" xfId="37584"/>
    <cellStyle name="Note 3 3 4 5 5 2 2" xfId="37585"/>
    <cellStyle name="Note 3 3 4 5 5 2 3" xfId="37586"/>
    <cellStyle name="Note 3 3 4 5 5 2 4" xfId="37587"/>
    <cellStyle name="Note 3 3 4 5 5 2 5" xfId="37588"/>
    <cellStyle name="Note 3 3 4 5 5 3" xfId="37589"/>
    <cellStyle name="Note 3 3 4 5 5 3 2" xfId="37590"/>
    <cellStyle name="Note 3 3 4 5 5 3 3" xfId="37591"/>
    <cellStyle name="Note 3 3 4 5 5 3 4" xfId="37592"/>
    <cellStyle name="Note 3 3 4 5 5 3 5" xfId="37593"/>
    <cellStyle name="Note 3 3 4 5 5 4" xfId="37594"/>
    <cellStyle name="Note 3 3 4 5 5 5" xfId="37595"/>
    <cellStyle name="Note 3 3 4 5 5 6" xfId="37596"/>
    <cellStyle name="Note 3 3 4 5 5 7" xfId="37597"/>
    <cellStyle name="Note 3 3 4 5 6" xfId="37598"/>
    <cellStyle name="Note 3 3 4 5 6 2" xfId="37599"/>
    <cellStyle name="Note 3 3 4 5 6 2 2" xfId="37600"/>
    <cellStyle name="Note 3 3 4 5 6 2 3" xfId="37601"/>
    <cellStyle name="Note 3 3 4 5 6 2 4" xfId="37602"/>
    <cellStyle name="Note 3 3 4 5 6 2 5" xfId="37603"/>
    <cellStyle name="Note 3 3 4 5 6 3" xfId="37604"/>
    <cellStyle name="Note 3 3 4 5 6 3 2" xfId="37605"/>
    <cellStyle name="Note 3 3 4 5 6 3 3" xfId="37606"/>
    <cellStyle name="Note 3 3 4 5 6 3 4" xfId="37607"/>
    <cellStyle name="Note 3 3 4 5 6 3 5" xfId="37608"/>
    <cellStyle name="Note 3 3 4 5 6 4" xfId="37609"/>
    <cellStyle name="Note 3 3 4 5 6 5" xfId="37610"/>
    <cellStyle name="Note 3 3 4 5 6 6" xfId="37611"/>
    <cellStyle name="Note 3 3 4 5 6 7" xfId="37612"/>
    <cellStyle name="Note 3 3 4 5 7" xfId="37613"/>
    <cellStyle name="Note 3 3 4 5 7 2" xfId="37614"/>
    <cellStyle name="Note 3 3 4 5 7 2 2" xfId="37615"/>
    <cellStyle name="Note 3 3 4 5 7 2 3" xfId="37616"/>
    <cellStyle name="Note 3 3 4 5 7 2 4" xfId="37617"/>
    <cellStyle name="Note 3 3 4 5 7 2 5" xfId="37618"/>
    <cellStyle name="Note 3 3 4 5 7 3" xfId="37619"/>
    <cellStyle name="Note 3 3 4 5 7 3 2" xfId="37620"/>
    <cellStyle name="Note 3 3 4 5 7 3 3" xfId="37621"/>
    <cellStyle name="Note 3 3 4 5 7 3 4" xfId="37622"/>
    <cellStyle name="Note 3 3 4 5 7 3 5" xfId="37623"/>
    <cellStyle name="Note 3 3 4 5 7 4" xfId="37624"/>
    <cellStyle name="Note 3 3 4 5 7 5" xfId="37625"/>
    <cellStyle name="Note 3 3 4 5 7 6" xfId="37626"/>
    <cellStyle name="Note 3 3 4 5 7 7" xfId="37627"/>
    <cellStyle name="Note 3 3 4 5 8" xfId="37628"/>
    <cellStyle name="Note 3 3 4 5 8 2" xfId="37629"/>
    <cellStyle name="Note 3 3 4 5 8 2 2" xfId="37630"/>
    <cellStyle name="Note 3 3 4 5 8 2 3" xfId="37631"/>
    <cellStyle name="Note 3 3 4 5 8 2 4" xfId="37632"/>
    <cellStyle name="Note 3 3 4 5 8 2 5" xfId="37633"/>
    <cellStyle name="Note 3 3 4 5 8 3" xfId="37634"/>
    <cellStyle name="Note 3 3 4 5 8 4" xfId="37635"/>
    <cellStyle name="Note 3 3 4 5 8 5" xfId="37636"/>
    <cellStyle name="Note 3 3 4 5 8 6" xfId="37637"/>
    <cellStyle name="Note 3 3 4 5 9" xfId="37638"/>
    <cellStyle name="Note 3 3 4 5 9 2" xfId="37639"/>
    <cellStyle name="Note 3 3 4 5 9 3" xfId="37640"/>
    <cellStyle name="Note 3 3 4 5 9 4" xfId="37641"/>
    <cellStyle name="Note 3 3 4 5 9 5" xfId="37642"/>
    <cellStyle name="Note 3 3 4 6" xfId="37643"/>
    <cellStyle name="Note 3 3 4 6 10" xfId="37644"/>
    <cellStyle name="Note 3 3 4 6 11" xfId="37645"/>
    <cellStyle name="Note 3 3 4 6 12" xfId="37646"/>
    <cellStyle name="Note 3 3 4 6 13" xfId="37647"/>
    <cellStyle name="Note 3 3 4 6 2" xfId="37648"/>
    <cellStyle name="Note 3 3 4 6 2 2" xfId="37649"/>
    <cellStyle name="Note 3 3 4 6 2 2 2" xfId="37650"/>
    <cellStyle name="Note 3 3 4 6 2 2 3" xfId="37651"/>
    <cellStyle name="Note 3 3 4 6 2 2 4" xfId="37652"/>
    <cellStyle name="Note 3 3 4 6 2 2 5" xfId="37653"/>
    <cellStyle name="Note 3 3 4 6 2 3" xfId="37654"/>
    <cellStyle name="Note 3 3 4 6 2 3 2" xfId="37655"/>
    <cellStyle name="Note 3 3 4 6 2 3 3" xfId="37656"/>
    <cellStyle name="Note 3 3 4 6 2 3 4" xfId="37657"/>
    <cellStyle name="Note 3 3 4 6 2 3 5" xfId="37658"/>
    <cellStyle name="Note 3 3 4 6 2 4" xfId="37659"/>
    <cellStyle name="Note 3 3 4 6 2 5" xfId="37660"/>
    <cellStyle name="Note 3 3 4 6 2 6" xfId="37661"/>
    <cellStyle name="Note 3 3 4 6 2 7" xfId="37662"/>
    <cellStyle name="Note 3 3 4 6 3" xfId="37663"/>
    <cellStyle name="Note 3 3 4 6 3 2" xfId="37664"/>
    <cellStyle name="Note 3 3 4 6 3 2 2" xfId="37665"/>
    <cellStyle name="Note 3 3 4 6 3 2 3" xfId="37666"/>
    <cellStyle name="Note 3 3 4 6 3 2 4" xfId="37667"/>
    <cellStyle name="Note 3 3 4 6 3 2 5" xfId="37668"/>
    <cellStyle name="Note 3 3 4 6 3 3" xfId="37669"/>
    <cellStyle name="Note 3 3 4 6 3 3 2" xfId="37670"/>
    <cellStyle name="Note 3 3 4 6 3 3 3" xfId="37671"/>
    <cellStyle name="Note 3 3 4 6 3 3 4" xfId="37672"/>
    <cellStyle name="Note 3 3 4 6 3 3 5" xfId="37673"/>
    <cellStyle name="Note 3 3 4 6 3 4" xfId="37674"/>
    <cellStyle name="Note 3 3 4 6 3 5" xfId="37675"/>
    <cellStyle name="Note 3 3 4 6 3 6" xfId="37676"/>
    <cellStyle name="Note 3 3 4 6 3 7" xfId="37677"/>
    <cellStyle name="Note 3 3 4 6 4" xfId="37678"/>
    <cellStyle name="Note 3 3 4 6 4 2" xfId="37679"/>
    <cellStyle name="Note 3 3 4 6 4 2 2" xfId="37680"/>
    <cellStyle name="Note 3 3 4 6 4 2 3" xfId="37681"/>
    <cellStyle name="Note 3 3 4 6 4 2 4" xfId="37682"/>
    <cellStyle name="Note 3 3 4 6 4 2 5" xfId="37683"/>
    <cellStyle name="Note 3 3 4 6 4 3" xfId="37684"/>
    <cellStyle name="Note 3 3 4 6 4 3 2" xfId="37685"/>
    <cellStyle name="Note 3 3 4 6 4 3 3" xfId="37686"/>
    <cellStyle name="Note 3 3 4 6 4 3 4" xfId="37687"/>
    <cellStyle name="Note 3 3 4 6 4 3 5" xfId="37688"/>
    <cellStyle name="Note 3 3 4 6 4 4" xfId="37689"/>
    <cellStyle name="Note 3 3 4 6 4 5" xfId="37690"/>
    <cellStyle name="Note 3 3 4 6 4 6" xfId="37691"/>
    <cellStyle name="Note 3 3 4 6 4 7" xfId="37692"/>
    <cellStyle name="Note 3 3 4 6 5" xfId="37693"/>
    <cellStyle name="Note 3 3 4 6 5 2" xfId="37694"/>
    <cellStyle name="Note 3 3 4 6 5 2 2" xfId="37695"/>
    <cellStyle name="Note 3 3 4 6 5 2 3" xfId="37696"/>
    <cellStyle name="Note 3 3 4 6 5 2 4" xfId="37697"/>
    <cellStyle name="Note 3 3 4 6 5 2 5" xfId="37698"/>
    <cellStyle name="Note 3 3 4 6 5 3" xfId="37699"/>
    <cellStyle name="Note 3 3 4 6 5 3 2" xfId="37700"/>
    <cellStyle name="Note 3 3 4 6 5 3 3" xfId="37701"/>
    <cellStyle name="Note 3 3 4 6 5 3 4" xfId="37702"/>
    <cellStyle name="Note 3 3 4 6 5 3 5" xfId="37703"/>
    <cellStyle name="Note 3 3 4 6 5 4" xfId="37704"/>
    <cellStyle name="Note 3 3 4 6 5 5" xfId="37705"/>
    <cellStyle name="Note 3 3 4 6 5 6" xfId="37706"/>
    <cellStyle name="Note 3 3 4 6 5 7" xfId="37707"/>
    <cellStyle name="Note 3 3 4 6 6" xfId="37708"/>
    <cellStyle name="Note 3 3 4 6 6 2" xfId="37709"/>
    <cellStyle name="Note 3 3 4 6 6 2 2" xfId="37710"/>
    <cellStyle name="Note 3 3 4 6 6 2 3" xfId="37711"/>
    <cellStyle name="Note 3 3 4 6 6 2 4" xfId="37712"/>
    <cellStyle name="Note 3 3 4 6 6 2 5" xfId="37713"/>
    <cellStyle name="Note 3 3 4 6 6 3" xfId="37714"/>
    <cellStyle name="Note 3 3 4 6 6 3 2" xfId="37715"/>
    <cellStyle name="Note 3 3 4 6 6 3 3" xfId="37716"/>
    <cellStyle name="Note 3 3 4 6 6 3 4" xfId="37717"/>
    <cellStyle name="Note 3 3 4 6 6 3 5" xfId="37718"/>
    <cellStyle name="Note 3 3 4 6 6 4" xfId="37719"/>
    <cellStyle name="Note 3 3 4 6 6 5" xfId="37720"/>
    <cellStyle name="Note 3 3 4 6 6 6" xfId="37721"/>
    <cellStyle name="Note 3 3 4 6 6 7" xfId="37722"/>
    <cellStyle name="Note 3 3 4 6 7" xfId="37723"/>
    <cellStyle name="Note 3 3 4 6 7 2" xfId="37724"/>
    <cellStyle name="Note 3 3 4 6 7 2 2" xfId="37725"/>
    <cellStyle name="Note 3 3 4 6 7 2 3" xfId="37726"/>
    <cellStyle name="Note 3 3 4 6 7 2 4" xfId="37727"/>
    <cellStyle name="Note 3 3 4 6 7 2 5" xfId="37728"/>
    <cellStyle name="Note 3 3 4 6 7 3" xfId="37729"/>
    <cellStyle name="Note 3 3 4 6 7 3 2" xfId="37730"/>
    <cellStyle name="Note 3 3 4 6 7 3 3" xfId="37731"/>
    <cellStyle name="Note 3 3 4 6 7 3 4" xfId="37732"/>
    <cellStyle name="Note 3 3 4 6 7 3 5" xfId="37733"/>
    <cellStyle name="Note 3 3 4 6 7 4" xfId="37734"/>
    <cellStyle name="Note 3 3 4 6 7 5" xfId="37735"/>
    <cellStyle name="Note 3 3 4 6 7 6" xfId="37736"/>
    <cellStyle name="Note 3 3 4 6 7 7" xfId="37737"/>
    <cellStyle name="Note 3 3 4 6 8" xfId="37738"/>
    <cellStyle name="Note 3 3 4 6 8 2" xfId="37739"/>
    <cellStyle name="Note 3 3 4 6 8 2 2" xfId="37740"/>
    <cellStyle name="Note 3 3 4 6 8 2 3" xfId="37741"/>
    <cellStyle name="Note 3 3 4 6 8 2 4" xfId="37742"/>
    <cellStyle name="Note 3 3 4 6 8 2 5" xfId="37743"/>
    <cellStyle name="Note 3 3 4 6 8 3" xfId="37744"/>
    <cellStyle name="Note 3 3 4 6 8 4" xfId="37745"/>
    <cellStyle name="Note 3 3 4 6 8 5" xfId="37746"/>
    <cellStyle name="Note 3 3 4 6 8 6" xfId="37747"/>
    <cellStyle name="Note 3 3 4 6 9" xfId="37748"/>
    <cellStyle name="Note 3 3 4 6 9 2" xfId="37749"/>
    <cellStyle name="Note 3 3 4 6 9 3" xfId="37750"/>
    <cellStyle name="Note 3 3 4 6 9 4" xfId="37751"/>
    <cellStyle name="Note 3 3 4 6 9 5" xfId="37752"/>
    <cellStyle name="Note 3 3 4 7" xfId="37753"/>
    <cellStyle name="Note 3 3 4 7 10" xfId="37754"/>
    <cellStyle name="Note 3 3 4 7 11" xfId="37755"/>
    <cellStyle name="Note 3 3 4 7 12" xfId="37756"/>
    <cellStyle name="Note 3 3 4 7 13" xfId="37757"/>
    <cellStyle name="Note 3 3 4 7 2" xfId="37758"/>
    <cellStyle name="Note 3 3 4 7 2 2" xfId="37759"/>
    <cellStyle name="Note 3 3 4 7 2 2 2" xfId="37760"/>
    <cellStyle name="Note 3 3 4 7 2 2 3" xfId="37761"/>
    <cellStyle name="Note 3 3 4 7 2 2 4" xfId="37762"/>
    <cellStyle name="Note 3 3 4 7 2 2 5" xfId="37763"/>
    <cellStyle name="Note 3 3 4 7 2 3" xfId="37764"/>
    <cellStyle name="Note 3 3 4 7 2 3 2" xfId="37765"/>
    <cellStyle name="Note 3 3 4 7 2 3 3" xfId="37766"/>
    <cellStyle name="Note 3 3 4 7 2 3 4" xfId="37767"/>
    <cellStyle name="Note 3 3 4 7 2 3 5" xfId="37768"/>
    <cellStyle name="Note 3 3 4 7 2 4" xfId="37769"/>
    <cellStyle name="Note 3 3 4 7 2 5" xfId="37770"/>
    <cellStyle name="Note 3 3 4 7 2 6" xfId="37771"/>
    <cellStyle name="Note 3 3 4 7 2 7" xfId="37772"/>
    <cellStyle name="Note 3 3 4 7 3" xfId="37773"/>
    <cellStyle name="Note 3 3 4 7 3 2" xfId="37774"/>
    <cellStyle name="Note 3 3 4 7 3 2 2" xfId="37775"/>
    <cellStyle name="Note 3 3 4 7 3 2 3" xfId="37776"/>
    <cellStyle name="Note 3 3 4 7 3 2 4" xfId="37777"/>
    <cellStyle name="Note 3 3 4 7 3 2 5" xfId="37778"/>
    <cellStyle name="Note 3 3 4 7 3 3" xfId="37779"/>
    <cellStyle name="Note 3 3 4 7 3 3 2" xfId="37780"/>
    <cellStyle name="Note 3 3 4 7 3 3 3" xfId="37781"/>
    <cellStyle name="Note 3 3 4 7 3 3 4" xfId="37782"/>
    <cellStyle name="Note 3 3 4 7 3 3 5" xfId="37783"/>
    <cellStyle name="Note 3 3 4 7 3 4" xfId="37784"/>
    <cellStyle name="Note 3 3 4 7 3 5" xfId="37785"/>
    <cellStyle name="Note 3 3 4 7 3 6" xfId="37786"/>
    <cellStyle name="Note 3 3 4 7 3 7" xfId="37787"/>
    <cellStyle name="Note 3 3 4 7 4" xfId="37788"/>
    <cellStyle name="Note 3 3 4 7 4 2" xfId="37789"/>
    <cellStyle name="Note 3 3 4 7 4 2 2" xfId="37790"/>
    <cellStyle name="Note 3 3 4 7 4 2 3" xfId="37791"/>
    <cellStyle name="Note 3 3 4 7 4 2 4" xfId="37792"/>
    <cellStyle name="Note 3 3 4 7 4 2 5" xfId="37793"/>
    <cellStyle name="Note 3 3 4 7 4 3" xfId="37794"/>
    <cellStyle name="Note 3 3 4 7 4 3 2" xfId="37795"/>
    <cellStyle name="Note 3 3 4 7 4 3 3" xfId="37796"/>
    <cellStyle name="Note 3 3 4 7 4 3 4" xfId="37797"/>
    <cellStyle name="Note 3 3 4 7 4 3 5" xfId="37798"/>
    <cellStyle name="Note 3 3 4 7 4 4" xfId="37799"/>
    <cellStyle name="Note 3 3 4 7 4 5" xfId="37800"/>
    <cellStyle name="Note 3 3 4 7 4 6" xfId="37801"/>
    <cellStyle name="Note 3 3 4 7 4 7" xfId="37802"/>
    <cellStyle name="Note 3 3 4 7 5" xfId="37803"/>
    <cellStyle name="Note 3 3 4 7 5 2" xfId="37804"/>
    <cellStyle name="Note 3 3 4 7 5 2 2" xfId="37805"/>
    <cellStyle name="Note 3 3 4 7 5 2 3" xfId="37806"/>
    <cellStyle name="Note 3 3 4 7 5 2 4" xfId="37807"/>
    <cellStyle name="Note 3 3 4 7 5 2 5" xfId="37808"/>
    <cellStyle name="Note 3 3 4 7 5 3" xfId="37809"/>
    <cellStyle name="Note 3 3 4 7 5 3 2" xfId="37810"/>
    <cellStyle name="Note 3 3 4 7 5 3 3" xfId="37811"/>
    <cellStyle name="Note 3 3 4 7 5 3 4" xfId="37812"/>
    <cellStyle name="Note 3 3 4 7 5 3 5" xfId="37813"/>
    <cellStyle name="Note 3 3 4 7 5 4" xfId="37814"/>
    <cellStyle name="Note 3 3 4 7 5 5" xfId="37815"/>
    <cellStyle name="Note 3 3 4 7 5 6" xfId="37816"/>
    <cellStyle name="Note 3 3 4 7 5 7" xfId="37817"/>
    <cellStyle name="Note 3 3 4 7 6" xfId="37818"/>
    <cellStyle name="Note 3 3 4 7 6 2" xfId="37819"/>
    <cellStyle name="Note 3 3 4 7 6 2 2" xfId="37820"/>
    <cellStyle name="Note 3 3 4 7 6 2 3" xfId="37821"/>
    <cellStyle name="Note 3 3 4 7 6 2 4" xfId="37822"/>
    <cellStyle name="Note 3 3 4 7 6 2 5" xfId="37823"/>
    <cellStyle name="Note 3 3 4 7 6 3" xfId="37824"/>
    <cellStyle name="Note 3 3 4 7 6 3 2" xfId="37825"/>
    <cellStyle name="Note 3 3 4 7 6 3 3" xfId="37826"/>
    <cellStyle name="Note 3 3 4 7 6 3 4" xfId="37827"/>
    <cellStyle name="Note 3 3 4 7 6 3 5" xfId="37828"/>
    <cellStyle name="Note 3 3 4 7 6 4" xfId="37829"/>
    <cellStyle name="Note 3 3 4 7 6 5" xfId="37830"/>
    <cellStyle name="Note 3 3 4 7 6 6" xfId="37831"/>
    <cellStyle name="Note 3 3 4 7 6 7" xfId="37832"/>
    <cellStyle name="Note 3 3 4 7 7" xfId="37833"/>
    <cellStyle name="Note 3 3 4 7 7 2" xfId="37834"/>
    <cellStyle name="Note 3 3 4 7 7 2 2" xfId="37835"/>
    <cellStyle name="Note 3 3 4 7 7 2 3" xfId="37836"/>
    <cellStyle name="Note 3 3 4 7 7 2 4" xfId="37837"/>
    <cellStyle name="Note 3 3 4 7 7 2 5" xfId="37838"/>
    <cellStyle name="Note 3 3 4 7 7 3" xfId="37839"/>
    <cellStyle name="Note 3 3 4 7 7 3 2" xfId="37840"/>
    <cellStyle name="Note 3 3 4 7 7 3 3" xfId="37841"/>
    <cellStyle name="Note 3 3 4 7 7 3 4" xfId="37842"/>
    <cellStyle name="Note 3 3 4 7 7 3 5" xfId="37843"/>
    <cellStyle name="Note 3 3 4 7 7 4" xfId="37844"/>
    <cellStyle name="Note 3 3 4 7 7 5" xfId="37845"/>
    <cellStyle name="Note 3 3 4 7 7 6" xfId="37846"/>
    <cellStyle name="Note 3 3 4 7 7 7" xfId="37847"/>
    <cellStyle name="Note 3 3 4 7 8" xfId="37848"/>
    <cellStyle name="Note 3 3 4 7 8 2" xfId="37849"/>
    <cellStyle name="Note 3 3 4 7 8 2 2" xfId="37850"/>
    <cellStyle name="Note 3 3 4 7 8 2 3" xfId="37851"/>
    <cellStyle name="Note 3 3 4 7 8 2 4" xfId="37852"/>
    <cellStyle name="Note 3 3 4 7 8 2 5" xfId="37853"/>
    <cellStyle name="Note 3 3 4 7 8 3" xfId="37854"/>
    <cellStyle name="Note 3 3 4 7 8 4" xfId="37855"/>
    <cellStyle name="Note 3 3 4 7 8 5" xfId="37856"/>
    <cellStyle name="Note 3 3 4 7 8 6" xfId="37857"/>
    <cellStyle name="Note 3 3 4 7 9" xfId="37858"/>
    <cellStyle name="Note 3 3 4 7 9 2" xfId="37859"/>
    <cellStyle name="Note 3 3 4 7 9 3" xfId="37860"/>
    <cellStyle name="Note 3 3 4 7 9 4" xfId="37861"/>
    <cellStyle name="Note 3 3 4 7 9 5" xfId="37862"/>
    <cellStyle name="Note 3 3 4 8" xfId="37863"/>
    <cellStyle name="Note 3 3 4 8 2" xfId="37864"/>
    <cellStyle name="Note 3 3 4 8 2 2" xfId="37865"/>
    <cellStyle name="Note 3 3 4 8 2 3" xfId="37866"/>
    <cellStyle name="Note 3 3 4 8 2 4" xfId="37867"/>
    <cellStyle name="Note 3 3 4 8 2 5" xfId="37868"/>
    <cellStyle name="Note 3 3 4 8 3" xfId="37869"/>
    <cellStyle name="Note 3 3 4 8 3 2" xfId="37870"/>
    <cellStyle name="Note 3 3 4 8 3 3" xfId="37871"/>
    <cellStyle name="Note 3 3 4 8 3 4" xfId="37872"/>
    <cellStyle name="Note 3 3 4 8 3 5" xfId="37873"/>
    <cellStyle name="Note 3 3 4 8 4" xfId="37874"/>
    <cellStyle name="Note 3 3 4 8 5" xfId="37875"/>
    <cellStyle name="Note 3 3 4 8 6" xfId="37876"/>
    <cellStyle name="Note 3 3 4 8 7" xfId="37877"/>
    <cellStyle name="Note 3 3 4 9" xfId="37878"/>
    <cellStyle name="Note 3 3 4 9 2" xfId="37879"/>
    <cellStyle name="Note 3 3 4 9 2 2" xfId="37880"/>
    <cellStyle name="Note 3 3 4 9 2 3" xfId="37881"/>
    <cellStyle name="Note 3 3 4 9 2 4" xfId="37882"/>
    <cellStyle name="Note 3 3 4 9 2 5" xfId="37883"/>
    <cellStyle name="Note 3 3 4 9 3" xfId="37884"/>
    <cellStyle name="Note 3 3 4 9 3 2" xfId="37885"/>
    <cellStyle name="Note 3 3 4 9 3 3" xfId="37886"/>
    <cellStyle name="Note 3 3 4 9 3 4" xfId="37887"/>
    <cellStyle name="Note 3 3 4 9 3 5" xfId="37888"/>
    <cellStyle name="Note 3 3 4 9 4" xfId="37889"/>
    <cellStyle name="Note 3 3 4 9 5" xfId="37890"/>
    <cellStyle name="Note 3 3 4 9 6" xfId="37891"/>
    <cellStyle name="Note 3 3 4 9 7" xfId="37892"/>
    <cellStyle name="Note 3 3 5" xfId="37893"/>
    <cellStyle name="Note 3 3 5 10" xfId="37894"/>
    <cellStyle name="Note 3 3 5 10 2" xfId="37895"/>
    <cellStyle name="Note 3 3 5 10 2 2" xfId="37896"/>
    <cellStyle name="Note 3 3 5 10 2 3" xfId="37897"/>
    <cellStyle name="Note 3 3 5 10 2 4" xfId="37898"/>
    <cellStyle name="Note 3 3 5 10 2 5" xfId="37899"/>
    <cellStyle name="Note 3 3 5 10 3" xfId="37900"/>
    <cellStyle name="Note 3 3 5 10 3 2" xfId="37901"/>
    <cellStyle name="Note 3 3 5 10 3 3" xfId="37902"/>
    <cellStyle name="Note 3 3 5 10 3 4" xfId="37903"/>
    <cellStyle name="Note 3 3 5 10 3 5" xfId="37904"/>
    <cellStyle name="Note 3 3 5 10 4" xfId="37905"/>
    <cellStyle name="Note 3 3 5 10 5" xfId="37906"/>
    <cellStyle name="Note 3 3 5 10 6" xfId="37907"/>
    <cellStyle name="Note 3 3 5 10 7" xfId="37908"/>
    <cellStyle name="Note 3 3 5 11" xfId="37909"/>
    <cellStyle name="Note 3 3 5 11 2" xfId="37910"/>
    <cellStyle name="Note 3 3 5 11 2 2" xfId="37911"/>
    <cellStyle name="Note 3 3 5 11 2 3" xfId="37912"/>
    <cellStyle name="Note 3 3 5 11 2 4" xfId="37913"/>
    <cellStyle name="Note 3 3 5 11 2 5" xfId="37914"/>
    <cellStyle name="Note 3 3 5 11 3" xfId="37915"/>
    <cellStyle name="Note 3 3 5 11 3 2" xfId="37916"/>
    <cellStyle name="Note 3 3 5 11 3 3" xfId="37917"/>
    <cellStyle name="Note 3 3 5 11 3 4" xfId="37918"/>
    <cellStyle name="Note 3 3 5 11 3 5" xfId="37919"/>
    <cellStyle name="Note 3 3 5 11 4" xfId="37920"/>
    <cellStyle name="Note 3 3 5 11 5" xfId="37921"/>
    <cellStyle name="Note 3 3 5 11 6" xfId="37922"/>
    <cellStyle name="Note 3 3 5 11 7" xfId="37923"/>
    <cellStyle name="Note 3 3 5 12" xfId="37924"/>
    <cellStyle name="Note 3 3 5 12 2" xfId="37925"/>
    <cellStyle name="Note 3 3 5 12 2 2" xfId="37926"/>
    <cellStyle name="Note 3 3 5 12 2 3" xfId="37927"/>
    <cellStyle name="Note 3 3 5 12 2 4" xfId="37928"/>
    <cellStyle name="Note 3 3 5 12 2 5" xfId="37929"/>
    <cellStyle name="Note 3 3 5 12 3" xfId="37930"/>
    <cellStyle name="Note 3 3 5 12 3 2" xfId="37931"/>
    <cellStyle name="Note 3 3 5 12 3 3" xfId="37932"/>
    <cellStyle name="Note 3 3 5 12 3 4" xfId="37933"/>
    <cellStyle name="Note 3 3 5 12 3 5" xfId="37934"/>
    <cellStyle name="Note 3 3 5 12 4" xfId="37935"/>
    <cellStyle name="Note 3 3 5 12 5" xfId="37936"/>
    <cellStyle name="Note 3 3 5 12 6" xfId="37937"/>
    <cellStyle name="Note 3 3 5 12 7" xfId="37938"/>
    <cellStyle name="Note 3 3 5 13" xfId="37939"/>
    <cellStyle name="Note 3 3 5 13 2" xfId="37940"/>
    <cellStyle name="Note 3 3 5 13 2 2" xfId="37941"/>
    <cellStyle name="Note 3 3 5 13 2 3" xfId="37942"/>
    <cellStyle name="Note 3 3 5 13 2 4" xfId="37943"/>
    <cellStyle name="Note 3 3 5 13 2 5" xfId="37944"/>
    <cellStyle name="Note 3 3 5 13 3" xfId="37945"/>
    <cellStyle name="Note 3 3 5 13 3 2" xfId="37946"/>
    <cellStyle name="Note 3 3 5 13 3 3" xfId="37947"/>
    <cellStyle name="Note 3 3 5 13 3 4" xfId="37948"/>
    <cellStyle name="Note 3 3 5 13 3 5" xfId="37949"/>
    <cellStyle name="Note 3 3 5 13 4" xfId="37950"/>
    <cellStyle name="Note 3 3 5 13 5" xfId="37951"/>
    <cellStyle name="Note 3 3 5 13 6" xfId="37952"/>
    <cellStyle name="Note 3 3 5 13 7" xfId="37953"/>
    <cellStyle name="Note 3 3 5 14" xfId="37954"/>
    <cellStyle name="Note 3 3 5 14 2" xfId="37955"/>
    <cellStyle name="Note 3 3 5 14 2 2" xfId="37956"/>
    <cellStyle name="Note 3 3 5 14 2 3" xfId="37957"/>
    <cellStyle name="Note 3 3 5 14 2 4" xfId="37958"/>
    <cellStyle name="Note 3 3 5 14 2 5" xfId="37959"/>
    <cellStyle name="Note 3 3 5 14 3" xfId="37960"/>
    <cellStyle name="Note 3 3 5 14 3 2" xfId="37961"/>
    <cellStyle name="Note 3 3 5 14 3 3" xfId="37962"/>
    <cellStyle name="Note 3 3 5 14 3 4" xfId="37963"/>
    <cellStyle name="Note 3 3 5 14 3 5" xfId="37964"/>
    <cellStyle name="Note 3 3 5 14 4" xfId="37965"/>
    <cellStyle name="Note 3 3 5 14 5" xfId="37966"/>
    <cellStyle name="Note 3 3 5 14 6" xfId="37967"/>
    <cellStyle name="Note 3 3 5 14 7" xfId="37968"/>
    <cellStyle name="Note 3 3 5 15" xfId="37969"/>
    <cellStyle name="Note 3 3 5 15 2" xfId="37970"/>
    <cellStyle name="Note 3 3 5 15 3" xfId="37971"/>
    <cellStyle name="Note 3 3 5 15 4" xfId="37972"/>
    <cellStyle name="Note 3 3 5 15 5" xfId="37973"/>
    <cellStyle name="Note 3 3 5 16" xfId="37974"/>
    <cellStyle name="Note 3 3 5 17" xfId="37975"/>
    <cellStyle name="Note 3 3 5 18" xfId="37976"/>
    <cellStyle name="Note 3 3 5 19" xfId="37977"/>
    <cellStyle name="Note 3 3 5 2" xfId="37978"/>
    <cellStyle name="Note 3 3 5 2 10" xfId="37979"/>
    <cellStyle name="Note 3 3 5 2 11" xfId="37980"/>
    <cellStyle name="Note 3 3 5 2 12" xfId="37981"/>
    <cellStyle name="Note 3 3 5 2 13" xfId="37982"/>
    <cellStyle name="Note 3 3 5 2 2" xfId="37983"/>
    <cellStyle name="Note 3 3 5 2 2 2" xfId="37984"/>
    <cellStyle name="Note 3 3 5 2 2 2 2" xfId="37985"/>
    <cellStyle name="Note 3 3 5 2 2 2 3" xfId="37986"/>
    <cellStyle name="Note 3 3 5 2 2 2 4" xfId="37987"/>
    <cellStyle name="Note 3 3 5 2 2 2 5" xfId="37988"/>
    <cellStyle name="Note 3 3 5 2 2 3" xfId="37989"/>
    <cellStyle name="Note 3 3 5 2 2 3 2" xfId="37990"/>
    <cellStyle name="Note 3 3 5 2 2 3 3" xfId="37991"/>
    <cellStyle name="Note 3 3 5 2 2 3 4" xfId="37992"/>
    <cellStyle name="Note 3 3 5 2 2 3 5" xfId="37993"/>
    <cellStyle name="Note 3 3 5 2 2 4" xfId="37994"/>
    <cellStyle name="Note 3 3 5 2 2 5" xfId="37995"/>
    <cellStyle name="Note 3 3 5 2 2 6" xfId="37996"/>
    <cellStyle name="Note 3 3 5 2 2 7" xfId="37997"/>
    <cellStyle name="Note 3 3 5 2 3" xfId="37998"/>
    <cellStyle name="Note 3 3 5 2 3 2" xfId="37999"/>
    <cellStyle name="Note 3 3 5 2 3 2 2" xfId="38000"/>
    <cellStyle name="Note 3 3 5 2 3 2 3" xfId="38001"/>
    <cellStyle name="Note 3 3 5 2 3 2 4" xfId="38002"/>
    <cellStyle name="Note 3 3 5 2 3 2 5" xfId="38003"/>
    <cellStyle name="Note 3 3 5 2 3 3" xfId="38004"/>
    <cellStyle name="Note 3 3 5 2 3 3 2" xfId="38005"/>
    <cellStyle name="Note 3 3 5 2 3 3 3" xfId="38006"/>
    <cellStyle name="Note 3 3 5 2 3 3 4" xfId="38007"/>
    <cellStyle name="Note 3 3 5 2 3 3 5" xfId="38008"/>
    <cellStyle name="Note 3 3 5 2 3 4" xfId="38009"/>
    <cellStyle name="Note 3 3 5 2 3 5" xfId="38010"/>
    <cellStyle name="Note 3 3 5 2 3 6" xfId="38011"/>
    <cellStyle name="Note 3 3 5 2 3 7" xfId="38012"/>
    <cellStyle name="Note 3 3 5 2 4" xfId="38013"/>
    <cellStyle name="Note 3 3 5 2 4 2" xfId="38014"/>
    <cellStyle name="Note 3 3 5 2 4 2 2" xfId="38015"/>
    <cellStyle name="Note 3 3 5 2 4 2 3" xfId="38016"/>
    <cellStyle name="Note 3 3 5 2 4 2 4" xfId="38017"/>
    <cellStyle name="Note 3 3 5 2 4 2 5" xfId="38018"/>
    <cellStyle name="Note 3 3 5 2 4 3" xfId="38019"/>
    <cellStyle name="Note 3 3 5 2 4 3 2" xfId="38020"/>
    <cellStyle name="Note 3 3 5 2 4 3 3" xfId="38021"/>
    <cellStyle name="Note 3 3 5 2 4 3 4" xfId="38022"/>
    <cellStyle name="Note 3 3 5 2 4 3 5" xfId="38023"/>
    <cellStyle name="Note 3 3 5 2 4 4" xfId="38024"/>
    <cellStyle name="Note 3 3 5 2 4 5" xfId="38025"/>
    <cellStyle name="Note 3 3 5 2 4 6" xfId="38026"/>
    <cellStyle name="Note 3 3 5 2 4 7" xfId="38027"/>
    <cellStyle name="Note 3 3 5 2 5" xfId="38028"/>
    <cellStyle name="Note 3 3 5 2 5 2" xfId="38029"/>
    <cellStyle name="Note 3 3 5 2 5 2 2" xfId="38030"/>
    <cellStyle name="Note 3 3 5 2 5 2 3" xfId="38031"/>
    <cellStyle name="Note 3 3 5 2 5 2 4" xfId="38032"/>
    <cellStyle name="Note 3 3 5 2 5 2 5" xfId="38033"/>
    <cellStyle name="Note 3 3 5 2 5 3" xfId="38034"/>
    <cellStyle name="Note 3 3 5 2 5 3 2" xfId="38035"/>
    <cellStyle name="Note 3 3 5 2 5 3 3" xfId="38036"/>
    <cellStyle name="Note 3 3 5 2 5 3 4" xfId="38037"/>
    <cellStyle name="Note 3 3 5 2 5 3 5" xfId="38038"/>
    <cellStyle name="Note 3 3 5 2 5 4" xfId="38039"/>
    <cellStyle name="Note 3 3 5 2 5 5" xfId="38040"/>
    <cellStyle name="Note 3 3 5 2 5 6" xfId="38041"/>
    <cellStyle name="Note 3 3 5 2 5 7" xfId="38042"/>
    <cellStyle name="Note 3 3 5 2 6" xfId="38043"/>
    <cellStyle name="Note 3 3 5 2 6 2" xfId="38044"/>
    <cellStyle name="Note 3 3 5 2 6 2 2" xfId="38045"/>
    <cellStyle name="Note 3 3 5 2 6 2 3" xfId="38046"/>
    <cellStyle name="Note 3 3 5 2 6 2 4" xfId="38047"/>
    <cellStyle name="Note 3 3 5 2 6 2 5" xfId="38048"/>
    <cellStyle name="Note 3 3 5 2 6 3" xfId="38049"/>
    <cellStyle name="Note 3 3 5 2 6 3 2" xfId="38050"/>
    <cellStyle name="Note 3 3 5 2 6 3 3" xfId="38051"/>
    <cellStyle name="Note 3 3 5 2 6 3 4" xfId="38052"/>
    <cellStyle name="Note 3 3 5 2 6 3 5" xfId="38053"/>
    <cellStyle name="Note 3 3 5 2 6 4" xfId="38054"/>
    <cellStyle name="Note 3 3 5 2 6 5" xfId="38055"/>
    <cellStyle name="Note 3 3 5 2 6 6" xfId="38056"/>
    <cellStyle name="Note 3 3 5 2 6 7" xfId="38057"/>
    <cellStyle name="Note 3 3 5 2 7" xfId="38058"/>
    <cellStyle name="Note 3 3 5 2 7 2" xfId="38059"/>
    <cellStyle name="Note 3 3 5 2 7 2 2" xfId="38060"/>
    <cellStyle name="Note 3 3 5 2 7 2 3" xfId="38061"/>
    <cellStyle name="Note 3 3 5 2 7 2 4" xfId="38062"/>
    <cellStyle name="Note 3 3 5 2 7 2 5" xfId="38063"/>
    <cellStyle name="Note 3 3 5 2 7 3" xfId="38064"/>
    <cellStyle name="Note 3 3 5 2 7 3 2" xfId="38065"/>
    <cellStyle name="Note 3 3 5 2 7 3 3" xfId="38066"/>
    <cellStyle name="Note 3 3 5 2 7 3 4" xfId="38067"/>
    <cellStyle name="Note 3 3 5 2 7 3 5" xfId="38068"/>
    <cellStyle name="Note 3 3 5 2 7 4" xfId="38069"/>
    <cellStyle name="Note 3 3 5 2 7 5" xfId="38070"/>
    <cellStyle name="Note 3 3 5 2 7 6" xfId="38071"/>
    <cellStyle name="Note 3 3 5 2 7 7" xfId="38072"/>
    <cellStyle name="Note 3 3 5 2 8" xfId="38073"/>
    <cellStyle name="Note 3 3 5 2 8 2" xfId="38074"/>
    <cellStyle name="Note 3 3 5 2 8 2 2" xfId="38075"/>
    <cellStyle name="Note 3 3 5 2 8 2 3" xfId="38076"/>
    <cellStyle name="Note 3 3 5 2 8 2 4" xfId="38077"/>
    <cellStyle name="Note 3 3 5 2 8 2 5" xfId="38078"/>
    <cellStyle name="Note 3 3 5 2 8 3" xfId="38079"/>
    <cellStyle name="Note 3 3 5 2 8 4" xfId="38080"/>
    <cellStyle name="Note 3 3 5 2 8 5" xfId="38081"/>
    <cellStyle name="Note 3 3 5 2 8 6" xfId="38082"/>
    <cellStyle name="Note 3 3 5 2 9" xfId="38083"/>
    <cellStyle name="Note 3 3 5 2 9 2" xfId="38084"/>
    <cellStyle name="Note 3 3 5 2 9 3" xfId="38085"/>
    <cellStyle name="Note 3 3 5 2 9 4" xfId="38086"/>
    <cellStyle name="Note 3 3 5 2 9 5" xfId="38087"/>
    <cellStyle name="Note 3 3 5 3" xfId="38088"/>
    <cellStyle name="Note 3 3 5 3 10" xfId="38089"/>
    <cellStyle name="Note 3 3 5 3 11" xfId="38090"/>
    <cellStyle name="Note 3 3 5 3 12" xfId="38091"/>
    <cellStyle name="Note 3 3 5 3 13" xfId="38092"/>
    <cellStyle name="Note 3 3 5 3 2" xfId="38093"/>
    <cellStyle name="Note 3 3 5 3 2 2" xfId="38094"/>
    <cellStyle name="Note 3 3 5 3 2 2 2" xfId="38095"/>
    <cellStyle name="Note 3 3 5 3 2 2 3" xfId="38096"/>
    <cellStyle name="Note 3 3 5 3 2 2 4" xfId="38097"/>
    <cellStyle name="Note 3 3 5 3 2 2 5" xfId="38098"/>
    <cellStyle name="Note 3 3 5 3 2 3" xfId="38099"/>
    <cellStyle name="Note 3 3 5 3 2 3 2" xfId="38100"/>
    <cellStyle name="Note 3 3 5 3 2 3 3" xfId="38101"/>
    <cellStyle name="Note 3 3 5 3 2 3 4" xfId="38102"/>
    <cellStyle name="Note 3 3 5 3 2 3 5" xfId="38103"/>
    <cellStyle name="Note 3 3 5 3 2 4" xfId="38104"/>
    <cellStyle name="Note 3 3 5 3 2 5" xfId="38105"/>
    <cellStyle name="Note 3 3 5 3 2 6" xfId="38106"/>
    <cellStyle name="Note 3 3 5 3 2 7" xfId="38107"/>
    <cellStyle name="Note 3 3 5 3 3" xfId="38108"/>
    <cellStyle name="Note 3 3 5 3 3 2" xfId="38109"/>
    <cellStyle name="Note 3 3 5 3 3 2 2" xfId="38110"/>
    <cellStyle name="Note 3 3 5 3 3 2 3" xfId="38111"/>
    <cellStyle name="Note 3 3 5 3 3 2 4" xfId="38112"/>
    <cellStyle name="Note 3 3 5 3 3 2 5" xfId="38113"/>
    <cellStyle name="Note 3 3 5 3 3 3" xfId="38114"/>
    <cellStyle name="Note 3 3 5 3 3 3 2" xfId="38115"/>
    <cellStyle name="Note 3 3 5 3 3 3 3" xfId="38116"/>
    <cellStyle name="Note 3 3 5 3 3 3 4" xfId="38117"/>
    <cellStyle name="Note 3 3 5 3 3 3 5" xfId="38118"/>
    <cellStyle name="Note 3 3 5 3 3 4" xfId="38119"/>
    <cellStyle name="Note 3 3 5 3 3 5" xfId="38120"/>
    <cellStyle name="Note 3 3 5 3 3 6" xfId="38121"/>
    <cellStyle name="Note 3 3 5 3 3 7" xfId="38122"/>
    <cellStyle name="Note 3 3 5 3 4" xfId="38123"/>
    <cellStyle name="Note 3 3 5 3 4 2" xfId="38124"/>
    <cellStyle name="Note 3 3 5 3 4 2 2" xfId="38125"/>
    <cellStyle name="Note 3 3 5 3 4 2 3" xfId="38126"/>
    <cellStyle name="Note 3 3 5 3 4 2 4" xfId="38127"/>
    <cellStyle name="Note 3 3 5 3 4 2 5" xfId="38128"/>
    <cellStyle name="Note 3 3 5 3 4 3" xfId="38129"/>
    <cellStyle name="Note 3 3 5 3 4 3 2" xfId="38130"/>
    <cellStyle name="Note 3 3 5 3 4 3 3" xfId="38131"/>
    <cellStyle name="Note 3 3 5 3 4 3 4" xfId="38132"/>
    <cellStyle name="Note 3 3 5 3 4 3 5" xfId="38133"/>
    <cellStyle name="Note 3 3 5 3 4 4" xfId="38134"/>
    <cellStyle name="Note 3 3 5 3 4 5" xfId="38135"/>
    <cellStyle name="Note 3 3 5 3 4 6" xfId="38136"/>
    <cellStyle name="Note 3 3 5 3 4 7" xfId="38137"/>
    <cellStyle name="Note 3 3 5 3 5" xfId="38138"/>
    <cellStyle name="Note 3 3 5 3 5 2" xfId="38139"/>
    <cellStyle name="Note 3 3 5 3 5 2 2" xfId="38140"/>
    <cellStyle name="Note 3 3 5 3 5 2 3" xfId="38141"/>
    <cellStyle name="Note 3 3 5 3 5 2 4" xfId="38142"/>
    <cellStyle name="Note 3 3 5 3 5 2 5" xfId="38143"/>
    <cellStyle name="Note 3 3 5 3 5 3" xfId="38144"/>
    <cellStyle name="Note 3 3 5 3 5 3 2" xfId="38145"/>
    <cellStyle name="Note 3 3 5 3 5 3 3" xfId="38146"/>
    <cellStyle name="Note 3 3 5 3 5 3 4" xfId="38147"/>
    <cellStyle name="Note 3 3 5 3 5 3 5" xfId="38148"/>
    <cellStyle name="Note 3 3 5 3 5 4" xfId="38149"/>
    <cellStyle name="Note 3 3 5 3 5 5" xfId="38150"/>
    <cellStyle name="Note 3 3 5 3 5 6" xfId="38151"/>
    <cellStyle name="Note 3 3 5 3 5 7" xfId="38152"/>
    <cellStyle name="Note 3 3 5 3 6" xfId="38153"/>
    <cellStyle name="Note 3 3 5 3 6 2" xfId="38154"/>
    <cellStyle name="Note 3 3 5 3 6 2 2" xfId="38155"/>
    <cellStyle name="Note 3 3 5 3 6 2 3" xfId="38156"/>
    <cellStyle name="Note 3 3 5 3 6 2 4" xfId="38157"/>
    <cellStyle name="Note 3 3 5 3 6 2 5" xfId="38158"/>
    <cellStyle name="Note 3 3 5 3 6 3" xfId="38159"/>
    <cellStyle name="Note 3 3 5 3 6 3 2" xfId="38160"/>
    <cellStyle name="Note 3 3 5 3 6 3 3" xfId="38161"/>
    <cellStyle name="Note 3 3 5 3 6 3 4" xfId="38162"/>
    <cellStyle name="Note 3 3 5 3 6 3 5" xfId="38163"/>
    <cellStyle name="Note 3 3 5 3 6 4" xfId="38164"/>
    <cellStyle name="Note 3 3 5 3 6 5" xfId="38165"/>
    <cellStyle name="Note 3 3 5 3 6 6" xfId="38166"/>
    <cellStyle name="Note 3 3 5 3 6 7" xfId="38167"/>
    <cellStyle name="Note 3 3 5 3 7" xfId="38168"/>
    <cellStyle name="Note 3 3 5 3 7 2" xfId="38169"/>
    <cellStyle name="Note 3 3 5 3 7 2 2" xfId="38170"/>
    <cellStyle name="Note 3 3 5 3 7 2 3" xfId="38171"/>
    <cellStyle name="Note 3 3 5 3 7 2 4" xfId="38172"/>
    <cellStyle name="Note 3 3 5 3 7 2 5" xfId="38173"/>
    <cellStyle name="Note 3 3 5 3 7 3" xfId="38174"/>
    <cellStyle name="Note 3 3 5 3 7 3 2" xfId="38175"/>
    <cellStyle name="Note 3 3 5 3 7 3 3" xfId="38176"/>
    <cellStyle name="Note 3 3 5 3 7 3 4" xfId="38177"/>
    <cellStyle name="Note 3 3 5 3 7 3 5" xfId="38178"/>
    <cellStyle name="Note 3 3 5 3 7 4" xfId="38179"/>
    <cellStyle name="Note 3 3 5 3 7 5" xfId="38180"/>
    <cellStyle name="Note 3 3 5 3 7 6" xfId="38181"/>
    <cellStyle name="Note 3 3 5 3 7 7" xfId="38182"/>
    <cellStyle name="Note 3 3 5 3 8" xfId="38183"/>
    <cellStyle name="Note 3 3 5 3 8 2" xfId="38184"/>
    <cellStyle name="Note 3 3 5 3 8 2 2" xfId="38185"/>
    <cellStyle name="Note 3 3 5 3 8 2 3" xfId="38186"/>
    <cellStyle name="Note 3 3 5 3 8 2 4" xfId="38187"/>
    <cellStyle name="Note 3 3 5 3 8 2 5" xfId="38188"/>
    <cellStyle name="Note 3 3 5 3 8 3" xfId="38189"/>
    <cellStyle name="Note 3 3 5 3 8 4" xfId="38190"/>
    <cellStyle name="Note 3 3 5 3 8 5" xfId="38191"/>
    <cellStyle name="Note 3 3 5 3 8 6" xfId="38192"/>
    <cellStyle name="Note 3 3 5 3 9" xfId="38193"/>
    <cellStyle name="Note 3 3 5 3 9 2" xfId="38194"/>
    <cellStyle name="Note 3 3 5 3 9 3" xfId="38195"/>
    <cellStyle name="Note 3 3 5 3 9 4" xfId="38196"/>
    <cellStyle name="Note 3 3 5 3 9 5" xfId="38197"/>
    <cellStyle name="Note 3 3 5 4" xfId="38198"/>
    <cellStyle name="Note 3 3 5 4 10" xfId="38199"/>
    <cellStyle name="Note 3 3 5 4 11" xfId="38200"/>
    <cellStyle name="Note 3 3 5 4 12" xfId="38201"/>
    <cellStyle name="Note 3 3 5 4 13" xfId="38202"/>
    <cellStyle name="Note 3 3 5 4 2" xfId="38203"/>
    <cellStyle name="Note 3 3 5 4 2 2" xfId="38204"/>
    <cellStyle name="Note 3 3 5 4 2 2 2" xfId="38205"/>
    <cellStyle name="Note 3 3 5 4 2 2 3" xfId="38206"/>
    <cellStyle name="Note 3 3 5 4 2 2 4" xfId="38207"/>
    <cellStyle name="Note 3 3 5 4 2 2 5" xfId="38208"/>
    <cellStyle name="Note 3 3 5 4 2 3" xfId="38209"/>
    <cellStyle name="Note 3 3 5 4 2 3 2" xfId="38210"/>
    <cellStyle name="Note 3 3 5 4 2 3 3" xfId="38211"/>
    <cellStyle name="Note 3 3 5 4 2 3 4" xfId="38212"/>
    <cellStyle name="Note 3 3 5 4 2 3 5" xfId="38213"/>
    <cellStyle name="Note 3 3 5 4 2 4" xfId="38214"/>
    <cellStyle name="Note 3 3 5 4 2 5" xfId="38215"/>
    <cellStyle name="Note 3 3 5 4 2 6" xfId="38216"/>
    <cellStyle name="Note 3 3 5 4 2 7" xfId="38217"/>
    <cellStyle name="Note 3 3 5 4 3" xfId="38218"/>
    <cellStyle name="Note 3 3 5 4 3 2" xfId="38219"/>
    <cellStyle name="Note 3 3 5 4 3 2 2" xfId="38220"/>
    <cellStyle name="Note 3 3 5 4 3 2 3" xfId="38221"/>
    <cellStyle name="Note 3 3 5 4 3 2 4" xfId="38222"/>
    <cellStyle name="Note 3 3 5 4 3 2 5" xfId="38223"/>
    <cellStyle name="Note 3 3 5 4 3 3" xfId="38224"/>
    <cellStyle name="Note 3 3 5 4 3 3 2" xfId="38225"/>
    <cellStyle name="Note 3 3 5 4 3 3 3" xfId="38226"/>
    <cellStyle name="Note 3 3 5 4 3 3 4" xfId="38227"/>
    <cellStyle name="Note 3 3 5 4 3 3 5" xfId="38228"/>
    <cellStyle name="Note 3 3 5 4 3 4" xfId="38229"/>
    <cellStyle name="Note 3 3 5 4 3 5" xfId="38230"/>
    <cellStyle name="Note 3 3 5 4 3 6" xfId="38231"/>
    <cellStyle name="Note 3 3 5 4 3 7" xfId="38232"/>
    <cellStyle name="Note 3 3 5 4 4" xfId="38233"/>
    <cellStyle name="Note 3 3 5 4 4 2" xfId="38234"/>
    <cellStyle name="Note 3 3 5 4 4 2 2" xfId="38235"/>
    <cellStyle name="Note 3 3 5 4 4 2 3" xfId="38236"/>
    <cellStyle name="Note 3 3 5 4 4 2 4" xfId="38237"/>
    <cellStyle name="Note 3 3 5 4 4 2 5" xfId="38238"/>
    <cellStyle name="Note 3 3 5 4 4 3" xfId="38239"/>
    <cellStyle name="Note 3 3 5 4 4 3 2" xfId="38240"/>
    <cellStyle name="Note 3 3 5 4 4 3 3" xfId="38241"/>
    <cellStyle name="Note 3 3 5 4 4 3 4" xfId="38242"/>
    <cellStyle name="Note 3 3 5 4 4 3 5" xfId="38243"/>
    <cellStyle name="Note 3 3 5 4 4 4" xfId="38244"/>
    <cellStyle name="Note 3 3 5 4 4 5" xfId="38245"/>
    <cellStyle name="Note 3 3 5 4 4 6" xfId="38246"/>
    <cellStyle name="Note 3 3 5 4 4 7" xfId="38247"/>
    <cellStyle name="Note 3 3 5 4 5" xfId="38248"/>
    <cellStyle name="Note 3 3 5 4 5 2" xfId="38249"/>
    <cellStyle name="Note 3 3 5 4 5 2 2" xfId="38250"/>
    <cellStyle name="Note 3 3 5 4 5 2 3" xfId="38251"/>
    <cellStyle name="Note 3 3 5 4 5 2 4" xfId="38252"/>
    <cellStyle name="Note 3 3 5 4 5 2 5" xfId="38253"/>
    <cellStyle name="Note 3 3 5 4 5 3" xfId="38254"/>
    <cellStyle name="Note 3 3 5 4 5 3 2" xfId="38255"/>
    <cellStyle name="Note 3 3 5 4 5 3 3" xfId="38256"/>
    <cellStyle name="Note 3 3 5 4 5 3 4" xfId="38257"/>
    <cellStyle name="Note 3 3 5 4 5 3 5" xfId="38258"/>
    <cellStyle name="Note 3 3 5 4 5 4" xfId="38259"/>
    <cellStyle name="Note 3 3 5 4 5 5" xfId="38260"/>
    <cellStyle name="Note 3 3 5 4 5 6" xfId="38261"/>
    <cellStyle name="Note 3 3 5 4 5 7" xfId="38262"/>
    <cellStyle name="Note 3 3 5 4 6" xfId="38263"/>
    <cellStyle name="Note 3 3 5 4 6 2" xfId="38264"/>
    <cellStyle name="Note 3 3 5 4 6 2 2" xfId="38265"/>
    <cellStyle name="Note 3 3 5 4 6 2 3" xfId="38266"/>
    <cellStyle name="Note 3 3 5 4 6 2 4" xfId="38267"/>
    <cellStyle name="Note 3 3 5 4 6 2 5" xfId="38268"/>
    <cellStyle name="Note 3 3 5 4 6 3" xfId="38269"/>
    <cellStyle name="Note 3 3 5 4 6 3 2" xfId="38270"/>
    <cellStyle name="Note 3 3 5 4 6 3 3" xfId="38271"/>
    <cellStyle name="Note 3 3 5 4 6 3 4" xfId="38272"/>
    <cellStyle name="Note 3 3 5 4 6 3 5" xfId="38273"/>
    <cellStyle name="Note 3 3 5 4 6 4" xfId="38274"/>
    <cellStyle name="Note 3 3 5 4 6 5" xfId="38275"/>
    <cellStyle name="Note 3 3 5 4 6 6" xfId="38276"/>
    <cellStyle name="Note 3 3 5 4 6 7" xfId="38277"/>
    <cellStyle name="Note 3 3 5 4 7" xfId="38278"/>
    <cellStyle name="Note 3 3 5 4 7 2" xfId="38279"/>
    <cellStyle name="Note 3 3 5 4 7 2 2" xfId="38280"/>
    <cellStyle name="Note 3 3 5 4 7 2 3" xfId="38281"/>
    <cellStyle name="Note 3 3 5 4 7 2 4" xfId="38282"/>
    <cellStyle name="Note 3 3 5 4 7 2 5" xfId="38283"/>
    <cellStyle name="Note 3 3 5 4 7 3" xfId="38284"/>
    <cellStyle name="Note 3 3 5 4 7 3 2" xfId="38285"/>
    <cellStyle name="Note 3 3 5 4 7 3 3" xfId="38286"/>
    <cellStyle name="Note 3 3 5 4 7 3 4" xfId="38287"/>
    <cellStyle name="Note 3 3 5 4 7 3 5" xfId="38288"/>
    <cellStyle name="Note 3 3 5 4 7 4" xfId="38289"/>
    <cellStyle name="Note 3 3 5 4 7 5" xfId="38290"/>
    <cellStyle name="Note 3 3 5 4 7 6" xfId="38291"/>
    <cellStyle name="Note 3 3 5 4 7 7" xfId="38292"/>
    <cellStyle name="Note 3 3 5 4 8" xfId="38293"/>
    <cellStyle name="Note 3 3 5 4 8 2" xfId="38294"/>
    <cellStyle name="Note 3 3 5 4 8 2 2" xfId="38295"/>
    <cellStyle name="Note 3 3 5 4 8 2 3" xfId="38296"/>
    <cellStyle name="Note 3 3 5 4 8 2 4" xfId="38297"/>
    <cellStyle name="Note 3 3 5 4 8 2 5" xfId="38298"/>
    <cellStyle name="Note 3 3 5 4 8 3" xfId="38299"/>
    <cellStyle name="Note 3 3 5 4 8 4" xfId="38300"/>
    <cellStyle name="Note 3 3 5 4 8 5" xfId="38301"/>
    <cellStyle name="Note 3 3 5 4 8 6" xfId="38302"/>
    <cellStyle name="Note 3 3 5 4 9" xfId="38303"/>
    <cellStyle name="Note 3 3 5 4 9 2" xfId="38304"/>
    <cellStyle name="Note 3 3 5 4 9 3" xfId="38305"/>
    <cellStyle name="Note 3 3 5 4 9 4" xfId="38306"/>
    <cellStyle name="Note 3 3 5 4 9 5" xfId="38307"/>
    <cellStyle name="Note 3 3 5 5" xfId="38308"/>
    <cellStyle name="Note 3 3 5 5 10" xfId="38309"/>
    <cellStyle name="Note 3 3 5 5 11" xfId="38310"/>
    <cellStyle name="Note 3 3 5 5 12" xfId="38311"/>
    <cellStyle name="Note 3 3 5 5 13" xfId="38312"/>
    <cellStyle name="Note 3 3 5 5 2" xfId="38313"/>
    <cellStyle name="Note 3 3 5 5 2 2" xfId="38314"/>
    <cellStyle name="Note 3 3 5 5 2 2 2" xfId="38315"/>
    <cellStyle name="Note 3 3 5 5 2 2 3" xfId="38316"/>
    <cellStyle name="Note 3 3 5 5 2 2 4" xfId="38317"/>
    <cellStyle name="Note 3 3 5 5 2 2 5" xfId="38318"/>
    <cellStyle name="Note 3 3 5 5 2 3" xfId="38319"/>
    <cellStyle name="Note 3 3 5 5 2 3 2" xfId="38320"/>
    <cellStyle name="Note 3 3 5 5 2 3 3" xfId="38321"/>
    <cellStyle name="Note 3 3 5 5 2 3 4" xfId="38322"/>
    <cellStyle name="Note 3 3 5 5 2 3 5" xfId="38323"/>
    <cellStyle name="Note 3 3 5 5 2 4" xfId="38324"/>
    <cellStyle name="Note 3 3 5 5 2 5" xfId="38325"/>
    <cellStyle name="Note 3 3 5 5 2 6" xfId="38326"/>
    <cellStyle name="Note 3 3 5 5 2 7" xfId="38327"/>
    <cellStyle name="Note 3 3 5 5 3" xfId="38328"/>
    <cellStyle name="Note 3 3 5 5 3 2" xfId="38329"/>
    <cellStyle name="Note 3 3 5 5 3 2 2" xfId="38330"/>
    <cellStyle name="Note 3 3 5 5 3 2 3" xfId="38331"/>
    <cellStyle name="Note 3 3 5 5 3 2 4" xfId="38332"/>
    <cellStyle name="Note 3 3 5 5 3 2 5" xfId="38333"/>
    <cellStyle name="Note 3 3 5 5 3 3" xfId="38334"/>
    <cellStyle name="Note 3 3 5 5 3 3 2" xfId="38335"/>
    <cellStyle name="Note 3 3 5 5 3 3 3" xfId="38336"/>
    <cellStyle name="Note 3 3 5 5 3 3 4" xfId="38337"/>
    <cellStyle name="Note 3 3 5 5 3 3 5" xfId="38338"/>
    <cellStyle name="Note 3 3 5 5 3 4" xfId="38339"/>
    <cellStyle name="Note 3 3 5 5 3 5" xfId="38340"/>
    <cellStyle name="Note 3 3 5 5 3 6" xfId="38341"/>
    <cellStyle name="Note 3 3 5 5 3 7" xfId="38342"/>
    <cellStyle name="Note 3 3 5 5 4" xfId="38343"/>
    <cellStyle name="Note 3 3 5 5 4 2" xfId="38344"/>
    <cellStyle name="Note 3 3 5 5 4 2 2" xfId="38345"/>
    <cellStyle name="Note 3 3 5 5 4 2 3" xfId="38346"/>
    <cellStyle name="Note 3 3 5 5 4 2 4" xfId="38347"/>
    <cellStyle name="Note 3 3 5 5 4 2 5" xfId="38348"/>
    <cellStyle name="Note 3 3 5 5 4 3" xfId="38349"/>
    <cellStyle name="Note 3 3 5 5 4 3 2" xfId="38350"/>
    <cellStyle name="Note 3 3 5 5 4 3 3" xfId="38351"/>
    <cellStyle name="Note 3 3 5 5 4 3 4" xfId="38352"/>
    <cellStyle name="Note 3 3 5 5 4 3 5" xfId="38353"/>
    <cellStyle name="Note 3 3 5 5 4 4" xfId="38354"/>
    <cellStyle name="Note 3 3 5 5 4 5" xfId="38355"/>
    <cellStyle name="Note 3 3 5 5 4 6" xfId="38356"/>
    <cellStyle name="Note 3 3 5 5 4 7" xfId="38357"/>
    <cellStyle name="Note 3 3 5 5 5" xfId="38358"/>
    <cellStyle name="Note 3 3 5 5 5 2" xfId="38359"/>
    <cellStyle name="Note 3 3 5 5 5 2 2" xfId="38360"/>
    <cellStyle name="Note 3 3 5 5 5 2 3" xfId="38361"/>
    <cellStyle name="Note 3 3 5 5 5 2 4" xfId="38362"/>
    <cellStyle name="Note 3 3 5 5 5 2 5" xfId="38363"/>
    <cellStyle name="Note 3 3 5 5 5 3" xfId="38364"/>
    <cellStyle name="Note 3 3 5 5 5 3 2" xfId="38365"/>
    <cellStyle name="Note 3 3 5 5 5 3 3" xfId="38366"/>
    <cellStyle name="Note 3 3 5 5 5 3 4" xfId="38367"/>
    <cellStyle name="Note 3 3 5 5 5 3 5" xfId="38368"/>
    <cellStyle name="Note 3 3 5 5 5 4" xfId="38369"/>
    <cellStyle name="Note 3 3 5 5 5 5" xfId="38370"/>
    <cellStyle name="Note 3 3 5 5 5 6" xfId="38371"/>
    <cellStyle name="Note 3 3 5 5 5 7" xfId="38372"/>
    <cellStyle name="Note 3 3 5 5 6" xfId="38373"/>
    <cellStyle name="Note 3 3 5 5 6 2" xfId="38374"/>
    <cellStyle name="Note 3 3 5 5 6 2 2" xfId="38375"/>
    <cellStyle name="Note 3 3 5 5 6 2 3" xfId="38376"/>
    <cellStyle name="Note 3 3 5 5 6 2 4" xfId="38377"/>
    <cellStyle name="Note 3 3 5 5 6 2 5" xfId="38378"/>
    <cellStyle name="Note 3 3 5 5 6 3" xfId="38379"/>
    <cellStyle name="Note 3 3 5 5 6 3 2" xfId="38380"/>
    <cellStyle name="Note 3 3 5 5 6 3 3" xfId="38381"/>
    <cellStyle name="Note 3 3 5 5 6 3 4" xfId="38382"/>
    <cellStyle name="Note 3 3 5 5 6 3 5" xfId="38383"/>
    <cellStyle name="Note 3 3 5 5 6 4" xfId="38384"/>
    <cellStyle name="Note 3 3 5 5 6 5" xfId="38385"/>
    <cellStyle name="Note 3 3 5 5 6 6" xfId="38386"/>
    <cellStyle name="Note 3 3 5 5 6 7" xfId="38387"/>
    <cellStyle name="Note 3 3 5 5 7" xfId="38388"/>
    <cellStyle name="Note 3 3 5 5 7 2" xfId="38389"/>
    <cellStyle name="Note 3 3 5 5 7 2 2" xfId="38390"/>
    <cellStyle name="Note 3 3 5 5 7 2 3" xfId="38391"/>
    <cellStyle name="Note 3 3 5 5 7 2 4" xfId="38392"/>
    <cellStyle name="Note 3 3 5 5 7 2 5" xfId="38393"/>
    <cellStyle name="Note 3 3 5 5 7 3" xfId="38394"/>
    <cellStyle name="Note 3 3 5 5 7 3 2" xfId="38395"/>
    <cellStyle name="Note 3 3 5 5 7 3 3" xfId="38396"/>
    <cellStyle name="Note 3 3 5 5 7 3 4" xfId="38397"/>
    <cellStyle name="Note 3 3 5 5 7 3 5" xfId="38398"/>
    <cellStyle name="Note 3 3 5 5 7 4" xfId="38399"/>
    <cellStyle name="Note 3 3 5 5 7 5" xfId="38400"/>
    <cellStyle name="Note 3 3 5 5 7 6" xfId="38401"/>
    <cellStyle name="Note 3 3 5 5 7 7" xfId="38402"/>
    <cellStyle name="Note 3 3 5 5 8" xfId="38403"/>
    <cellStyle name="Note 3 3 5 5 8 2" xfId="38404"/>
    <cellStyle name="Note 3 3 5 5 8 2 2" xfId="38405"/>
    <cellStyle name="Note 3 3 5 5 8 2 3" xfId="38406"/>
    <cellStyle name="Note 3 3 5 5 8 2 4" xfId="38407"/>
    <cellStyle name="Note 3 3 5 5 8 2 5" xfId="38408"/>
    <cellStyle name="Note 3 3 5 5 8 3" xfId="38409"/>
    <cellStyle name="Note 3 3 5 5 8 4" xfId="38410"/>
    <cellStyle name="Note 3 3 5 5 8 5" xfId="38411"/>
    <cellStyle name="Note 3 3 5 5 8 6" xfId="38412"/>
    <cellStyle name="Note 3 3 5 5 9" xfId="38413"/>
    <cellStyle name="Note 3 3 5 5 9 2" xfId="38414"/>
    <cellStyle name="Note 3 3 5 5 9 3" xfId="38415"/>
    <cellStyle name="Note 3 3 5 5 9 4" xfId="38416"/>
    <cellStyle name="Note 3 3 5 5 9 5" xfId="38417"/>
    <cellStyle name="Note 3 3 5 6" xfId="38418"/>
    <cellStyle name="Note 3 3 5 6 10" xfId="38419"/>
    <cellStyle name="Note 3 3 5 6 11" xfId="38420"/>
    <cellStyle name="Note 3 3 5 6 12" xfId="38421"/>
    <cellStyle name="Note 3 3 5 6 13" xfId="38422"/>
    <cellStyle name="Note 3 3 5 6 2" xfId="38423"/>
    <cellStyle name="Note 3 3 5 6 2 2" xfId="38424"/>
    <cellStyle name="Note 3 3 5 6 2 2 2" xfId="38425"/>
    <cellStyle name="Note 3 3 5 6 2 2 3" xfId="38426"/>
    <cellStyle name="Note 3 3 5 6 2 2 4" xfId="38427"/>
    <cellStyle name="Note 3 3 5 6 2 2 5" xfId="38428"/>
    <cellStyle name="Note 3 3 5 6 2 3" xfId="38429"/>
    <cellStyle name="Note 3 3 5 6 2 3 2" xfId="38430"/>
    <cellStyle name="Note 3 3 5 6 2 3 3" xfId="38431"/>
    <cellStyle name="Note 3 3 5 6 2 3 4" xfId="38432"/>
    <cellStyle name="Note 3 3 5 6 2 3 5" xfId="38433"/>
    <cellStyle name="Note 3 3 5 6 2 4" xfId="38434"/>
    <cellStyle name="Note 3 3 5 6 2 5" xfId="38435"/>
    <cellStyle name="Note 3 3 5 6 2 6" xfId="38436"/>
    <cellStyle name="Note 3 3 5 6 2 7" xfId="38437"/>
    <cellStyle name="Note 3 3 5 6 3" xfId="38438"/>
    <cellStyle name="Note 3 3 5 6 3 2" xfId="38439"/>
    <cellStyle name="Note 3 3 5 6 3 2 2" xfId="38440"/>
    <cellStyle name="Note 3 3 5 6 3 2 3" xfId="38441"/>
    <cellStyle name="Note 3 3 5 6 3 2 4" xfId="38442"/>
    <cellStyle name="Note 3 3 5 6 3 2 5" xfId="38443"/>
    <cellStyle name="Note 3 3 5 6 3 3" xfId="38444"/>
    <cellStyle name="Note 3 3 5 6 3 3 2" xfId="38445"/>
    <cellStyle name="Note 3 3 5 6 3 3 3" xfId="38446"/>
    <cellStyle name="Note 3 3 5 6 3 3 4" xfId="38447"/>
    <cellStyle name="Note 3 3 5 6 3 3 5" xfId="38448"/>
    <cellStyle name="Note 3 3 5 6 3 4" xfId="38449"/>
    <cellStyle name="Note 3 3 5 6 3 5" xfId="38450"/>
    <cellStyle name="Note 3 3 5 6 3 6" xfId="38451"/>
    <cellStyle name="Note 3 3 5 6 3 7" xfId="38452"/>
    <cellStyle name="Note 3 3 5 6 4" xfId="38453"/>
    <cellStyle name="Note 3 3 5 6 4 2" xfId="38454"/>
    <cellStyle name="Note 3 3 5 6 4 2 2" xfId="38455"/>
    <cellStyle name="Note 3 3 5 6 4 2 3" xfId="38456"/>
    <cellStyle name="Note 3 3 5 6 4 2 4" xfId="38457"/>
    <cellStyle name="Note 3 3 5 6 4 2 5" xfId="38458"/>
    <cellStyle name="Note 3 3 5 6 4 3" xfId="38459"/>
    <cellStyle name="Note 3 3 5 6 4 3 2" xfId="38460"/>
    <cellStyle name="Note 3 3 5 6 4 3 3" xfId="38461"/>
    <cellStyle name="Note 3 3 5 6 4 3 4" xfId="38462"/>
    <cellStyle name="Note 3 3 5 6 4 3 5" xfId="38463"/>
    <cellStyle name="Note 3 3 5 6 4 4" xfId="38464"/>
    <cellStyle name="Note 3 3 5 6 4 5" xfId="38465"/>
    <cellStyle name="Note 3 3 5 6 4 6" xfId="38466"/>
    <cellStyle name="Note 3 3 5 6 4 7" xfId="38467"/>
    <cellStyle name="Note 3 3 5 6 5" xfId="38468"/>
    <cellStyle name="Note 3 3 5 6 5 2" xfId="38469"/>
    <cellStyle name="Note 3 3 5 6 5 2 2" xfId="38470"/>
    <cellStyle name="Note 3 3 5 6 5 2 3" xfId="38471"/>
    <cellStyle name="Note 3 3 5 6 5 2 4" xfId="38472"/>
    <cellStyle name="Note 3 3 5 6 5 2 5" xfId="38473"/>
    <cellStyle name="Note 3 3 5 6 5 3" xfId="38474"/>
    <cellStyle name="Note 3 3 5 6 5 3 2" xfId="38475"/>
    <cellStyle name="Note 3 3 5 6 5 3 3" xfId="38476"/>
    <cellStyle name="Note 3 3 5 6 5 3 4" xfId="38477"/>
    <cellStyle name="Note 3 3 5 6 5 3 5" xfId="38478"/>
    <cellStyle name="Note 3 3 5 6 5 4" xfId="38479"/>
    <cellStyle name="Note 3 3 5 6 5 5" xfId="38480"/>
    <cellStyle name="Note 3 3 5 6 5 6" xfId="38481"/>
    <cellStyle name="Note 3 3 5 6 5 7" xfId="38482"/>
    <cellStyle name="Note 3 3 5 6 6" xfId="38483"/>
    <cellStyle name="Note 3 3 5 6 6 2" xfId="38484"/>
    <cellStyle name="Note 3 3 5 6 6 2 2" xfId="38485"/>
    <cellStyle name="Note 3 3 5 6 6 2 3" xfId="38486"/>
    <cellStyle name="Note 3 3 5 6 6 2 4" xfId="38487"/>
    <cellStyle name="Note 3 3 5 6 6 2 5" xfId="38488"/>
    <cellStyle name="Note 3 3 5 6 6 3" xfId="38489"/>
    <cellStyle name="Note 3 3 5 6 6 3 2" xfId="38490"/>
    <cellStyle name="Note 3 3 5 6 6 3 3" xfId="38491"/>
    <cellStyle name="Note 3 3 5 6 6 3 4" xfId="38492"/>
    <cellStyle name="Note 3 3 5 6 6 3 5" xfId="38493"/>
    <cellStyle name="Note 3 3 5 6 6 4" xfId="38494"/>
    <cellStyle name="Note 3 3 5 6 6 5" xfId="38495"/>
    <cellStyle name="Note 3 3 5 6 6 6" xfId="38496"/>
    <cellStyle name="Note 3 3 5 6 6 7" xfId="38497"/>
    <cellStyle name="Note 3 3 5 6 7" xfId="38498"/>
    <cellStyle name="Note 3 3 5 6 7 2" xfId="38499"/>
    <cellStyle name="Note 3 3 5 6 7 2 2" xfId="38500"/>
    <cellStyle name="Note 3 3 5 6 7 2 3" xfId="38501"/>
    <cellStyle name="Note 3 3 5 6 7 2 4" xfId="38502"/>
    <cellStyle name="Note 3 3 5 6 7 2 5" xfId="38503"/>
    <cellStyle name="Note 3 3 5 6 7 3" xfId="38504"/>
    <cellStyle name="Note 3 3 5 6 7 3 2" xfId="38505"/>
    <cellStyle name="Note 3 3 5 6 7 3 3" xfId="38506"/>
    <cellStyle name="Note 3 3 5 6 7 3 4" xfId="38507"/>
    <cellStyle name="Note 3 3 5 6 7 3 5" xfId="38508"/>
    <cellStyle name="Note 3 3 5 6 7 4" xfId="38509"/>
    <cellStyle name="Note 3 3 5 6 7 5" xfId="38510"/>
    <cellStyle name="Note 3 3 5 6 7 6" xfId="38511"/>
    <cellStyle name="Note 3 3 5 6 7 7" xfId="38512"/>
    <cellStyle name="Note 3 3 5 6 8" xfId="38513"/>
    <cellStyle name="Note 3 3 5 6 8 2" xfId="38514"/>
    <cellStyle name="Note 3 3 5 6 8 2 2" xfId="38515"/>
    <cellStyle name="Note 3 3 5 6 8 2 3" xfId="38516"/>
    <cellStyle name="Note 3 3 5 6 8 2 4" xfId="38517"/>
    <cellStyle name="Note 3 3 5 6 8 2 5" xfId="38518"/>
    <cellStyle name="Note 3 3 5 6 8 3" xfId="38519"/>
    <cellStyle name="Note 3 3 5 6 8 4" xfId="38520"/>
    <cellStyle name="Note 3 3 5 6 8 5" xfId="38521"/>
    <cellStyle name="Note 3 3 5 6 8 6" xfId="38522"/>
    <cellStyle name="Note 3 3 5 6 9" xfId="38523"/>
    <cellStyle name="Note 3 3 5 6 9 2" xfId="38524"/>
    <cellStyle name="Note 3 3 5 6 9 3" xfId="38525"/>
    <cellStyle name="Note 3 3 5 6 9 4" xfId="38526"/>
    <cellStyle name="Note 3 3 5 6 9 5" xfId="38527"/>
    <cellStyle name="Note 3 3 5 7" xfId="38528"/>
    <cellStyle name="Note 3 3 5 7 10" xfId="38529"/>
    <cellStyle name="Note 3 3 5 7 11" xfId="38530"/>
    <cellStyle name="Note 3 3 5 7 12" xfId="38531"/>
    <cellStyle name="Note 3 3 5 7 13" xfId="38532"/>
    <cellStyle name="Note 3 3 5 7 2" xfId="38533"/>
    <cellStyle name="Note 3 3 5 7 2 2" xfId="38534"/>
    <cellStyle name="Note 3 3 5 7 2 2 2" xfId="38535"/>
    <cellStyle name="Note 3 3 5 7 2 2 3" xfId="38536"/>
    <cellStyle name="Note 3 3 5 7 2 2 4" xfId="38537"/>
    <cellStyle name="Note 3 3 5 7 2 2 5" xfId="38538"/>
    <cellStyle name="Note 3 3 5 7 2 3" xfId="38539"/>
    <cellStyle name="Note 3 3 5 7 2 3 2" xfId="38540"/>
    <cellStyle name="Note 3 3 5 7 2 3 3" xfId="38541"/>
    <cellStyle name="Note 3 3 5 7 2 3 4" xfId="38542"/>
    <cellStyle name="Note 3 3 5 7 2 3 5" xfId="38543"/>
    <cellStyle name="Note 3 3 5 7 2 4" xfId="38544"/>
    <cellStyle name="Note 3 3 5 7 2 5" xfId="38545"/>
    <cellStyle name="Note 3 3 5 7 2 6" xfId="38546"/>
    <cellStyle name="Note 3 3 5 7 2 7" xfId="38547"/>
    <cellStyle name="Note 3 3 5 7 3" xfId="38548"/>
    <cellStyle name="Note 3 3 5 7 3 2" xfId="38549"/>
    <cellStyle name="Note 3 3 5 7 3 2 2" xfId="38550"/>
    <cellStyle name="Note 3 3 5 7 3 2 3" xfId="38551"/>
    <cellStyle name="Note 3 3 5 7 3 2 4" xfId="38552"/>
    <cellStyle name="Note 3 3 5 7 3 2 5" xfId="38553"/>
    <cellStyle name="Note 3 3 5 7 3 3" xfId="38554"/>
    <cellStyle name="Note 3 3 5 7 3 3 2" xfId="38555"/>
    <cellStyle name="Note 3 3 5 7 3 3 3" xfId="38556"/>
    <cellStyle name="Note 3 3 5 7 3 3 4" xfId="38557"/>
    <cellStyle name="Note 3 3 5 7 3 3 5" xfId="38558"/>
    <cellStyle name="Note 3 3 5 7 3 4" xfId="38559"/>
    <cellStyle name="Note 3 3 5 7 3 5" xfId="38560"/>
    <cellStyle name="Note 3 3 5 7 3 6" xfId="38561"/>
    <cellStyle name="Note 3 3 5 7 3 7" xfId="38562"/>
    <cellStyle name="Note 3 3 5 7 4" xfId="38563"/>
    <cellStyle name="Note 3 3 5 7 4 2" xfId="38564"/>
    <cellStyle name="Note 3 3 5 7 4 2 2" xfId="38565"/>
    <cellStyle name="Note 3 3 5 7 4 2 3" xfId="38566"/>
    <cellStyle name="Note 3 3 5 7 4 2 4" xfId="38567"/>
    <cellStyle name="Note 3 3 5 7 4 2 5" xfId="38568"/>
    <cellStyle name="Note 3 3 5 7 4 3" xfId="38569"/>
    <cellStyle name="Note 3 3 5 7 4 3 2" xfId="38570"/>
    <cellStyle name="Note 3 3 5 7 4 3 3" xfId="38571"/>
    <cellStyle name="Note 3 3 5 7 4 3 4" xfId="38572"/>
    <cellStyle name="Note 3 3 5 7 4 3 5" xfId="38573"/>
    <cellStyle name="Note 3 3 5 7 4 4" xfId="38574"/>
    <cellStyle name="Note 3 3 5 7 4 5" xfId="38575"/>
    <cellStyle name="Note 3 3 5 7 4 6" xfId="38576"/>
    <cellStyle name="Note 3 3 5 7 4 7" xfId="38577"/>
    <cellStyle name="Note 3 3 5 7 5" xfId="38578"/>
    <cellStyle name="Note 3 3 5 7 5 2" xfId="38579"/>
    <cellStyle name="Note 3 3 5 7 5 2 2" xfId="38580"/>
    <cellStyle name="Note 3 3 5 7 5 2 3" xfId="38581"/>
    <cellStyle name="Note 3 3 5 7 5 2 4" xfId="38582"/>
    <cellStyle name="Note 3 3 5 7 5 2 5" xfId="38583"/>
    <cellStyle name="Note 3 3 5 7 5 3" xfId="38584"/>
    <cellStyle name="Note 3 3 5 7 5 3 2" xfId="38585"/>
    <cellStyle name="Note 3 3 5 7 5 3 3" xfId="38586"/>
    <cellStyle name="Note 3 3 5 7 5 3 4" xfId="38587"/>
    <cellStyle name="Note 3 3 5 7 5 3 5" xfId="38588"/>
    <cellStyle name="Note 3 3 5 7 5 4" xfId="38589"/>
    <cellStyle name="Note 3 3 5 7 5 5" xfId="38590"/>
    <cellStyle name="Note 3 3 5 7 5 6" xfId="38591"/>
    <cellStyle name="Note 3 3 5 7 5 7" xfId="38592"/>
    <cellStyle name="Note 3 3 5 7 6" xfId="38593"/>
    <cellStyle name="Note 3 3 5 7 6 2" xfId="38594"/>
    <cellStyle name="Note 3 3 5 7 6 2 2" xfId="38595"/>
    <cellStyle name="Note 3 3 5 7 6 2 3" xfId="38596"/>
    <cellStyle name="Note 3 3 5 7 6 2 4" xfId="38597"/>
    <cellStyle name="Note 3 3 5 7 6 2 5" xfId="38598"/>
    <cellStyle name="Note 3 3 5 7 6 3" xfId="38599"/>
    <cellStyle name="Note 3 3 5 7 6 3 2" xfId="38600"/>
    <cellStyle name="Note 3 3 5 7 6 3 3" xfId="38601"/>
    <cellStyle name="Note 3 3 5 7 6 3 4" xfId="38602"/>
    <cellStyle name="Note 3 3 5 7 6 3 5" xfId="38603"/>
    <cellStyle name="Note 3 3 5 7 6 4" xfId="38604"/>
    <cellStyle name="Note 3 3 5 7 6 5" xfId="38605"/>
    <cellStyle name="Note 3 3 5 7 6 6" xfId="38606"/>
    <cellStyle name="Note 3 3 5 7 6 7" xfId="38607"/>
    <cellStyle name="Note 3 3 5 7 7" xfId="38608"/>
    <cellStyle name="Note 3 3 5 7 7 2" xfId="38609"/>
    <cellStyle name="Note 3 3 5 7 7 2 2" xfId="38610"/>
    <cellStyle name="Note 3 3 5 7 7 2 3" xfId="38611"/>
    <cellStyle name="Note 3 3 5 7 7 2 4" xfId="38612"/>
    <cellStyle name="Note 3 3 5 7 7 2 5" xfId="38613"/>
    <cellStyle name="Note 3 3 5 7 7 3" xfId="38614"/>
    <cellStyle name="Note 3 3 5 7 7 3 2" xfId="38615"/>
    <cellStyle name="Note 3 3 5 7 7 3 3" xfId="38616"/>
    <cellStyle name="Note 3 3 5 7 7 3 4" xfId="38617"/>
    <cellStyle name="Note 3 3 5 7 7 3 5" xfId="38618"/>
    <cellStyle name="Note 3 3 5 7 7 4" xfId="38619"/>
    <cellStyle name="Note 3 3 5 7 7 5" xfId="38620"/>
    <cellStyle name="Note 3 3 5 7 7 6" xfId="38621"/>
    <cellStyle name="Note 3 3 5 7 7 7" xfId="38622"/>
    <cellStyle name="Note 3 3 5 7 8" xfId="38623"/>
    <cellStyle name="Note 3 3 5 7 8 2" xfId="38624"/>
    <cellStyle name="Note 3 3 5 7 8 2 2" xfId="38625"/>
    <cellStyle name="Note 3 3 5 7 8 2 3" xfId="38626"/>
    <cellStyle name="Note 3 3 5 7 8 2 4" xfId="38627"/>
    <cellStyle name="Note 3 3 5 7 8 2 5" xfId="38628"/>
    <cellStyle name="Note 3 3 5 7 8 3" xfId="38629"/>
    <cellStyle name="Note 3 3 5 7 8 4" xfId="38630"/>
    <cellStyle name="Note 3 3 5 7 8 5" xfId="38631"/>
    <cellStyle name="Note 3 3 5 7 8 6" xfId="38632"/>
    <cellStyle name="Note 3 3 5 7 9" xfId="38633"/>
    <cellStyle name="Note 3 3 5 7 9 2" xfId="38634"/>
    <cellStyle name="Note 3 3 5 7 9 3" xfId="38635"/>
    <cellStyle name="Note 3 3 5 7 9 4" xfId="38636"/>
    <cellStyle name="Note 3 3 5 7 9 5" xfId="38637"/>
    <cellStyle name="Note 3 3 5 8" xfId="38638"/>
    <cellStyle name="Note 3 3 5 8 2" xfId="38639"/>
    <cellStyle name="Note 3 3 5 8 2 2" xfId="38640"/>
    <cellStyle name="Note 3 3 5 8 2 3" xfId="38641"/>
    <cellStyle name="Note 3 3 5 8 2 4" xfId="38642"/>
    <cellStyle name="Note 3 3 5 8 2 5" xfId="38643"/>
    <cellStyle name="Note 3 3 5 8 3" xfId="38644"/>
    <cellStyle name="Note 3 3 5 8 3 2" xfId="38645"/>
    <cellStyle name="Note 3 3 5 8 3 3" xfId="38646"/>
    <cellStyle name="Note 3 3 5 8 3 4" xfId="38647"/>
    <cellStyle name="Note 3 3 5 8 3 5" xfId="38648"/>
    <cellStyle name="Note 3 3 5 8 4" xfId="38649"/>
    <cellStyle name="Note 3 3 5 8 5" xfId="38650"/>
    <cellStyle name="Note 3 3 5 8 6" xfId="38651"/>
    <cellStyle name="Note 3 3 5 8 7" xfId="38652"/>
    <cellStyle name="Note 3 3 5 9" xfId="38653"/>
    <cellStyle name="Note 3 3 5 9 2" xfId="38654"/>
    <cellStyle name="Note 3 3 5 9 2 2" xfId="38655"/>
    <cellStyle name="Note 3 3 5 9 2 3" xfId="38656"/>
    <cellStyle name="Note 3 3 5 9 2 4" xfId="38657"/>
    <cellStyle name="Note 3 3 5 9 2 5" xfId="38658"/>
    <cellStyle name="Note 3 3 5 9 3" xfId="38659"/>
    <cellStyle name="Note 3 3 5 9 3 2" xfId="38660"/>
    <cellStyle name="Note 3 3 5 9 3 3" xfId="38661"/>
    <cellStyle name="Note 3 3 5 9 3 4" xfId="38662"/>
    <cellStyle name="Note 3 3 5 9 3 5" xfId="38663"/>
    <cellStyle name="Note 3 3 5 9 4" xfId="38664"/>
    <cellStyle name="Note 3 3 5 9 5" xfId="38665"/>
    <cellStyle name="Note 3 3 5 9 6" xfId="38666"/>
    <cellStyle name="Note 3 3 5 9 7" xfId="38667"/>
    <cellStyle name="Note 3 3 6" xfId="38668"/>
    <cellStyle name="Note 3 3 6 10" xfId="38669"/>
    <cellStyle name="Note 3 3 6 10 2" xfId="38670"/>
    <cellStyle name="Note 3 3 6 10 2 2" xfId="38671"/>
    <cellStyle name="Note 3 3 6 10 2 3" xfId="38672"/>
    <cellStyle name="Note 3 3 6 10 2 4" xfId="38673"/>
    <cellStyle name="Note 3 3 6 10 2 5" xfId="38674"/>
    <cellStyle name="Note 3 3 6 10 3" xfId="38675"/>
    <cellStyle name="Note 3 3 6 10 3 2" xfId="38676"/>
    <cellStyle name="Note 3 3 6 10 3 3" xfId="38677"/>
    <cellStyle name="Note 3 3 6 10 3 4" xfId="38678"/>
    <cellStyle name="Note 3 3 6 10 3 5" xfId="38679"/>
    <cellStyle name="Note 3 3 6 10 4" xfId="38680"/>
    <cellStyle name="Note 3 3 6 10 5" xfId="38681"/>
    <cellStyle name="Note 3 3 6 10 6" xfId="38682"/>
    <cellStyle name="Note 3 3 6 10 7" xfId="38683"/>
    <cellStyle name="Note 3 3 6 11" xfId="38684"/>
    <cellStyle name="Note 3 3 6 11 2" xfId="38685"/>
    <cellStyle name="Note 3 3 6 11 2 2" xfId="38686"/>
    <cellStyle name="Note 3 3 6 11 2 3" xfId="38687"/>
    <cellStyle name="Note 3 3 6 11 2 4" xfId="38688"/>
    <cellStyle name="Note 3 3 6 11 2 5" xfId="38689"/>
    <cellStyle name="Note 3 3 6 11 3" xfId="38690"/>
    <cellStyle name="Note 3 3 6 11 3 2" xfId="38691"/>
    <cellStyle name="Note 3 3 6 11 3 3" xfId="38692"/>
    <cellStyle name="Note 3 3 6 11 3 4" xfId="38693"/>
    <cellStyle name="Note 3 3 6 11 3 5" xfId="38694"/>
    <cellStyle name="Note 3 3 6 11 4" xfId="38695"/>
    <cellStyle name="Note 3 3 6 11 5" xfId="38696"/>
    <cellStyle name="Note 3 3 6 11 6" xfId="38697"/>
    <cellStyle name="Note 3 3 6 11 7" xfId="38698"/>
    <cellStyle name="Note 3 3 6 12" xfId="38699"/>
    <cellStyle name="Note 3 3 6 12 2" xfId="38700"/>
    <cellStyle name="Note 3 3 6 12 2 2" xfId="38701"/>
    <cellStyle name="Note 3 3 6 12 2 3" xfId="38702"/>
    <cellStyle name="Note 3 3 6 12 2 4" xfId="38703"/>
    <cellStyle name="Note 3 3 6 12 2 5" xfId="38704"/>
    <cellStyle name="Note 3 3 6 12 3" xfId="38705"/>
    <cellStyle name="Note 3 3 6 12 3 2" xfId="38706"/>
    <cellStyle name="Note 3 3 6 12 3 3" xfId="38707"/>
    <cellStyle name="Note 3 3 6 12 3 4" xfId="38708"/>
    <cellStyle name="Note 3 3 6 12 3 5" xfId="38709"/>
    <cellStyle name="Note 3 3 6 12 4" xfId="38710"/>
    <cellStyle name="Note 3 3 6 12 5" xfId="38711"/>
    <cellStyle name="Note 3 3 6 12 6" xfId="38712"/>
    <cellStyle name="Note 3 3 6 12 7" xfId="38713"/>
    <cellStyle name="Note 3 3 6 13" xfId="38714"/>
    <cellStyle name="Note 3 3 6 13 2" xfId="38715"/>
    <cellStyle name="Note 3 3 6 13 2 2" xfId="38716"/>
    <cellStyle name="Note 3 3 6 13 2 3" xfId="38717"/>
    <cellStyle name="Note 3 3 6 13 2 4" xfId="38718"/>
    <cellStyle name="Note 3 3 6 13 2 5" xfId="38719"/>
    <cellStyle name="Note 3 3 6 13 3" xfId="38720"/>
    <cellStyle name="Note 3 3 6 13 3 2" xfId="38721"/>
    <cellStyle name="Note 3 3 6 13 3 3" xfId="38722"/>
    <cellStyle name="Note 3 3 6 13 3 4" xfId="38723"/>
    <cellStyle name="Note 3 3 6 13 3 5" xfId="38724"/>
    <cellStyle name="Note 3 3 6 13 4" xfId="38725"/>
    <cellStyle name="Note 3 3 6 13 5" xfId="38726"/>
    <cellStyle name="Note 3 3 6 13 6" xfId="38727"/>
    <cellStyle name="Note 3 3 6 13 7" xfId="38728"/>
    <cellStyle name="Note 3 3 6 14" xfId="38729"/>
    <cellStyle name="Note 3 3 6 14 2" xfId="38730"/>
    <cellStyle name="Note 3 3 6 14 2 2" xfId="38731"/>
    <cellStyle name="Note 3 3 6 14 2 3" xfId="38732"/>
    <cellStyle name="Note 3 3 6 14 2 4" xfId="38733"/>
    <cellStyle name="Note 3 3 6 14 2 5" xfId="38734"/>
    <cellStyle name="Note 3 3 6 14 3" xfId="38735"/>
    <cellStyle name="Note 3 3 6 14 3 2" xfId="38736"/>
    <cellStyle name="Note 3 3 6 14 3 3" xfId="38737"/>
    <cellStyle name="Note 3 3 6 14 3 4" xfId="38738"/>
    <cellStyle name="Note 3 3 6 14 3 5" xfId="38739"/>
    <cellStyle name="Note 3 3 6 14 4" xfId="38740"/>
    <cellStyle name="Note 3 3 6 14 5" xfId="38741"/>
    <cellStyle name="Note 3 3 6 14 6" xfId="38742"/>
    <cellStyle name="Note 3 3 6 14 7" xfId="38743"/>
    <cellStyle name="Note 3 3 6 15" xfId="38744"/>
    <cellStyle name="Note 3 3 6 15 2" xfId="38745"/>
    <cellStyle name="Note 3 3 6 15 3" xfId="38746"/>
    <cellStyle name="Note 3 3 6 15 4" xfId="38747"/>
    <cellStyle name="Note 3 3 6 15 5" xfId="38748"/>
    <cellStyle name="Note 3 3 6 16" xfId="38749"/>
    <cellStyle name="Note 3 3 6 17" xfId="38750"/>
    <cellStyle name="Note 3 3 6 18" xfId="38751"/>
    <cellStyle name="Note 3 3 6 19" xfId="38752"/>
    <cellStyle name="Note 3 3 6 2" xfId="38753"/>
    <cellStyle name="Note 3 3 6 2 10" xfId="38754"/>
    <cellStyle name="Note 3 3 6 2 11" xfId="38755"/>
    <cellStyle name="Note 3 3 6 2 12" xfId="38756"/>
    <cellStyle name="Note 3 3 6 2 13" xfId="38757"/>
    <cellStyle name="Note 3 3 6 2 2" xfId="38758"/>
    <cellStyle name="Note 3 3 6 2 2 2" xfId="38759"/>
    <cellStyle name="Note 3 3 6 2 2 2 2" xfId="38760"/>
    <cellStyle name="Note 3 3 6 2 2 2 3" xfId="38761"/>
    <cellStyle name="Note 3 3 6 2 2 2 4" xfId="38762"/>
    <cellStyle name="Note 3 3 6 2 2 2 5" xfId="38763"/>
    <cellStyle name="Note 3 3 6 2 2 3" xfId="38764"/>
    <cellStyle name="Note 3 3 6 2 2 3 2" xfId="38765"/>
    <cellStyle name="Note 3 3 6 2 2 3 3" xfId="38766"/>
    <cellStyle name="Note 3 3 6 2 2 3 4" xfId="38767"/>
    <cellStyle name="Note 3 3 6 2 2 3 5" xfId="38768"/>
    <cellStyle name="Note 3 3 6 2 2 4" xfId="38769"/>
    <cellStyle name="Note 3 3 6 2 2 5" xfId="38770"/>
    <cellStyle name="Note 3 3 6 2 2 6" xfId="38771"/>
    <cellStyle name="Note 3 3 6 2 2 7" xfId="38772"/>
    <cellStyle name="Note 3 3 6 2 3" xfId="38773"/>
    <cellStyle name="Note 3 3 6 2 3 2" xfId="38774"/>
    <cellStyle name="Note 3 3 6 2 3 2 2" xfId="38775"/>
    <cellStyle name="Note 3 3 6 2 3 2 3" xfId="38776"/>
    <cellStyle name="Note 3 3 6 2 3 2 4" xfId="38777"/>
    <cellStyle name="Note 3 3 6 2 3 2 5" xfId="38778"/>
    <cellStyle name="Note 3 3 6 2 3 3" xfId="38779"/>
    <cellStyle name="Note 3 3 6 2 3 3 2" xfId="38780"/>
    <cellStyle name="Note 3 3 6 2 3 3 3" xfId="38781"/>
    <cellStyle name="Note 3 3 6 2 3 3 4" xfId="38782"/>
    <cellStyle name="Note 3 3 6 2 3 3 5" xfId="38783"/>
    <cellStyle name="Note 3 3 6 2 3 4" xfId="38784"/>
    <cellStyle name="Note 3 3 6 2 3 5" xfId="38785"/>
    <cellStyle name="Note 3 3 6 2 3 6" xfId="38786"/>
    <cellStyle name="Note 3 3 6 2 3 7" xfId="38787"/>
    <cellStyle name="Note 3 3 6 2 4" xfId="38788"/>
    <cellStyle name="Note 3 3 6 2 4 2" xfId="38789"/>
    <cellStyle name="Note 3 3 6 2 4 2 2" xfId="38790"/>
    <cellStyle name="Note 3 3 6 2 4 2 3" xfId="38791"/>
    <cellStyle name="Note 3 3 6 2 4 2 4" xfId="38792"/>
    <cellStyle name="Note 3 3 6 2 4 2 5" xfId="38793"/>
    <cellStyle name="Note 3 3 6 2 4 3" xfId="38794"/>
    <cellStyle name="Note 3 3 6 2 4 3 2" xfId="38795"/>
    <cellStyle name="Note 3 3 6 2 4 3 3" xfId="38796"/>
    <cellStyle name="Note 3 3 6 2 4 3 4" xfId="38797"/>
    <cellStyle name="Note 3 3 6 2 4 3 5" xfId="38798"/>
    <cellStyle name="Note 3 3 6 2 4 4" xfId="38799"/>
    <cellStyle name="Note 3 3 6 2 4 5" xfId="38800"/>
    <cellStyle name="Note 3 3 6 2 4 6" xfId="38801"/>
    <cellStyle name="Note 3 3 6 2 4 7" xfId="38802"/>
    <cellStyle name="Note 3 3 6 2 5" xfId="38803"/>
    <cellStyle name="Note 3 3 6 2 5 2" xfId="38804"/>
    <cellStyle name="Note 3 3 6 2 5 2 2" xfId="38805"/>
    <cellStyle name="Note 3 3 6 2 5 2 3" xfId="38806"/>
    <cellStyle name="Note 3 3 6 2 5 2 4" xfId="38807"/>
    <cellStyle name="Note 3 3 6 2 5 2 5" xfId="38808"/>
    <cellStyle name="Note 3 3 6 2 5 3" xfId="38809"/>
    <cellStyle name="Note 3 3 6 2 5 3 2" xfId="38810"/>
    <cellStyle name="Note 3 3 6 2 5 3 3" xfId="38811"/>
    <cellStyle name="Note 3 3 6 2 5 3 4" xfId="38812"/>
    <cellStyle name="Note 3 3 6 2 5 3 5" xfId="38813"/>
    <cellStyle name="Note 3 3 6 2 5 4" xfId="38814"/>
    <cellStyle name="Note 3 3 6 2 5 5" xfId="38815"/>
    <cellStyle name="Note 3 3 6 2 5 6" xfId="38816"/>
    <cellStyle name="Note 3 3 6 2 5 7" xfId="38817"/>
    <cellStyle name="Note 3 3 6 2 6" xfId="38818"/>
    <cellStyle name="Note 3 3 6 2 6 2" xfId="38819"/>
    <cellStyle name="Note 3 3 6 2 6 2 2" xfId="38820"/>
    <cellStyle name="Note 3 3 6 2 6 2 3" xfId="38821"/>
    <cellStyle name="Note 3 3 6 2 6 2 4" xfId="38822"/>
    <cellStyle name="Note 3 3 6 2 6 2 5" xfId="38823"/>
    <cellStyle name="Note 3 3 6 2 6 3" xfId="38824"/>
    <cellStyle name="Note 3 3 6 2 6 3 2" xfId="38825"/>
    <cellStyle name="Note 3 3 6 2 6 3 3" xfId="38826"/>
    <cellStyle name="Note 3 3 6 2 6 3 4" xfId="38827"/>
    <cellStyle name="Note 3 3 6 2 6 3 5" xfId="38828"/>
    <cellStyle name="Note 3 3 6 2 6 4" xfId="38829"/>
    <cellStyle name="Note 3 3 6 2 6 5" xfId="38830"/>
    <cellStyle name="Note 3 3 6 2 6 6" xfId="38831"/>
    <cellStyle name="Note 3 3 6 2 6 7" xfId="38832"/>
    <cellStyle name="Note 3 3 6 2 7" xfId="38833"/>
    <cellStyle name="Note 3 3 6 2 7 2" xfId="38834"/>
    <cellStyle name="Note 3 3 6 2 7 2 2" xfId="38835"/>
    <cellStyle name="Note 3 3 6 2 7 2 3" xfId="38836"/>
    <cellStyle name="Note 3 3 6 2 7 2 4" xfId="38837"/>
    <cellStyle name="Note 3 3 6 2 7 2 5" xfId="38838"/>
    <cellStyle name="Note 3 3 6 2 7 3" xfId="38839"/>
    <cellStyle name="Note 3 3 6 2 7 3 2" xfId="38840"/>
    <cellStyle name="Note 3 3 6 2 7 3 3" xfId="38841"/>
    <cellStyle name="Note 3 3 6 2 7 3 4" xfId="38842"/>
    <cellStyle name="Note 3 3 6 2 7 3 5" xfId="38843"/>
    <cellStyle name="Note 3 3 6 2 7 4" xfId="38844"/>
    <cellStyle name="Note 3 3 6 2 7 5" xfId="38845"/>
    <cellStyle name="Note 3 3 6 2 7 6" xfId="38846"/>
    <cellStyle name="Note 3 3 6 2 7 7" xfId="38847"/>
    <cellStyle name="Note 3 3 6 2 8" xfId="38848"/>
    <cellStyle name="Note 3 3 6 2 8 2" xfId="38849"/>
    <cellStyle name="Note 3 3 6 2 8 2 2" xfId="38850"/>
    <cellStyle name="Note 3 3 6 2 8 2 3" xfId="38851"/>
    <cellStyle name="Note 3 3 6 2 8 2 4" xfId="38852"/>
    <cellStyle name="Note 3 3 6 2 8 2 5" xfId="38853"/>
    <cellStyle name="Note 3 3 6 2 8 3" xfId="38854"/>
    <cellStyle name="Note 3 3 6 2 8 4" xfId="38855"/>
    <cellStyle name="Note 3 3 6 2 8 5" xfId="38856"/>
    <cellStyle name="Note 3 3 6 2 8 6" xfId="38857"/>
    <cellStyle name="Note 3 3 6 2 9" xfId="38858"/>
    <cellStyle name="Note 3 3 6 2 9 2" xfId="38859"/>
    <cellStyle name="Note 3 3 6 2 9 3" xfId="38860"/>
    <cellStyle name="Note 3 3 6 2 9 4" xfId="38861"/>
    <cellStyle name="Note 3 3 6 2 9 5" xfId="38862"/>
    <cellStyle name="Note 3 3 6 3" xfId="38863"/>
    <cellStyle name="Note 3 3 6 3 10" xfId="38864"/>
    <cellStyle name="Note 3 3 6 3 11" xfId="38865"/>
    <cellStyle name="Note 3 3 6 3 12" xfId="38866"/>
    <cellStyle name="Note 3 3 6 3 13" xfId="38867"/>
    <cellStyle name="Note 3 3 6 3 2" xfId="38868"/>
    <cellStyle name="Note 3 3 6 3 2 2" xfId="38869"/>
    <cellStyle name="Note 3 3 6 3 2 2 2" xfId="38870"/>
    <cellStyle name="Note 3 3 6 3 2 2 3" xfId="38871"/>
    <cellStyle name="Note 3 3 6 3 2 2 4" xfId="38872"/>
    <cellStyle name="Note 3 3 6 3 2 2 5" xfId="38873"/>
    <cellStyle name="Note 3 3 6 3 2 3" xfId="38874"/>
    <cellStyle name="Note 3 3 6 3 2 3 2" xfId="38875"/>
    <cellStyle name="Note 3 3 6 3 2 3 3" xfId="38876"/>
    <cellStyle name="Note 3 3 6 3 2 3 4" xfId="38877"/>
    <cellStyle name="Note 3 3 6 3 2 3 5" xfId="38878"/>
    <cellStyle name="Note 3 3 6 3 2 4" xfId="38879"/>
    <cellStyle name="Note 3 3 6 3 2 5" xfId="38880"/>
    <cellStyle name="Note 3 3 6 3 2 6" xfId="38881"/>
    <cellStyle name="Note 3 3 6 3 2 7" xfId="38882"/>
    <cellStyle name="Note 3 3 6 3 3" xfId="38883"/>
    <cellStyle name="Note 3 3 6 3 3 2" xfId="38884"/>
    <cellStyle name="Note 3 3 6 3 3 2 2" xfId="38885"/>
    <cellStyle name="Note 3 3 6 3 3 2 3" xfId="38886"/>
    <cellStyle name="Note 3 3 6 3 3 2 4" xfId="38887"/>
    <cellStyle name="Note 3 3 6 3 3 2 5" xfId="38888"/>
    <cellStyle name="Note 3 3 6 3 3 3" xfId="38889"/>
    <cellStyle name="Note 3 3 6 3 3 3 2" xfId="38890"/>
    <cellStyle name="Note 3 3 6 3 3 3 3" xfId="38891"/>
    <cellStyle name="Note 3 3 6 3 3 3 4" xfId="38892"/>
    <cellStyle name="Note 3 3 6 3 3 3 5" xfId="38893"/>
    <cellStyle name="Note 3 3 6 3 3 4" xfId="38894"/>
    <cellStyle name="Note 3 3 6 3 3 5" xfId="38895"/>
    <cellStyle name="Note 3 3 6 3 3 6" xfId="38896"/>
    <cellStyle name="Note 3 3 6 3 3 7" xfId="38897"/>
    <cellStyle name="Note 3 3 6 3 4" xfId="38898"/>
    <cellStyle name="Note 3 3 6 3 4 2" xfId="38899"/>
    <cellStyle name="Note 3 3 6 3 4 2 2" xfId="38900"/>
    <cellStyle name="Note 3 3 6 3 4 2 3" xfId="38901"/>
    <cellStyle name="Note 3 3 6 3 4 2 4" xfId="38902"/>
    <cellStyle name="Note 3 3 6 3 4 2 5" xfId="38903"/>
    <cellStyle name="Note 3 3 6 3 4 3" xfId="38904"/>
    <cellStyle name="Note 3 3 6 3 4 3 2" xfId="38905"/>
    <cellStyle name="Note 3 3 6 3 4 3 3" xfId="38906"/>
    <cellStyle name="Note 3 3 6 3 4 3 4" xfId="38907"/>
    <cellStyle name="Note 3 3 6 3 4 3 5" xfId="38908"/>
    <cellStyle name="Note 3 3 6 3 4 4" xfId="38909"/>
    <cellStyle name="Note 3 3 6 3 4 5" xfId="38910"/>
    <cellStyle name="Note 3 3 6 3 4 6" xfId="38911"/>
    <cellStyle name="Note 3 3 6 3 4 7" xfId="38912"/>
    <cellStyle name="Note 3 3 6 3 5" xfId="38913"/>
    <cellStyle name="Note 3 3 6 3 5 2" xfId="38914"/>
    <cellStyle name="Note 3 3 6 3 5 2 2" xfId="38915"/>
    <cellStyle name="Note 3 3 6 3 5 2 3" xfId="38916"/>
    <cellStyle name="Note 3 3 6 3 5 2 4" xfId="38917"/>
    <cellStyle name="Note 3 3 6 3 5 2 5" xfId="38918"/>
    <cellStyle name="Note 3 3 6 3 5 3" xfId="38919"/>
    <cellStyle name="Note 3 3 6 3 5 3 2" xfId="38920"/>
    <cellStyle name="Note 3 3 6 3 5 3 3" xfId="38921"/>
    <cellStyle name="Note 3 3 6 3 5 3 4" xfId="38922"/>
    <cellStyle name="Note 3 3 6 3 5 3 5" xfId="38923"/>
    <cellStyle name="Note 3 3 6 3 5 4" xfId="38924"/>
    <cellStyle name="Note 3 3 6 3 5 5" xfId="38925"/>
    <cellStyle name="Note 3 3 6 3 5 6" xfId="38926"/>
    <cellStyle name="Note 3 3 6 3 5 7" xfId="38927"/>
    <cellStyle name="Note 3 3 6 3 6" xfId="38928"/>
    <cellStyle name="Note 3 3 6 3 6 2" xfId="38929"/>
    <cellStyle name="Note 3 3 6 3 6 2 2" xfId="38930"/>
    <cellStyle name="Note 3 3 6 3 6 2 3" xfId="38931"/>
    <cellStyle name="Note 3 3 6 3 6 2 4" xfId="38932"/>
    <cellStyle name="Note 3 3 6 3 6 2 5" xfId="38933"/>
    <cellStyle name="Note 3 3 6 3 6 3" xfId="38934"/>
    <cellStyle name="Note 3 3 6 3 6 3 2" xfId="38935"/>
    <cellStyle name="Note 3 3 6 3 6 3 3" xfId="38936"/>
    <cellStyle name="Note 3 3 6 3 6 3 4" xfId="38937"/>
    <cellStyle name="Note 3 3 6 3 6 3 5" xfId="38938"/>
    <cellStyle name="Note 3 3 6 3 6 4" xfId="38939"/>
    <cellStyle name="Note 3 3 6 3 6 5" xfId="38940"/>
    <cellStyle name="Note 3 3 6 3 6 6" xfId="38941"/>
    <cellStyle name="Note 3 3 6 3 6 7" xfId="38942"/>
    <cellStyle name="Note 3 3 6 3 7" xfId="38943"/>
    <cellStyle name="Note 3 3 6 3 7 2" xfId="38944"/>
    <cellStyle name="Note 3 3 6 3 7 2 2" xfId="38945"/>
    <cellStyle name="Note 3 3 6 3 7 2 3" xfId="38946"/>
    <cellStyle name="Note 3 3 6 3 7 2 4" xfId="38947"/>
    <cellStyle name="Note 3 3 6 3 7 2 5" xfId="38948"/>
    <cellStyle name="Note 3 3 6 3 7 3" xfId="38949"/>
    <cellStyle name="Note 3 3 6 3 7 3 2" xfId="38950"/>
    <cellStyle name="Note 3 3 6 3 7 3 3" xfId="38951"/>
    <cellStyle name="Note 3 3 6 3 7 3 4" xfId="38952"/>
    <cellStyle name="Note 3 3 6 3 7 3 5" xfId="38953"/>
    <cellStyle name="Note 3 3 6 3 7 4" xfId="38954"/>
    <cellStyle name="Note 3 3 6 3 7 5" xfId="38955"/>
    <cellStyle name="Note 3 3 6 3 7 6" xfId="38956"/>
    <cellStyle name="Note 3 3 6 3 7 7" xfId="38957"/>
    <cellStyle name="Note 3 3 6 3 8" xfId="38958"/>
    <cellStyle name="Note 3 3 6 3 8 2" xfId="38959"/>
    <cellStyle name="Note 3 3 6 3 8 2 2" xfId="38960"/>
    <cellStyle name="Note 3 3 6 3 8 2 3" xfId="38961"/>
    <cellStyle name="Note 3 3 6 3 8 2 4" xfId="38962"/>
    <cellStyle name="Note 3 3 6 3 8 2 5" xfId="38963"/>
    <cellStyle name="Note 3 3 6 3 8 3" xfId="38964"/>
    <cellStyle name="Note 3 3 6 3 8 4" xfId="38965"/>
    <cellStyle name="Note 3 3 6 3 8 5" xfId="38966"/>
    <cellStyle name="Note 3 3 6 3 8 6" xfId="38967"/>
    <cellStyle name="Note 3 3 6 3 9" xfId="38968"/>
    <cellStyle name="Note 3 3 6 3 9 2" xfId="38969"/>
    <cellStyle name="Note 3 3 6 3 9 3" xfId="38970"/>
    <cellStyle name="Note 3 3 6 3 9 4" xfId="38971"/>
    <cellStyle name="Note 3 3 6 3 9 5" xfId="38972"/>
    <cellStyle name="Note 3 3 6 4" xfId="38973"/>
    <cellStyle name="Note 3 3 6 4 10" xfId="38974"/>
    <cellStyle name="Note 3 3 6 4 11" xfId="38975"/>
    <cellStyle name="Note 3 3 6 4 12" xfId="38976"/>
    <cellStyle name="Note 3 3 6 4 13" xfId="38977"/>
    <cellStyle name="Note 3 3 6 4 2" xfId="38978"/>
    <cellStyle name="Note 3 3 6 4 2 2" xfId="38979"/>
    <cellStyle name="Note 3 3 6 4 2 2 2" xfId="38980"/>
    <cellStyle name="Note 3 3 6 4 2 2 3" xfId="38981"/>
    <cellStyle name="Note 3 3 6 4 2 2 4" xfId="38982"/>
    <cellStyle name="Note 3 3 6 4 2 2 5" xfId="38983"/>
    <cellStyle name="Note 3 3 6 4 2 3" xfId="38984"/>
    <cellStyle name="Note 3 3 6 4 2 3 2" xfId="38985"/>
    <cellStyle name="Note 3 3 6 4 2 3 3" xfId="38986"/>
    <cellStyle name="Note 3 3 6 4 2 3 4" xfId="38987"/>
    <cellStyle name="Note 3 3 6 4 2 3 5" xfId="38988"/>
    <cellStyle name="Note 3 3 6 4 2 4" xfId="38989"/>
    <cellStyle name="Note 3 3 6 4 2 5" xfId="38990"/>
    <cellStyle name="Note 3 3 6 4 2 6" xfId="38991"/>
    <cellStyle name="Note 3 3 6 4 2 7" xfId="38992"/>
    <cellStyle name="Note 3 3 6 4 3" xfId="38993"/>
    <cellStyle name="Note 3 3 6 4 3 2" xfId="38994"/>
    <cellStyle name="Note 3 3 6 4 3 2 2" xfId="38995"/>
    <cellStyle name="Note 3 3 6 4 3 2 3" xfId="38996"/>
    <cellStyle name="Note 3 3 6 4 3 2 4" xfId="38997"/>
    <cellStyle name="Note 3 3 6 4 3 2 5" xfId="38998"/>
    <cellStyle name="Note 3 3 6 4 3 3" xfId="38999"/>
    <cellStyle name="Note 3 3 6 4 3 3 2" xfId="39000"/>
    <cellStyle name="Note 3 3 6 4 3 3 3" xfId="39001"/>
    <cellStyle name="Note 3 3 6 4 3 3 4" xfId="39002"/>
    <cellStyle name="Note 3 3 6 4 3 3 5" xfId="39003"/>
    <cellStyle name="Note 3 3 6 4 3 4" xfId="39004"/>
    <cellStyle name="Note 3 3 6 4 3 5" xfId="39005"/>
    <cellStyle name="Note 3 3 6 4 3 6" xfId="39006"/>
    <cellStyle name="Note 3 3 6 4 3 7" xfId="39007"/>
    <cellStyle name="Note 3 3 6 4 4" xfId="39008"/>
    <cellStyle name="Note 3 3 6 4 4 2" xfId="39009"/>
    <cellStyle name="Note 3 3 6 4 4 2 2" xfId="39010"/>
    <cellStyle name="Note 3 3 6 4 4 2 3" xfId="39011"/>
    <cellStyle name="Note 3 3 6 4 4 2 4" xfId="39012"/>
    <cellStyle name="Note 3 3 6 4 4 2 5" xfId="39013"/>
    <cellStyle name="Note 3 3 6 4 4 3" xfId="39014"/>
    <cellStyle name="Note 3 3 6 4 4 3 2" xfId="39015"/>
    <cellStyle name="Note 3 3 6 4 4 3 3" xfId="39016"/>
    <cellStyle name="Note 3 3 6 4 4 3 4" xfId="39017"/>
    <cellStyle name="Note 3 3 6 4 4 3 5" xfId="39018"/>
    <cellStyle name="Note 3 3 6 4 4 4" xfId="39019"/>
    <cellStyle name="Note 3 3 6 4 4 5" xfId="39020"/>
    <cellStyle name="Note 3 3 6 4 4 6" xfId="39021"/>
    <cellStyle name="Note 3 3 6 4 4 7" xfId="39022"/>
    <cellStyle name="Note 3 3 6 4 5" xfId="39023"/>
    <cellStyle name="Note 3 3 6 4 5 2" xfId="39024"/>
    <cellStyle name="Note 3 3 6 4 5 2 2" xfId="39025"/>
    <cellStyle name="Note 3 3 6 4 5 2 3" xfId="39026"/>
    <cellStyle name="Note 3 3 6 4 5 2 4" xfId="39027"/>
    <cellStyle name="Note 3 3 6 4 5 2 5" xfId="39028"/>
    <cellStyle name="Note 3 3 6 4 5 3" xfId="39029"/>
    <cellStyle name="Note 3 3 6 4 5 3 2" xfId="39030"/>
    <cellStyle name="Note 3 3 6 4 5 3 3" xfId="39031"/>
    <cellStyle name="Note 3 3 6 4 5 3 4" xfId="39032"/>
    <cellStyle name="Note 3 3 6 4 5 3 5" xfId="39033"/>
    <cellStyle name="Note 3 3 6 4 5 4" xfId="39034"/>
    <cellStyle name="Note 3 3 6 4 5 5" xfId="39035"/>
    <cellStyle name="Note 3 3 6 4 5 6" xfId="39036"/>
    <cellStyle name="Note 3 3 6 4 5 7" xfId="39037"/>
    <cellStyle name="Note 3 3 6 4 6" xfId="39038"/>
    <cellStyle name="Note 3 3 6 4 6 2" xfId="39039"/>
    <cellStyle name="Note 3 3 6 4 6 2 2" xfId="39040"/>
    <cellStyle name="Note 3 3 6 4 6 2 3" xfId="39041"/>
    <cellStyle name="Note 3 3 6 4 6 2 4" xfId="39042"/>
    <cellStyle name="Note 3 3 6 4 6 2 5" xfId="39043"/>
    <cellStyle name="Note 3 3 6 4 6 3" xfId="39044"/>
    <cellStyle name="Note 3 3 6 4 6 3 2" xfId="39045"/>
    <cellStyle name="Note 3 3 6 4 6 3 3" xfId="39046"/>
    <cellStyle name="Note 3 3 6 4 6 3 4" xfId="39047"/>
    <cellStyle name="Note 3 3 6 4 6 3 5" xfId="39048"/>
    <cellStyle name="Note 3 3 6 4 6 4" xfId="39049"/>
    <cellStyle name="Note 3 3 6 4 6 5" xfId="39050"/>
    <cellStyle name="Note 3 3 6 4 6 6" xfId="39051"/>
    <cellStyle name="Note 3 3 6 4 6 7" xfId="39052"/>
    <cellStyle name="Note 3 3 6 4 7" xfId="39053"/>
    <cellStyle name="Note 3 3 6 4 7 2" xfId="39054"/>
    <cellStyle name="Note 3 3 6 4 7 2 2" xfId="39055"/>
    <cellStyle name="Note 3 3 6 4 7 2 3" xfId="39056"/>
    <cellStyle name="Note 3 3 6 4 7 2 4" xfId="39057"/>
    <cellStyle name="Note 3 3 6 4 7 2 5" xfId="39058"/>
    <cellStyle name="Note 3 3 6 4 7 3" xfId="39059"/>
    <cellStyle name="Note 3 3 6 4 7 3 2" xfId="39060"/>
    <cellStyle name="Note 3 3 6 4 7 3 3" xfId="39061"/>
    <cellStyle name="Note 3 3 6 4 7 3 4" xfId="39062"/>
    <cellStyle name="Note 3 3 6 4 7 3 5" xfId="39063"/>
    <cellStyle name="Note 3 3 6 4 7 4" xfId="39064"/>
    <cellStyle name="Note 3 3 6 4 7 5" xfId="39065"/>
    <cellStyle name="Note 3 3 6 4 7 6" xfId="39066"/>
    <cellStyle name="Note 3 3 6 4 7 7" xfId="39067"/>
    <cellStyle name="Note 3 3 6 4 8" xfId="39068"/>
    <cellStyle name="Note 3 3 6 4 8 2" xfId="39069"/>
    <cellStyle name="Note 3 3 6 4 8 2 2" xfId="39070"/>
    <cellStyle name="Note 3 3 6 4 8 2 3" xfId="39071"/>
    <cellStyle name="Note 3 3 6 4 8 2 4" xfId="39072"/>
    <cellStyle name="Note 3 3 6 4 8 2 5" xfId="39073"/>
    <cellStyle name="Note 3 3 6 4 8 3" xfId="39074"/>
    <cellStyle name="Note 3 3 6 4 8 4" xfId="39075"/>
    <cellStyle name="Note 3 3 6 4 8 5" xfId="39076"/>
    <cellStyle name="Note 3 3 6 4 8 6" xfId="39077"/>
    <cellStyle name="Note 3 3 6 4 9" xfId="39078"/>
    <cellStyle name="Note 3 3 6 4 9 2" xfId="39079"/>
    <cellStyle name="Note 3 3 6 4 9 3" xfId="39080"/>
    <cellStyle name="Note 3 3 6 4 9 4" xfId="39081"/>
    <cellStyle name="Note 3 3 6 4 9 5" xfId="39082"/>
    <cellStyle name="Note 3 3 6 5" xfId="39083"/>
    <cellStyle name="Note 3 3 6 5 10" xfId="39084"/>
    <cellStyle name="Note 3 3 6 5 11" xfId="39085"/>
    <cellStyle name="Note 3 3 6 5 12" xfId="39086"/>
    <cellStyle name="Note 3 3 6 5 13" xfId="39087"/>
    <cellStyle name="Note 3 3 6 5 2" xfId="39088"/>
    <cellStyle name="Note 3 3 6 5 2 2" xfId="39089"/>
    <cellStyle name="Note 3 3 6 5 2 2 2" xfId="39090"/>
    <cellStyle name="Note 3 3 6 5 2 2 3" xfId="39091"/>
    <cellStyle name="Note 3 3 6 5 2 2 4" xfId="39092"/>
    <cellStyle name="Note 3 3 6 5 2 2 5" xfId="39093"/>
    <cellStyle name="Note 3 3 6 5 2 3" xfId="39094"/>
    <cellStyle name="Note 3 3 6 5 2 3 2" xfId="39095"/>
    <cellStyle name="Note 3 3 6 5 2 3 3" xfId="39096"/>
    <cellStyle name="Note 3 3 6 5 2 3 4" xfId="39097"/>
    <cellStyle name="Note 3 3 6 5 2 3 5" xfId="39098"/>
    <cellStyle name="Note 3 3 6 5 2 4" xfId="39099"/>
    <cellStyle name="Note 3 3 6 5 2 5" xfId="39100"/>
    <cellStyle name="Note 3 3 6 5 2 6" xfId="39101"/>
    <cellStyle name="Note 3 3 6 5 2 7" xfId="39102"/>
    <cellStyle name="Note 3 3 6 5 3" xfId="39103"/>
    <cellStyle name="Note 3 3 6 5 3 2" xfId="39104"/>
    <cellStyle name="Note 3 3 6 5 3 2 2" xfId="39105"/>
    <cellStyle name="Note 3 3 6 5 3 2 3" xfId="39106"/>
    <cellStyle name="Note 3 3 6 5 3 2 4" xfId="39107"/>
    <cellStyle name="Note 3 3 6 5 3 2 5" xfId="39108"/>
    <cellStyle name="Note 3 3 6 5 3 3" xfId="39109"/>
    <cellStyle name="Note 3 3 6 5 3 3 2" xfId="39110"/>
    <cellStyle name="Note 3 3 6 5 3 3 3" xfId="39111"/>
    <cellStyle name="Note 3 3 6 5 3 3 4" xfId="39112"/>
    <cellStyle name="Note 3 3 6 5 3 3 5" xfId="39113"/>
    <cellStyle name="Note 3 3 6 5 3 4" xfId="39114"/>
    <cellStyle name="Note 3 3 6 5 3 5" xfId="39115"/>
    <cellStyle name="Note 3 3 6 5 3 6" xfId="39116"/>
    <cellStyle name="Note 3 3 6 5 3 7" xfId="39117"/>
    <cellStyle name="Note 3 3 6 5 4" xfId="39118"/>
    <cellStyle name="Note 3 3 6 5 4 2" xfId="39119"/>
    <cellStyle name="Note 3 3 6 5 4 2 2" xfId="39120"/>
    <cellStyle name="Note 3 3 6 5 4 2 3" xfId="39121"/>
    <cellStyle name="Note 3 3 6 5 4 2 4" xfId="39122"/>
    <cellStyle name="Note 3 3 6 5 4 2 5" xfId="39123"/>
    <cellStyle name="Note 3 3 6 5 4 3" xfId="39124"/>
    <cellStyle name="Note 3 3 6 5 4 3 2" xfId="39125"/>
    <cellStyle name="Note 3 3 6 5 4 3 3" xfId="39126"/>
    <cellStyle name="Note 3 3 6 5 4 3 4" xfId="39127"/>
    <cellStyle name="Note 3 3 6 5 4 3 5" xfId="39128"/>
    <cellStyle name="Note 3 3 6 5 4 4" xfId="39129"/>
    <cellStyle name="Note 3 3 6 5 4 5" xfId="39130"/>
    <cellStyle name="Note 3 3 6 5 4 6" xfId="39131"/>
    <cellStyle name="Note 3 3 6 5 4 7" xfId="39132"/>
    <cellStyle name="Note 3 3 6 5 5" xfId="39133"/>
    <cellStyle name="Note 3 3 6 5 5 2" xfId="39134"/>
    <cellStyle name="Note 3 3 6 5 5 2 2" xfId="39135"/>
    <cellStyle name="Note 3 3 6 5 5 2 3" xfId="39136"/>
    <cellStyle name="Note 3 3 6 5 5 2 4" xfId="39137"/>
    <cellStyle name="Note 3 3 6 5 5 2 5" xfId="39138"/>
    <cellStyle name="Note 3 3 6 5 5 3" xfId="39139"/>
    <cellStyle name="Note 3 3 6 5 5 3 2" xfId="39140"/>
    <cellStyle name="Note 3 3 6 5 5 3 3" xfId="39141"/>
    <cellStyle name="Note 3 3 6 5 5 3 4" xfId="39142"/>
    <cellStyle name="Note 3 3 6 5 5 3 5" xfId="39143"/>
    <cellStyle name="Note 3 3 6 5 5 4" xfId="39144"/>
    <cellStyle name="Note 3 3 6 5 5 5" xfId="39145"/>
    <cellStyle name="Note 3 3 6 5 5 6" xfId="39146"/>
    <cellStyle name="Note 3 3 6 5 5 7" xfId="39147"/>
    <cellStyle name="Note 3 3 6 5 6" xfId="39148"/>
    <cellStyle name="Note 3 3 6 5 6 2" xfId="39149"/>
    <cellStyle name="Note 3 3 6 5 6 2 2" xfId="39150"/>
    <cellStyle name="Note 3 3 6 5 6 2 3" xfId="39151"/>
    <cellStyle name="Note 3 3 6 5 6 2 4" xfId="39152"/>
    <cellStyle name="Note 3 3 6 5 6 2 5" xfId="39153"/>
    <cellStyle name="Note 3 3 6 5 6 3" xfId="39154"/>
    <cellStyle name="Note 3 3 6 5 6 3 2" xfId="39155"/>
    <cellStyle name="Note 3 3 6 5 6 3 3" xfId="39156"/>
    <cellStyle name="Note 3 3 6 5 6 3 4" xfId="39157"/>
    <cellStyle name="Note 3 3 6 5 6 3 5" xfId="39158"/>
    <cellStyle name="Note 3 3 6 5 6 4" xfId="39159"/>
    <cellStyle name="Note 3 3 6 5 6 5" xfId="39160"/>
    <cellStyle name="Note 3 3 6 5 6 6" xfId="39161"/>
    <cellStyle name="Note 3 3 6 5 6 7" xfId="39162"/>
    <cellStyle name="Note 3 3 6 5 7" xfId="39163"/>
    <cellStyle name="Note 3 3 6 5 7 2" xfId="39164"/>
    <cellStyle name="Note 3 3 6 5 7 2 2" xfId="39165"/>
    <cellStyle name="Note 3 3 6 5 7 2 3" xfId="39166"/>
    <cellStyle name="Note 3 3 6 5 7 2 4" xfId="39167"/>
    <cellStyle name="Note 3 3 6 5 7 2 5" xfId="39168"/>
    <cellStyle name="Note 3 3 6 5 7 3" xfId="39169"/>
    <cellStyle name="Note 3 3 6 5 7 3 2" xfId="39170"/>
    <cellStyle name="Note 3 3 6 5 7 3 3" xfId="39171"/>
    <cellStyle name="Note 3 3 6 5 7 3 4" xfId="39172"/>
    <cellStyle name="Note 3 3 6 5 7 3 5" xfId="39173"/>
    <cellStyle name="Note 3 3 6 5 7 4" xfId="39174"/>
    <cellStyle name="Note 3 3 6 5 7 5" xfId="39175"/>
    <cellStyle name="Note 3 3 6 5 7 6" xfId="39176"/>
    <cellStyle name="Note 3 3 6 5 7 7" xfId="39177"/>
    <cellStyle name="Note 3 3 6 5 8" xfId="39178"/>
    <cellStyle name="Note 3 3 6 5 8 2" xfId="39179"/>
    <cellStyle name="Note 3 3 6 5 8 2 2" xfId="39180"/>
    <cellStyle name="Note 3 3 6 5 8 2 3" xfId="39181"/>
    <cellStyle name="Note 3 3 6 5 8 2 4" xfId="39182"/>
    <cellStyle name="Note 3 3 6 5 8 2 5" xfId="39183"/>
    <cellStyle name="Note 3 3 6 5 8 3" xfId="39184"/>
    <cellStyle name="Note 3 3 6 5 8 4" xfId="39185"/>
    <cellStyle name="Note 3 3 6 5 8 5" xfId="39186"/>
    <cellStyle name="Note 3 3 6 5 8 6" xfId="39187"/>
    <cellStyle name="Note 3 3 6 5 9" xfId="39188"/>
    <cellStyle name="Note 3 3 6 5 9 2" xfId="39189"/>
    <cellStyle name="Note 3 3 6 5 9 3" xfId="39190"/>
    <cellStyle name="Note 3 3 6 5 9 4" xfId="39191"/>
    <cellStyle name="Note 3 3 6 5 9 5" xfId="39192"/>
    <cellStyle name="Note 3 3 6 6" xfId="39193"/>
    <cellStyle name="Note 3 3 6 6 10" xfId="39194"/>
    <cellStyle name="Note 3 3 6 6 11" xfId="39195"/>
    <cellStyle name="Note 3 3 6 6 12" xfId="39196"/>
    <cellStyle name="Note 3 3 6 6 13" xfId="39197"/>
    <cellStyle name="Note 3 3 6 6 2" xfId="39198"/>
    <cellStyle name="Note 3 3 6 6 2 2" xfId="39199"/>
    <cellStyle name="Note 3 3 6 6 2 2 2" xfId="39200"/>
    <cellStyle name="Note 3 3 6 6 2 2 3" xfId="39201"/>
    <cellStyle name="Note 3 3 6 6 2 2 4" xfId="39202"/>
    <cellStyle name="Note 3 3 6 6 2 2 5" xfId="39203"/>
    <cellStyle name="Note 3 3 6 6 2 3" xfId="39204"/>
    <cellStyle name="Note 3 3 6 6 2 3 2" xfId="39205"/>
    <cellStyle name="Note 3 3 6 6 2 3 3" xfId="39206"/>
    <cellStyle name="Note 3 3 6 6 2 3 4" xfId="39207"/>
    <cellStyle name="Note 3 3 6 6 2 3 5" xfId="39208"/>
    <cellStyle name="Note 3 3 6 6 2 4" xfId="39209"/>
    <cellStyle name="Note 3 3 6 6 2 5" xfId="39210"/>
    <cellStyle name="Note 3 3 6 6 2 6" xfId="39211"/>
    <cellStyle name="Note 3 3 6 6 2 7" xfId="39212"/>
    <cellStyle name="Note 3 3 6 6 3" xfId="39213"/>
    <cellStyle name="Note 3 3 6 6 3 2" xfId="39214"/>
    <cellStyle name="Note 3 3 6 6 3 2 2" xfId="39215"/>
    <cellStyle name="Note 3 3 6 6 3 2 3" xfId="39216"/>
    <cellStyle name="Note 3 3 6 6 3 2 4" xfId="39217"/>
    <cellStyle name="Note 3 3 6 6 3 2 5" xfId="39218"/>
    <cellStyle name="Note 3 3 6 6 3 3" xfId="39219"/>
    <cellStyle name="Note 3 3 6 6 3 3 2" xfId="39220"/>
    <cellStyle name="Note 3 3 6 6 3 3 3" xfId="39221"/>
    <cellStyle name="Note 3 3 6 6 3 3 4" xfId="39222"/>
    <cellStyle name="Note 3 3 6 6 3 3 5" xfId="39223"/>
    <cellStyle name="Note 3 3 6 6 3 4" xfId="39224"/>
    <cellStyle name="Note 3 3 6 6 3 5" xfId="39225"/>
    <cellStyle name="Note 3 3 6 6 3 6" xfId="39226"/>
    <cellStyle name="Note 3 3 6 6 3 7" xfId="39227"/>
    <cellStyle name="Note 3 3 6 6 4" xfId="39228"/>
    <cellStyle name="Note 3 3 6 6 4 2" xfId="39229"/>
    <cellStyle name="Note 3 3 6 6 4 2 2" xfId="39230"/>
    <cellStyle name="Note 3 3 6 6 4 2 3" xfId="39231"/>
    <cellStyle name="Note 3 3 6 6 4 2 4" xfId="39232"/>
    <cellStyle name="Note 3 3 6 6 4 2 5" xfId="39233"/>
    <cellStyle name="Note 3 3 6 6 4 3" xfId="39234"/>
    <cellStyle name="Note 3 3 6 6 4 3 2" xfId="39235"/>
    <cellStyle name="Note 3 3 6 6 4 3 3" xfId="39236"/>
    <cellStyle name="Note 3 3 6 6 4 3 4" xfId="39237"/>
    <cellStyle name="Note 3 3 6 6 4 3 5" xfId="39238"/>
    <cellStyle name="Note 3 3 6 6 4 4" xfId="39239"/>
    <cellStyle name="Note 3 3 6 6 4 5" xfId="39240"/>
    <cellStyle name="Note 3 3 6 6 4 6" xfId="39241"/>
    <cellStyle name="Note 3 3 6 6 4 7" xfId="39242"/>
    <cellStyle name="Note 3 3 6 6 5" xfId="39243"/>
    <cellStyle name="Note 3 3 6 6 5 2" xfId="39244"/>
    <cellStyle name="Note 3 3 6 6 5 2 2" xfId="39245"/>
    <cellStyle name="Note 3 3 6 6 5 2 3" xfId="39246"/>
    <cellStyle name="Note 3 3 6 6 5 2 4" xfId="39247"/>
    <cellStyle name="Note 3 3 6 6 5 2 5" xfId="39248"/>
    <cellStyle name="Note 3 3 6 6 5 3" xfId="39249"/>
    <cellStyle name="Note 3 3 6 6 5 3 2" xfId="39250"/>
    <cellStyle name="Note 3 3 6 6 5 3 3" xfId="39251"/>
    <cellStyle name="Note 3 3 6 6 5 3 4" xfId="39252"/>
    <cellStyle name="Note 3 3 6 6 5 3 5" xfId="39253"/>
    <cellStyle name="Note 3 3 6 6 5 4" xfId="39254"/>
    <cellStyle name="Note 3 3 6 6 5 5" xfId="39255"/>
    <cellStyle name="Note 3 3 6 6 5 6" xfId="39256"/>
    <cellStyle name="Note 3 3 6 6 5 7" xfId="39257"/>
    <cellStyle name="Note 3 3 6 6 6" xfId="39258"/>
    <cellStyle name="Note 3 3 6 6 6 2" xfId="39259"/>
    <cellStyle name="Note 3 3 6 6 6 2 2" xfId="39260"/>
    <cellStyle name="Note 3 3 6 6 6 2 3" xfId="39261"/>
    <cellStyle name="Note 3 3 6 6 6 2 4" xfId="39262"/>
    <cellStyle name="Note 3 3 6 6 6 2 5" xfId="39263"/>
    <cellStyle name="Note 3 3 6 6 6 3" xfId="39264"/>
    <cellStyle name="Note 3 3 6 6 6 3 2" xfId="39265"/>
    <cellStyle name="Note 3 3 6 6 6 3 3" xfId="39266"/>
    <cellStyle name="Note 3 3 6 6 6 3 4" xfId="39267"/>
    <cellStyle name="Note 3 3 6 6 6 3 5" xfId="39268"/>
    <cellStyle name="Note 3 3 6 6 6 4" xfId="39269"/>
    <cellStyle name="Note 3 3 6 6 6 5" xfId="39270"/>
    <cellStyle name="Note 3 3 6 6 6 6" xfId="39271"/>
    <cellStyle name="Note 3 3 6 6 6 7" xfId="39272"/>
    <cellStyle name="Note 3 3 6 6 7" xfId="39273"/>
    <cellStyle name="Note 3 3 6 6 7 2" xfId="39274"/>
    <cellStyle name="Note 3 3 6 6 7 2 2" xfId="39275"/>
    <cellStyle name="Note 3 3 6 6 7 2 3" xfId="39276"/>
    <cellStyle name="Note 3 3 6 6 7 2 4" xfId="39277"/>
    <cellStyle name="Note 3 3 6 6 7 2 5" xfId="39278"/>
    <cellStyle name="Note 3 3 6 6 7 3" xfId="39279"/>
    <cellStyle name="Note 3 3 6 6 7 3 2" xfId="39280"/>
    <cellStyle name="Note 3 3 6 6 7 3 3" xfId="39281"/>
    <cellStyle name="Note 3 3 6 6 7 3 4" xfId="39282"/>
    <cellStyle name="Note 3 3 6 6 7 3 5" xfId="39283"/>
    <cellStyle name="Note 3 3 6 6 7 4" xfId="39284"/>
    <cellStyle name="Note 3 3 6 6 7 5" xfId="39285"/>
    <cellStyle name="Note 3 3 6 6 7 6" xfId="39286"/>
    <cellStyle name="Note 3 3 6 6 7 7" xfId="39287"/>
    <cellStyle name="Note 3 3 6 6 8" xfId="39288"/>
    <cellStyle name="Note 3 3 6 6 8 2" xfId="39289"/>
    <cellStyle name="Note 3 3 6 6 8 2 2" xfId="39290"/>
    <cellStyle name="Note 3 3 6 6 8 2 3" xfId="39291"/>
    <cellStyle name="Note 3 3 6 6 8 2 4" xfId="39292"/>
    <cellStyle name="Note 3 3 6 6 8 2 5" xfId="39293"/>
    <cellStyle name="Note 3 3 6 6 8 3" xfId="39294"/>
    <cellStyle name="Note 3 3 6 6 8 4" xfId="39295"/>
    <cellStyle name="Note 3 3 6 6 8 5" xfId="39296"/>
    <cellStyle name="Note 3 3 6 6 8 6" xfId="39297"/>
    <cellStyle name="Note 3 3 6 6 9" xfId="39298"/>
    <cellStyle name="Note 3 3 6 6 9 2" xfId="39299"/>
    <cellStyle name="Note 3 3 6 6 9 3" xfId="39300"/>
    <cellStyle name="Note 3 3 6 6 9 4" xfId="39301"/>
    <cellStyle name="Note 3 3 6 6 9 5" xfId="39302"/>
    <cellStyle name="Note 3 3 6 7" xfId="39303"/>
    <cellStyle name="Note 3 3 6 7 10" xfId="39304"/>
    <cellStyle name="Note 3 3 6 7 11" xfId="39305"/>
    <cellStyle name="Note 3 3 6 7 12" xfId="39306"/>
    <cellStyle name="Note 3 3 6 7 13" xfId="39307"/>
    <cellStyle name="Note 3 3 6 7 2" xfId="39308"/>
    <cellStyle name="Note 3 3 6 7 2 2" xfId="39309"/>
    <cellStyle name="Note 3 3 6 7 2 2 2" xfId="39310"/>
    <cellStyle name="Note 3 3 6 7 2 2 3" xfId="39311"/>
    <cellStyle name="Note 3 3 6 7 2 2 4" xfId="39312"/>
    <cellStyle name="Note 3 3 6 7 2 2 5" xfId="39313"/>
    <cellStyle name="Note 3 3 6 7 2 3" xfId="39314"/>
    <cellStyle name="Note 3 3 6 7 2 3 2" xfId="39315"/>
    <cellStyle name="Note 3 3 6 7 2 3 3" xfId="39316"/>
    <cellStyle name="Note 3 3 6 7 2 3 4" xfId="39317"/>
    <cellStyle name="Note 3 3 6 7 2 3 5" xfId="39318"/>
    <cellStyle name="Note 3 3 6 7 2 4" xfId="39319"/>
    <cellStyle name="Note 3 3 6 7 2 5" xfId="39320"/>
    <cellStyle name="Note 3 3 6 7 2 6" xfId="39321"/>
    <cellStyle name="Note 3 3 6 7 2 7" xfId="39322"/>
    <cellStyle name="Note 3 3 6 7 3" xfId="39323"/>
    <cellStyle name="Note 3 3 6 7 3 2" xfId="39324"/>
    <cellStyle name="Note 3 3 6 7 3 2 2" xfId="39325"/>
    <cellStyle name="Note 3 3 6 7 3 2 3" xfId="39326"/>
    <cellStyle name="Note 3 3 6 7 3 2 4" xfId="39327"/>
    <cellStyle name="Note 3 3 6 7 3 2 5" xfId="39328"/>
    <cellStyle name="Note 3 3 6 7 3 3" xfId="39329"/>
    <cellStyle name="Note 3 3 6 7 3 3 2" xfId="39330"/>
    <cellStyle name="Note 3 3 6 7 3 3 3" xfId="39331"/>
    <cellStyle name="Note 3 3 6 7 3 3 4" xfId="39332"/>
    <cellStyle name="Note 3 3 6 7 3 3 5" xfId="39333"/>
    <cellStyle name="Note 3 3 6 7 3 4" xfId="39334"/>
    <cellStyle name="Note 3 3 6 7 3 5" xfId="39335"/>
    <cellStyle name="Note 3 3 6 7 3 6" xfId="39336"/>
    <cellStyle name="Note 3 3 6 7 3 7" xfId="39337"/>
    <cellStyle name="Note 3 3 6 7 4" xfId="39338"/>
    <cellStyle name="Note 3 3 6 7 4 2" xfId="39339"/>
    <cellStyle name="Note 3 3 6 7 4 2 2" xfId="39340"/>
    <cellStyle name="Note 3 3 6 7 4 2 3" xfId="39341"/>
    <cellStyle name="Note 3 3 6 7 4 2 4" xfId="39342"/>
    <cellStyle name="Note 3 3 6 7 4 2 5" xfId="39343"/>
    <cellStyle name="Note 3 3 6 7 4 3" xfId="39344"/>
    <cellStyle name="Note 3 3 6 7 4 3 2" xfId="39345"/>
    <cellStyle name="Note 3 3 6 7 4 3 3" xfId="39346"/>
    <cellStyle name="Note 3 3 6 7 4 3 4" xfId="39347"/>
    <cellStyle name="Note 3 3 6 7 4 3 5" xfId="39348"/>
    <cellStyle name="Note 3 3 6 7 4 4" xfId="39349"/>
    <cellStyle name="Note 3 3 6 7 4 5" xfId="39350"/>
    <cellStyle name="Note 3 3 6 7 4 6" xfId="39351"/>
    <cellStyle name="Note 3 3 6 7 4 7" xfId="39352"/>
    <cellStyle name="Note 3 3 6 7 5" xfId="39353"/>
    <cellStyle name="Note 3 3 6 7 5 2" xfId="39354"/>
    <cellStyle name="Note 3 3 6 7 5 2 2" xfId="39355"/>
    <cellStyle name="Note 3 3 6 7 5 2 3" xfId="39356"/>
    <cellStyle name="Note 3 3 6 7 5 2 4" xfId="39357"/>
    <cellStyle name="Note 3 3 6 7 5 2 5" xfId="39358"/>
    <cellStyle name="Note 3 3 6 7 5 3" xfId="39359"/>
    <cellStyle name="Note 3 3 6 7 5 3 2" xfId="39360"/>
    <cellStyle name="Note 3 3 6 7 5 3 3" xfId="39361"/>
    <cellStyle name="Note 3 3 6 7 5 3 4" xfId="39362"/>
    <cellStyle name="Note 3 3 6 7 5 3 5" xfId="39363"/>
    <cellStyle name="Note 3 3 6 7 5 4" xfId="39364"/>
    <cellStyle name="Note 3 3 6 7 5 5" xfId="39365"/>
    <cellStyle name="Note 3 3 6 7 5 6" xfId="39366"/>
    <cellStyle name="Note 3 3 6 7 5 7" xfId="39367"/>
    <cellStyle name="Note 3 3 6 7 6" xfId="39368"/>
    <cellStyle name="Note 3 3 6 7 6 2" xfId="39369"/>
    <cellStyle name="Note 3 3 6 7 6 2 2" xfId="39370"/>
    <cellStyle name="Note 3 3 6 7 6 2 3" xfId="39371"/>
    <cellStyle name="Note 3 3 6 7 6 2 4" xfId="39372"/>
    <cellStyle name="Note 3 3 6 7 6 2 5" xfId="39373"/>
    <cellStyle name="Note 3 3 6 7 6 3" xfId="39374"/>
    <cellStyle name="Note 3 3 6 7 6 3 2" xfId="39375"/>
    <cellStyle name="Note 3 3 6 7 6 3 3" xfId="39376"/>
    <cellStyle name="Note 3 3 6 7 6 3 4" xfId="39377"/>
    <cellStyle name="Note 3 3 6 7 6 3 5" xfId="39378"/>
    <cellStyle name="Note 3 3 6 7 6 4" xfId="39379"/>
    <cellStyle name="Note 3 3 6 7 6 5" xfId="39380"/>
    <cellStyle name="Note 3 3 6 7 6 6" xfId="39381"/>
    <cellStyle name="Note 3 3 6 7 6 7" xfId="39382"/>
    <cellStyle name="Note 3 3 6 7 7" xfId="39383"/>
    <cellStyle name="Note 3 3 6 7 7 2" xfId="39384"/>
    <cellStyle name="Note 3 3 6 7 7 2 2" xfId="39385"/>
    <cellStyle name="Note 3 3 6 7 7 2 3" xfId="39386"/>
    <cellStyle name="Note 3 3 6 7 7 2 4" xfId="39387"/>
    <cellStyle name="Note 3 3 6 7 7 2 5" xfId="39388"/>
    <cellStyle name="Note 3 3 6 7 7 3" xfId="39389"/>
    <cellStyle name="Note 3 3 6 7 7 3 2" xfId="39390"/>
    <cellStyle name="Note 3 3 6 7 7 3 3" xfId="39391"/>
    <cellStyle name="Note 3 3 6 7 7 3 4" xfId="39392"/>
    <cellStyle name="Note 3 3 6 7 7 3 5" xfId="39393"/>
    <cellStyle name="Note 3 3 6 7 7 4" xfId="39394"/>
    <cellStyle name="Note 3 3 6 7 7 5" xfId="39395"/>
    <cellStyle name="Note 3 3 6 7 7 6" xfId="39396"/>
    <cellStyle name="Note 3 3 6 7 7 7" xfId="39397"/>
    <cellStyle name="Note 3 3 6 7 8" xfId="39398"/>
    <cellStyle name="Note 3 3 6 7 8 2" xfId="39399"/>
    <cellStyle name="Note 3 3 6 7 8 2 2" xfId="39400"/>
    <cellStyle name="Note 3 3 6 7 8 2 3" xfId="39401"/>
    <cellStyle name="Note 3 3 6 7 8 2 4" xfId="39402"/>
    <cellStyle name="Note 3 3 6 7 8 2 5" xfId="39403"/>
    <cellStyle name="Note 3 3 6 7 8 3" xfId="39404"/>
    <cellStyle name="Note 3 3 6 7 8 4" xfId="39405"/>
    <cellStyle name="Note 3 3 6 7 8 5" xfId="39406"/>
    <cellStyle name="Note 3 3 6 7 8 6" xfId="39407"/>
    <cellStyle name="Note 3 3 6 7 9" xfId="39408"/>
    <cellStyle name="Note 3 3 6 7 9 2" xfId="39409"/>
    <cellStyle name="Note 3 3 6 7 9 3" xfId="39410"/>
    <cellStyle name="Note 3 3 6 7 9 4" xfId="39411"/>
    <cellStyle name="Note 3 3 6 7 9 5" xfId="39412"/>
    <cellStyle name="Note 3 3 6 8" xfId="39413"/>
    <cellStyle name="Note 3 3 6 8 2" xfId="39414"/>
    <cellStyle name="Note 3 3 6 8 2 2" xfId="39415"/>
    <cellStyle name="Note 3 3 6 8 2 3" xfId="39416"/>
    <cellStyle name="Note 3 3 6 8 2 4" xfId="39417"/>
    <cellStyle name="Note 3 3 6 8 2 5" xfId="39418"/>
    <cellStyle name="Note 3 3 6 8 3" xfId="39419"/>
    <cellStyle name="Note 3 3 6 8 3 2" xfId="39420"/>
    <cellStyle name="Note 3 3 6 8 3 3" xfId="39421"/>
    <cellStyle name="Note 3 3 6 8 3 4" xfId="39422"/>
    <cellStyle name="Note 3 3 6 8 3 5" xfId="39423"/>
    <cellStyle name="Note 3 3 6 8 4" xfId="39424"/>
    <cellStyle name="Note 3 3 6 8 5" xfId="39425"/>
    <cellStyle name="Note 3 3 6 8 6" xfId="39426"/>
    <cellStyle name="Note 3 3 6 8 7" xfId="39427"/>
    <cellStyle name="Note 3 3 6 9" xfId="39428"/>
    <cellStyle name="Note 3 3 6 9 2" xfId="39429"/>
    <cellStyle name="Note 3 3 6 9 2 2" xfId="39430"/>
    <cellStyle name="Note 3 3 6 9 2 3" xfId="39431"/>
    <cellStyle name="Note 3 3 6 9 2 4" xfId="39432"/>
    <cellStyle name="Note 3 3 6 9 2 5" xfId="39433"/>
    <cellStyle name="Note 3 3 6 9 3" xfId="39434"/>
    <cellStyle name="Note 3 3 6 9 3 2" xfId="39435"/>
    <cellStyle name="Note 3 3 6 9 3 3" xfId="39436"/>
    <cellStyle name="Note 3 3 6 9 3 4" xfId="39437"/>
    <cellStyle name="Note 3 3 6 9 3 5" xfId="39438"/>
    <cellStyle name="Note 3 3 6 9 4" xfId="39439"/>
    <cellStyle name="Note 3 3 6 9 5" xfId="39440"/>
    <cellStyle name="Note 3 3 6 9 6" xfId="39441"/>
    <cellStyle name="Note 3 3 6 9 7" xfId="39442"/>
    <cellStyle name="Note 3 3 7" xfId="39443"/>
    <cellStyle name="Note 3 3 7 10" xfId="39444"/>
    <cellStyle name="Note 3 3 7 11" xfId="39445"/>
    <cellStyle name="Note 3 3 7 12" xfId="39446"/>
    <cellStyle name="Note 3 3 7 13" xfId="39447"/>
    <cellStyle name="Note 3 3 7 2" xfId="39448"/>
    <cellStyle name="Note 3 3 7 2 2" xfId="39449"/>
    <cellStyle name="Note 3 3 7 2 2 2" xfId="39450"/>
    <cellStyle name="Note 3 3 7 2 2 3" xfId="39451"/>
    <cellStyle name="Note 3 3 7 2 2 4" xfId="39452"/>
    <cellStyle name="Note 3 3 7 2 2 5" xfId="39453"/>
    <cellStyle name="Note 3 3 7 2 3" xfId="39454"/>
    <cellStyle name="Note 3 3 7 2 3 2" xfId="39455"/>
    <cellStyle name="Note 3 3 7 2 3 3" xfId="39456"/>
    <cellStyle name="Note 3 3 7 2 3 4" xfId="39457"/>
    <cellStyle name="Note 3 3 7 2 3 5" xfId="39458"/>
    <cellStyle name="Note 3 3 7 2 4" xfId="39459"/>
    <cellStyle name="Note 3 3 7 2 5" xfId="39460"/>
    <cellStyle name="Note 3 3 7 2 6" xfId="39461"/>
    <cellStyle name="Note 3 3 7 2 7" xfId="39462"/>
    <cellStyle name="Note 3 3 7 3" xfId="39463"/>
    <cellStyle name="Note 3 3 7 3 2" xfId="39464"/>
    <cellStyle name="Note 3 3 7 3 2 2" xfId="39465"/>
    <cellStyle name="Note 3 3 7 3 2 3" xfId="39466"/>
    <cellStyle name="Note 3 3 7 3 2 4" xfId="39467"/>
    <cellStyle name="Note 3 3 7 3 2 5" xfId="39468"/>
    <cellStyle name="Note 3 3 7 3 3" xfId="39469"/>
    <cellStyle name="Note 3 3 7 3 3 2" xfId="39470"/>
    <cellStyle name="Note 3 3 7 3 3 3" xfId="39471"/>
    <cellStyle name="Note 3 3 7 3 3 4" xfId="39472"/>
    <cellStyle name="Note 3 3 7 3 3 5" xfId="39473"/>
    <cellStyle name="Note 3 3 7 3 4" xfId="39474"/>
    <cellStyle name="Note 3 3 7 3 5" xfId="39475"/>
    <cellStyle name="Note 3 3 7 3 6" xfId="39476"/>
    <cellStyle name="Note 3 3 7 3 7" xfId="39477"/>
    <cellStyle name="Note 3 3 7 4" xfId="39478"/>
    <cellStyle name="Note 3 3 7 4 2" xfId="39479"/>
    <cellStyle name="Note 3 3 7 4 2 2" xfId="39480"/>
    <cellStyle name="Note 3 3 7 4 2 3" xfId="39481"/>
    <cellStyle name="Note 3 3 7 4 2 4" xfId="39482"/>
    <cellStyle name="Note 3 3 7 4 2 5" xfId="39483"/>
    <cellStyle name="Note 3 3 7 4 3" xfId="39484"/>
    <cellStyle name="Note 3 3 7 4 3 2" xfId="39485"/>
    <cellStyle name="Note 3 3 7 4 3 3" xfId="39486"/>
    <cellStyle name="Note 3 3 7 4 3 4" xfId="39487"/>
    <cellStyle name="Note 3 3 7 4 3 5" xfId="39488"/>
    <cellStyle name="Note 3 3 7 4 4" xfId="39489"/>
    <cellStyle name="Note 3 3 7 4 5" xfId="39490"/>
    <cellStyle name="Note 3 3 7 4 6" xfId="39491"/>
    <cellStyle name="Note 3 3 7 4 7" xfId="39492"/>
    <cellStyle name="Note 3 3 7 5" xfId="39493"/>
    <cellStyle name="Note 3 3 7 5 2" xfId="39494"/>
    <cellStyle name="Note 3 3 7 5 2 2" xfId="39495"/>
    <cellStyle name="Note 3 3 7 5 2 3" xfId="39496"/>
    <cellStyle name="Note 3 3 7 5 2 4" xfId="39497"/>
    <cellStyle name="Note 3 3 7 5 2 5" xfId="39498"/>
    <cellStyle name="Note 3 3 7 5 3" xfId="39499"/>
    <cellStyle name="Note 3 3 7 5 3 2" xfId="39500"/>
    <cellStyle name="Note 3 3 7 5 3 3" xfId="39501"/>
    <cellStyle name="Note 3 3 7 5 3 4" xfId="39502"/>
    <cellStyle name="Note 3 3 7 5 3 5" xfId="39503"/>
    <cellStyle name="Note 3 3 7 5 4" xfId="39504"/>
    <cellStyle name="Note 3 3 7 5 5" xfId="39505"/>
    <cellStyle name="Note 3 3 7 5 6" xfId="39506"/>
    <cellStyle name="Note 3 3 7 5 7" xfId="39507"/>
    <cellStyle name="Note 3 3 7 6" xfId="39508"/>
    <cellStyle name="Note 3 3 7 6 2" xfId="39509"/>
    <cellStyle name="Note 3 3 7 6 2 2" xfId="39510"/>
    <cellStyle name="Note 3 3 7 6 2 3" xfId="39511"/>
    <cellStyle name="Note 3 3 7 6 2 4" xfId="39512"/>
    <cellStyle name="Note 3 3 7 6 2 5" xfId="39513"/>
    <cellStyle name="Note 3 3 7 6 3" xfId="39514"/>
    <cellStyle name="Note 3 3 7 6 3 2" xfId="39515"/>
    <cellStyle name="Note 3 3 7 6 3 3" xfId="39516"/>
    <cellStyle name="Note 3 3 7 6 3 4" xfId="39517"/>
    <cellStyle name="Note 3 3 7 6 3 5" xfId="39518"/>
    <cellStyle name="Note 3 3 7 6 4" xfId="39519"/>
    <cellStyle name="Note 3 3 7 6 5" xfId="39520"/>
    <cellStyle name="Note 3 3 7 6 6" xfId="39521"/>
    <cellStyle name="Note 3 3 7 6 7" xfId="39522"/>
    <cellStyle name="Note 3 3 7 7" xfId="39523"/>
    <cellStyle name="Note 3 3 7 7 2" xfId="39524"/>
    <cellStyle name="Note 3 3 7 7 2 2" xfId="39525"/>
    <cellStyle name="Note 3 3 7 7 2 3" xfId="39526"/>
    <cellStyle name="Note 3 3 7 7 2 4" xfId="39527"/>
    <cellStyle name="Note 3 3 7 7 2 5" xfId="39528"/>
    <cellStyle name="Note 3 3 7 7 3" xfId="39529"/>
    <cellStyle name="Note 3 3 7 7 3 2" xfId="39530"/>
    <cellStyle name="Note 3 3 7 7 3 3" xfId="39531"/>
    <cellStyle name="Note 3 3 7 7 3 4" xfId="39532"/>
    <cellStyle name="Note 3 3 7 7 3 5" xfId="39533"/>
    <cellStyle name="Note 3 3 7 7 4" xfId="39534"/>
    <cellStyle name="Note 3 3 7 7 5" xfId="39535"/>
    <cellStyle name="Note 3 3 7 7 6" xfId="39536"/>
    <cellStyle name="Note 3 3 7 7 7" xfId="39537"/>
    <cellStyle name="Note 3 3 7 8" xfId="39538"/>
    <cellStyle name="Note 3 3 7 8 2" xfId="39539"/>
    <cellStyle name="Note 3 3 7 8 2 2" xfId="39540"/>
    <cellStyle name="Note 3 3 7 8 2 3" xfId="39541"/>
    <cellStyle name="Note 3 3 7 8 2 4" xfId="39542"/>
    <cellStyle name="Note 3 3 7 8 2 5" xfId="39543"/>
    <cellStyle name="Note 3 3 7 8 3" xfId="39544"/>
    <cellStyle name="Note 3 3 7 8 4" xfId="39545"/>
    <cellStyle name="Note 3 3 7 8 5" xfId="39546"/>
    <cellStyle name="Note 3 3 7 8 6" xfId="39547"/>
    <cellStyle name="Note 3 3 7 9" xfId="39548"/>
    <cellStyle name="Note 3 3 7 9 2" xfId="39549"/>
    <cellStyle name="Note 3 3 7 9 3" xfId="39550"/>
    <cellStyle name="Note 3 3 7 9 4" xfId="39551"/>
    <cellStyle name="Note 3 3 7 9 5" xfId="39552"/>
    <cellStyle name="Note 3 3 8" xfId="39553"/>
    <cellStyle name="Note 3 3 8 10" xfId="39554"/>
    <cellStyle name="Note 3 3 8 11" xfId="39555"/>
    <cellStyle name="Note 3 3 8 12" xfId="39556"/>
    <cellStyle name="Note 3 3 8 13" xfId="39557"/>
    <cellStyle name="Note 3 3 8 2" xfId="39558"/>
    <cellStyle name="Note 3 3 8 2 2" xfId="39559"/>
    <cellStyle name="Note 3 3 8 2 2 2" xfId="39560"/>
    <cellStyle name="Note 3 3 8 2 2 3" xfId="39561"/>
    <cellStyle name="Note 3 3 8 2 2 4" xfId="39562"/>
    <cellStyle name="Note 3 3 8 2 2 5" xfId="39563"/>
    <cellStyle name="Note 3 3 8 2 3" xfId="39564"/>
    <cellStyle name="Note 3 3 8 2 3 2" xfId="39565"/>
    <cellStyle name="Note 3 3 8 2 3 3" xfId="39566"/>
    <cellStyle name="Note 3 3 8 2 3 4" xfId="39567"/>
    <cellStyle name="Note 3 3 8 2 3 5" xfId="39568"/>
    <cellStyle name="Note 3 3 8 2 4" xfId="39569"/>
    <cellStyle name="Note 3 3 8 2 5" xfId="39570"/>
    <cellStyle name="Note 3 3 8 2 6" xfId="39571"/>
    <cellStyle name="Note 3 3 8 2 7" xfId="39572"/>
    <cellStyle name="Note 3 3 8 3" xfId="39573"/>
    <cellStyle name="Note 3 3 8 3 2" xfId="39574"/>
    <cellStyle name="Note 3 3 8 3 2 2" xfId="39575"/>
    <cellStyle name="Note 3 3 8 3 2 3" xfId="39576"/>
    <cellStyle name="Note 3 3 8 3 2 4" xfId="39577"/>
    <cellStyle name="Note 3 3 8 3 2 5" xfId="39578"/>
    <cellStyle name="Note 3 3 8 3 3" xfId="39579"/>
    <cellStyle name="Note 3 3 8 3 3 2" xfId="39580"/>
    <cellStyle name="Note 3 3 8 3 3 3" xfId="39581"/>
    <cellStyle name="Note 3 3 8 3 3 4" xfId="39582"/>
    <cellStyle name="Note 3 3 8 3 3 5" xfId="39583"/>
    <cellStyle name="Note 3 3 8 3 4" xfId="39584"/>
    <cellStyle name="Note 3 3 8 3 5" xfId="39585"/>
    <cellStyle name="Note 3 3 8 3 6" xfId="39586"/>
    <cellStyle name="Note 3 3 8 3 7" xfId="39587"/>
    <cellStyle name="Note 3 3 8 4" xfId="39588"/>
    <cellStyle name="Note 3 3 8 4 2" xfId="39589"/>
    <cellStyle name="Note 3 3 8 4 2 2" xfId="39590"/>
    <cellStyle name="Note 3 3 8 4 2 3" xfId="39591"/>
    <cellStyle name="Note 3 3 8 4 2 4" xfId="39592"/>
    <cellStyle name="Note 3 3 8 4 2 5" xfId="39593"/>
    <cellStyle name="Note 3 3 8 4 3" xfId="39594"/>
    <cellStyle name="Note 3 3 8 4 3 2" xfId="39595"/>
    <cellStyle name="Note 3 3 8 4 3 3" xfId="39596"/>
    <cellStyle name="Note 3 3 8 4 3 4" xfId="39597"/>
    <cellStyle name="Note 3 3 8 4 3 5" xfId="39598"/>
    <cellStyle name="Note 3 3 8 4 4" xfId="39599"/>
    <cellStyle name="Note 3 3 8 4 5" xfId="39600"/>
    <cellStyle name="Note 3 3 8 4 6" xfId="39601"/>
    <cellStyle name="Note 3 3 8 4 7" xfId="39602"/>
    <cellStyle name="Note 3 3 8 5" xfId="39603"/>
    <cellStyle name="Note 3 3 8 5 2" xfId="39604"/>
    <cellStyle name="Note 3 3 8 5 2 2" xfId="39605"/>
    <cellStyle name="Note 3 3 8 5 2 3" xfId="39606"/>
    <cellStyle name="Note 3 3 8 5 2 4" xfId="39607"/>
    <cellStyle name="Note 3 3 8 5 2 5" xfId="39608"/>
    <cellStyle name="Note 3 3 8 5 3" xfId="39609"/>
    <cellStyle name="Note 3 3 8 5 3 2" xfId="39610"/>
    <cellStyle name="Note 3 3 8 5 3 3" xfId="39611"/>
    <cellStyle name="Note 3 3 8 5 3 4" xfId="39612"/>
    <cellStyle name="Note 3 3 8 5 3 5" xfId="39613"/>
    <cellStyle name="Note 3 3 8 5 4" xfId="39614"/>
    <cellStyle name="Note 3 3 8 5 5" xfId="39615"/>
    <cellStyle name="Note 3 3 8 5 6" xfId="39616"/>
    <cellStyle name="Note 3 3 8 5 7" xfId="39617"/>
    <cellStyle name="Note 3 3 8 6" xfId="39618"/>
    <cellStyle name="Note 3 3 8 6 2" xfId="39619"/>
    <cellStyle name="Note 3 3 8 6 2 2" xfId="39620"/>
    <cellStyle name="Note 3 3 8 6 2 3" xfId="39621"/>
    <cellStyle name="Note 3 3 8 6 2 4" xfId="39622"/>
    <cellStyle name="Note 3 3 8 6 2 5" xfId="39623"/>
    <cellStyle name="Note 3 3 8 6 3" xfId="39624"/>
    <cellStyle name="Note 3 3 8 6 3 2" xfId="39625"/>
    <cellStyle name="Note 3 3 8 6 3 3" xfId="39626"/>
    <cellStyle name="Note 3 3 8 6 3 4" xfId="39627"/>
    <cellStyle name="Note 3 3 8 6 3 5" xfId="39628"/>
    <cellStyle name="Note 3 3 8 6 4" xfId="39629"/>
    <cellStyle name="Note 3 3 8 6 5" xfId="39630"/>
    <cellStyle name="Note 3 3 8 6 6" xfId="39631"/>
    <cellStyle name="Note 3 3 8 6 7" xfId="39632"/>
    <cellStyle name="Note 3 3 8 7" xfId="39633"/>
    <cellStyle name="Note 3 3 8 7 2" xfId="39634"/>
    <cellStyle name="Note 3 3 8 7 2 2" xfId="39635"/>
    <cellStyle name="Note 3 3 8 7 2 3" xfId="39636"/>
    <cellStyle name="Note 3 3 8 7 2 4" xfId="39637"/>
    <cellStyle name="Note 3 3 8 7 2 5" xfId="39638"/>
    <cellStyle name="Note 3 3 8 7 3" xfId="39639"/>
    <cellStyle name="Note 3 3 8 7 3 2" xfId="39640"/>
    <cellStyle name="Note 3 3 8 7 3 3" xfId="39641"/>
    <cellStyle name="Note 3 3 8 7 3 4" xfId="39642"/>
    <cellStyle name="Note 3 3 8 7 3 5" xfId="39643"/>
    <cellStyle name="Note 3 3 8 7 4" xfId="39644"/>
    <cellStyle name="Note 3 3 8 7 5" xfId="39645"/>
    <cellStyle name="Note 3 3 8 7 6" xfId="39646"/>
    <cellStyle name="Note 3 3 8 7 7" xfId="39647"/>
    <cellStyle name="Note 3 3 8 8" xfId="39648"/>
    <cellStyle name="Note 3 3 8 8 2" xfId="39649"/>
    <cellStyle name="Note 3 3 8 8 2 2" xfId="39650"/>
    <cellStyle name="Note 3 3 8 8 2 3" xfId="39651"/>
    <cellStyle name="Note 3 3 8 8 2 4" xfId="39652"/>
    <cellStyle name="Note 3 3 8 8 2 5" xfId="39653"/>
    <cellStyle name="Note 3 3 8 8 3" xfId="39654"/>
    <cellStyle name="Note 3 3 8 8 4" xfId="39655"/>
    <cellStyle name="Note 3 3 8 8 5" xfId="39656"/>
    <cellStyle name="Note 3 3 8 8 6" xfId="39657"/>
    <cellStyle name="Note 3 3 8 9" xfId="39658"/>
    <cellStyle name="Note 3 3 8 9 2" xfId="39659"/>
    <cellStyle name="Note 3 3 8 9 3" xfId="39660"/>
    <cellStyle name="Note 3 3 8 9 4" xfId="39661"/>
    <cellStyle name="Note 3 3 8 9 5" xfId="39662"/>
    <cellStyle name="Note 3 3 9" xfId="39663"/>
    <cellStyle name="Note 3 3 9 10" xfId="39664"/>
    <cellStyle name="Note 3 3 9 11" xfId="39665"/>
    <cellStyle name="Note 3 3 9 12" xfId="39666"/>
    <cellStyle name="Note 3 3 9 13" xfId="39667"/>
    <cellStyle name="Note 3 3 9 2" xfId="39668"/>
    <cellStyle name="Note 3 3 9 2 2" xfId="39669"/>
    <cellStyle name="Note 3 3 9 2 2 2" xfId="39670"/>
    <cellStyle name="Note 3 3 9 2 2 3" xfId="39671"/>
    <cellStyle name="Note 3 3 9 2 2 4" xfId="39672"/>
    <cellStyle name="Note 3 3 9 2 2 5" xfId="39673"/>
    <cellStyle name="Note 3 3 9 2 3" xfId="39674"/>
    <cellStyle name="Note 3 3 9 2 3 2" xfId="39675"/>
    <cellStyle name="Note 3 3 9 2 3 3" xfId="39676"/>
    <cellStyle name="Note 3 3 9 2 3 4" xfId="39677"/>
    <cellStyle name="Note 3 3 9 2 3 5" xfId="39678"/>
    <cellStyle name="Note 3 3 9 2 4" xfId="39679"/>
    <cellStyle name="Note 3 3 9 2 5" xfId="39680"/>
    <cellStyle name="Note 3 3 9 2 6" xfId="39681"/>
    <cellStyle name="Note 3 3 9 2 7" xfId="39682"/>
    <cellStyle name="Note 3 3 9 3" xfId="39683"/>
    <cellStyle name="Note 3 3 9 3 2" xfId="39684"/>
    <cellStyle name="Note 3 3 9 3 2 2" xfId="39685"/>
    <cellStyle name="Note 3 3 9 3 2 3" xfId="39686"/>
    <cellStyle name="Note 3 3 9 3 2 4" xfId="39687"/>
    <cellStyle name="Note 3 3 9 3 2 5" xfId="39688"/>
    <cellStyle name="Note 3 3 9 3 3" xfId="39689"/>
    <cellStyle name="Note 3 3 9 3 3 2" xfId="39690"/>
    <cellStyle name="Note 3 3 9 3 3 3" xfId="39691"/>
    <cellStyle name="Note 3 3 9 3 3 4" xfId="39692"/>
    <cellStyle name="Note 3 3 9 3 3 5" xfId="39693"/>
    <cellStyle name="Note 3 3 9 3 4" xfId="39694"/>
    <cellStyle name="Note 3 3 9 3 5" xfId="39695"/>
    <cellStyle name="Note 3 3 9 3 6" xfId="39696"/>
    <cellStyle name="Note 3 3 9 3 7" xfId="39697"/>
    <cellStyle name="Note 3 3 9 4" xfId="39698"/>
    <cellStyle name="Note 3 3 9 4 2" xfId="39699"/>
    <cellStyle name="Note 3 3 9 4 2 2" xfId="39700"/>
    <cellStyle name="Note 3 3 9 4 2 3" xfId="39701"/>
    <cellStyle name="Note 3 3 9 4 2 4" xfId="39702"/>
    <cellStyle name="Note 3 3 9 4 2 5" xfId="39703"/>
    <cellStyle name="Note 3 3 9 4 3" xfId="39704"/>
    <cellStyle name="Note 3 3 9 4 3 2" xfId="39705"/>
    <cellStyle name="Note 3 3 9 4 3 3" xfId="39706"/>
    <cellStyle name="Note 3 3 9 4 3 4" xfId="39707"/>
    <cellStyle name="Note 3 3 9 4 3 5" xfId="39708"/>
    <cellStyle name="Note 3 3 9 4 4" xfId="39709"/>
    <cellStyle name="Note 3 3 9 4 5" xfId="39710"/>
    <cellStyle name="Note 3 3 9 4 6" xfId="39711"/>
    <cellStyle name="Note 3 3 9 4 7" xfId="39712"/>
    <cellStyle name="Note 3 3 9 5" xfId="39713"/>
    <cellStyle name="Note 3 3 9 5 2" xfId="39714"/>
    <cellStyle name="Note 3 3 9 5 2 2" xfId="39715"/>
    <cellStyle name="Note 3 3 9 5 2 3" xfId="39716"/>
    <cellStyle name="Note 3 3 9 5 2 4" xfId="39717"/>
    <cellStyle name="Note 3 3 9 5 2 5" xfId="39718"/>
    <cellStyle name="Note 3 3 9 5 3" xfId="39719"/>
    <cellStyle name="Note 3 3 9 5 3 2" xfId="39720"/>
    <cellStyle name="Note 3 3 9 5 3 3" xfId="39721"/>
    <cellStyle name="Note 3 3 9 5 3 4" xfId="39722"/>
    <cellStyle name="Note 3 3 9 5 3 5" xfId="39723"/>
    <cellStyle name="Note 3 3 9 5 4" xfId="39724"/>
    <cellStyle name="Note 3 3 9 5 5" xfId="39725"/>
    <cellStyle name="Note 3 3 9 5 6" xfId="39726"/>
    <cellStyle name="Note 3 3 9 5 7" xfId="39727"/>
    <cellStyle name="Note 3 3 9 6" xfId="39728"/>
    <cellStyle name="Note 3 3 9 6 2" xfId="39729"/>
    <cellStyle name="Note 3 3 9 6 2 2" xfId="39730"/>
    <cellStyle name="Note 3 3 9 6 2 3" xfId="39731"/>
    <cellStyle name="Note 3 3 9 6 2 4" xfId="39732"/>
    <cellStyle name="Note 3 3 9 6 2 5" xfId="39733"/>
    <cellStyle name="Note 3 3 9 6 3" xfId="39734"/>
    <cellStyle name="Note 3 3 9 6 3 2" xfId="39735"/>
    <cellStyle name="Note 3 3 9 6 3 3" xfId="39736"/>
    <cellStyle name="Note 3 3 9 6 3 4" xfId="39737"/>
    <cellStyle name="Note 3 3 9 6 3 5" xfId="39738"/>
    <cellStyle name="Note 3 3 9 6 4" xfId="39739"/>
    <cellStyle name="Note 3 3 9 6 5" xfId="39740"/>
    <cellStyle name="Note 3 3 9 6 6" xfId="39741"/>
    <cellStyle name="Note 3 3 9 6 7" xfId="39742"/>
    <cellStyle name="Note 3 3 9 7" xfId="39743"/>
    <cellStyle name="Note 3 3 9 7 2" xfId="39744"/>
    <cellStyle name="Note 3 3 9 7 2 2" xfId="39745"/>
    <cellStyle name="Note 3 3 9 7 2 3" xfId="39746"/>
    <cellStyle name="Note 3 3 9 7 2 4" xfId="39747"/>
    <cellStyle name="Note 3 3 9 7 2 5" xfId="39748"/>
    <cellStyle name="Note 3 3 9 7 3" xfId="39749"/>
    <cellStyle name="Note 3 3 9 7 3 2" xfId="39750"/>
    <cellStyle name="Note 3 3 9 7 3 3" xfId="39751"/>
    <cellStyle name="Note 3 3 9 7 3 4" xfId="39752"/>
    <cellStyle name="Note 3 3 9 7 3 5" xfId="39753"/>
    <cellStyle name="Note 3 3 9 7 4" xfId="39754"/>
    <cellStyle name="Note 3 3 9 7 5" xfId="39755"/>
    <cellStyle name="Note 3 3 9 7 6" xfId="39756"/>
    <cellStyle name="Note 3 3 9 7 7" xfId="39757"/>
    <cellStyle name="Note 3 3 9 8" xfId="39758"/>
    <cellStyle name="Note 3 3 9 8 2" xfId="39759"/>
    <cellStyle name="Note 3 3 9 8 2 2" xfId="39760"/>
    <cellStyle name="Note 3 3 9 8 2 3" xfId="39761"/>
    <cellStyle name="Note 3 3 9 8 2 4" xfId="39762"/>
    <cellStyle name="Note 3 3 9 8 2 5" xfId="39763"/>
    <cellStyle name="Note 3 3 9 8 3" xfId="39764"/>
    <cellStyle name="Note 3 3 9 8 4" xfId="39765"/>
    <cellStyle name="Note 3 3 9 8 5" xfId="39766"/>
    <cellStyle name="Note 3 3 9 8 6" xfId="39767"/>
    <cellStyle name="Note 3 3 9 9" xfId="39768"/>
    <cellStyle name="Note 3 3 9 9 2" xfId="39769"/>
    <cellStyle name="Note 3 3 9 9 3" xfId="39770"/>
    <cellStyle name="Note 3 3 9 9 4" xfId="39771"/>
    <cellStyle name="Note 3 3 9 9 5" xfId="39772"/>
    <cellStyle name="Note 3 4" xfId="39773"/>
    <cellStyle name="Note 3 4 10" xfId="39774"/>
    <cellStyle name="Note 3 4 10 2" xfId="39775"/>
    <cellStyle name="Note 3 4 10 2 2" xfId="39776"/>
    <cellStyle name="Note 3 4 10 2 3" xfId="39777"/>
    <cellStyle name="Note 3 4 10 2 4" xfId="39778"/>
    <cellStyle name="Note 3 4 10 2 5" xfId="39779"/>
    <cellStyle name="Note 3 4 10 3" xfId="39780"/>
    <cellStyle name="Note 3 4 10 3 2" xfId="39781"/>
    <cellStyle name="Note 3 4 10 3 3" xfId="39782"/>
    <cellStyle name="Note 3 4 10 3 4" xfId="39783"/>
    <cellStyle name="Note 3 4 10 3 5" xfId="39784"/>
    <cellStyle name="Note 3 4 10 4" xfId="39785"/>
    <cellStyle name="Note 3 4 10 5" xfId="39786"/>
    <cellStyle name="Note 3 4 10 6" xfId="39787"/>
    <cellStyle name="Note 3 4 10 7" xfId="39788"/>
    <cellStyle name="Note 3 4 11" xfId="39789"/>
    <cellStyle name="Note 3 4 11 2" xfId="39790"/>
    <cellStyle name="Note 3 4 11 2 2" xfId="39791"/>
    <cellStyle name="Note 3 4 11 2 3" xfId="39792"/>
    <cellStyle name="Note 3 4 11 2 4" xfId="39793"/>
    <cellStyle name="Note 3 4 11 2 5" xfId="39794"/>
    <cellStyle name="Note 3 4 11 3" xfId="39795"/>
    <cellStyle name="Note 3 4 11 3 2" xfId="39796"/>
    <cellStyle name="Note 3 4 11 3 3" xfId="39797"/>
    <cellStyle name="Note 3 4 11 3 4" xfId="39798"/>
    <cellStyle name="Note 3 4 11 3 5" xfId="39799"/>
    <cellStyle name="Note 3 4 11 4" xfId="39800"/>
    <cellStyle name="Note 3 4 11 5" xfId="39801"/>
    <cellStyle name="Note 3 4 11 6" xfId="39802"/>
    <cellStyle name="Note 3 4 11 7" xfId="39803"/>
    <cellStyle name="Note 3 4 12" xfId="39804"/>
    <cellStyle name="Note 3 4 12 2" xfId="39805"/>
    <cellStyle name="Note 3 4 12 2 2" xfId="39806"/>
    <cellStyle name="Note 3 4 12 2 3" xfId="39807"/>
    <cellStyle name="Note 3 4 12 2 4" xfId="39808"/>
    <cellStyle name="Note 3 4 12 2 5" xfId="39809"/>
    <cellStyle name="Note 3 4 12 3" xfId="39810"/>
    <cellStyle name="Note 3 4 12 3 2" xfId="39811"/>
    <cellStyle name="Note 3 4 12 3 3" xfId="39812"/>
    <cellStyle name="Note 3 4 12 3 4" xfId="39813"/>
    <cellStyle name="Note 3 4 12 3 5" xfId="39814"/>
    <cellStyle name="Note 3 4 12 4" xfId="39815"/>
    <cellStyle name="Note 3 4 12 5" xfId="39816"/>
    <cellStyle name="Note 3 4 12 6" xfId="39817"/>
    <cellStyle name="Note 3 4 12 7" xfId="39818"/>
    <cellStyle name="Note 3 4 13" xfId="39819"/>
    <cellStyle name="Note 3 4 13 2" xfId="39820"/>
    <cellStyle name="Note 3 4 13 2 2" xfId="39821"/>
    <cellStyle name="Note 3 4 13 2 3" xfId="39822"/>
    <cellStyle name="Note 3 4 13 2 4" xfId="39823"/>
    <cellStyle name="Note 3 4 13 2 5" xfId="39824"/>
    <cellStyle name="Note 3 4 13 3" xfId="39825"/>
    <cellStyle name="Note 3 4 13 3 2" xfId="39826"/>
    <cellStyle name="Note 3 4 13 3 3" xfId="39827"/>
    <cellStyle name="Note 3 4 13 3 4" xfId="39828"/>
    <cellStyle name="Note 3 4 13 3 5" xfId="39829"/>
    <cellStyle name="Note 3 4 13 4" xfId="39830"/>
    <cellStyle name="Note 3 4 13 5" xfId="39831"/>
    <cellStyle name="Note 3 4 13 6" xfId="39832"/>
    <cellStyle name="Note 3 4 13 7" xfId="39833"/>
    <cellStyle name="Note 3 4 14" xfId="39834"/>
    <cellStyle name="Note 3 4 14 2" xfId="39835"/>
    <cellStyle name="Note 3 4 14 2 2" xfId="39836"/>
    <cellStyle name="Note 3 4 14 2 3" xfId="39837"/>
    <cellStyle name="Note 3 4 14 2 4" xfId="39838"/>
    <cellStyle name="Note 3 4 14 2 5" xfId="39839"/>
    <cellStyle name="Note 3 4 14 3" xfId="39840"/>
    <cellStyle name="Note 3 4 14 3 2" xfId="39841"/>
    <cellStyle name="Note 3 4 14 3 3" xfId="39842"/>
    <cellStyle name="Note 3 4 14 3 4" xfId="39843"/>
    <cellStyle name="Note 3 4 14 3 5" xfId="39844"/>
    <cellStyle name="Note 3 4 14 4" xfId="39845"/>
    <cellStyle name="Note 3 4 14 5" xfId="39846"/>
    <cellStyle name="Note 3 4 14 6" xfId="39847"/>
    <cellStyle name="Note 3 4 14 7" xfId="39848"/>
    <cellStyle name="Note 3 4 15" xfId="39849"/>
    <cellStyle name="Note 3 4 15 2" xfId="39850"/>
    <cellStyle name="Note 3 4 15 3" xfId="39851"/>
    <cellStyle name="Note 3 4 15 4" xfId="39852"/>
    <cellStyle name="Note 3 4 15 5" xfId="39853"/>
    <cellStyle name="Note 3 4 16" xfId="39854"/>
    <cellStyle name="Note 3 4 17" xfId="39855"/>
    <cellStyle name="Note 3 4 18" xfId="39856"/>
    <cellStyle name="Note 3 4 19" xfId="39857"/>
    <cellStyle name="Note 3 4 2" xfId="39858"/>
    <cellStyle name="Note 3 4 2 10" xfId="39859"/>
    <cellStyle name="Note 3 4 2 11" xfId="39860"/>
    <cellStyle name="Note 3 4 2 12" xfId="39861"/>
    <cellStyle name="Note 3 4 2 13" xfId="39862"/>
    <cellStyle name="Note 3 4 2 2" xfId="39863"/>
    <cellStyle name="Note 3 4 2 2 2" xfId="39864"/>
    <cellStyle name="Note 3 4 2 2 2 2" xfId="39865"/>
    <cellStyle name="Note 3 4 2 2 2 3" xfId="39866"/>
    <cellStyle name="Note 3 4 2 2 2 4" xfId="39867"/>
    <cellStyle name="Note 3 4 2 2 2 5" xfId="39868"/>
    <cellStyle name="Note 3 4 2 2 3" xfId="39869"/>
    <cellStyle name="Note 3 4 2 2 3 2" xfId="39870"/>
    <cellStyle name="Note 3 4 2 2 3 3" xfId="39871"/>
    <cellStyle name="Note 3 4 2 2 3 4" xfId="39872"/>
    <cellStyle name="Note 3 4 2 2 3 5" xfId="39873"/>
    <cellStyle name="Note 3 4 2 2 4" xfId="39874"/>
    <cellStyle name="Note 3 4 2 2 5" xfId="39875"/>
    <cellStyle name="Note 3 4 2 2 6" xfId="39876"/>
    <cellStyle name="Note 3 4 2 2 7" xfId="39877"/>
    <cellStyle name="Note 3 4 2 3" xfId="39878"/>
    <cellStyle name="Note 3 4 2 3 2" xfId="39879"/>
    <cellStyle name="Note 3 4 2 3 2 2" xfId="39880"/>
    <cellStyle name="Note 3 4 2 3 2 3" xfId="39881"/>
    <cellStyle name="Note 3 4 2 3 2 4" xfId="39882"/>
    <cellStyle name="Note 3 4 2 3 2 5" xfId="39883"/>
    <cellStyle name="Note 3 4 2 3 3" xfId="39884"/>
    <cellStyle name="Note 3 4 2 3 3 2" xfId="39885"/>
    <cellStyle name="Note 3 4 2 3 3 3" xfId="39886"/>
    <cellStyle name="Note 3 4 2 3 3 4" xfId="39887"/>
    <cellStyle name="Note 3 4 2 3 3 5" xfId="39888"/>
    <cellStyle name="Note 3 4 2 3 4" xfId="39889"/>
    <cellStyle name="Note 3 4 2 3 5" xfId="39890"/>
    <cellStyle name="Note 3 4 2 3 6" xfId="39891"/>
    <cellStyle name="Note 3 4 2 3 7" xfId="39892"/>
    <cellStyle name="Note 3 4 2 4" xfId="39893"/>
    <cellStyle name="Note 3 4 2 4 2" xfId="39894"/>
    <cellStyle name="Note 3 4 2 4 2 2" xfId="39895"/>
    <cellStyle name="Note 3 4 2 4 2 3" xfId="39896"/>
    <cellStyle name="Note 3 4 2 4 2 4" xfId="39897"/>
    <cellStyle name="Note 3 4 2 4 2 5" xfId="39898"/>
    <cellStyle name="Note 3 4 2 4 3" xfId="39899"/>
    <cellStyle name="Note 3 4 2 4 3 2" xfId="39900"/>
    <cellStyle name="Note 3 4 2 4 3 3" xfId="39901"/>
    <cellStyle name="Note 3 4 2 4 3 4" xfId="39902"/>
    <cellStyle name="Note 3 4 2 4 3 5" xfId="39903"/>
    <cellStyle name="Note 3 4 2 4 4" xfId="39904"/>
    <cellStyle name="Note 3 4 2 4 5" xfId="39905"/>
    <cellStyle name="Note 3 4 2 4 6" xfId="39906"/>
    <cellStyle name="Note 3 4 2 4 7" xfId="39907"/>
    <cellStyle name="Note 3 4 2 5" xfId="39908"/>
    <cellStyle name="Note 3 4 2 5 2" xfId="39909"/>
    <cellStyle name="Note 3 4 2 5 2 2" xfId="39910"/>
    <cellStyle name="Note 3 4 2 5 2 3" xfId="39911"/>
    <cellStyle name="Note 3 4 2 5 2 4" xfId="39912"/>
    <cellStyle name="Note 3 4 2 5 2 5" xfId="39913"/>
    <cellStyle name="Note 3 4 2 5 3" xfId="39914"/>
    <cellStyle name="Note 3 4 2 5 3 2" xfId="39915"/>
    <cellStyle name="Note 3 4 2 5 3 3" xfId="39916"/>
    <cellStyle name="Note 3 4 2 5 3 4" xfId="39917"/>
    <cellStyle name="Note 3 4 2 5 3 5" xfId="39918"/>
    <cellStyle name="Note 3 4 2 5 4" xfId="39919"/>
    <cellStyle name="Note 3 4 2 5 5" xfId="39920"/>
    <cellStyle name="Note 3 4 2 5 6" xfId="39921"/>
    <cellStyle name="Note 3 4 2 5 7" xfId="39922"/>
    <cellStyle name="Note 3 4 2 6" xfId="39923"/>
    <cellStyle name="Note 3 4 2 6 2" xfId="39924"/>
    <cellStyle name="Note 3 4 2 6 2 2" xfId="39925"/>
    <cellStyle name="Note 3 4 2 6 2 3" xfId="39926"/>
    <cellStyle name="Note 3 4 2 6 2 4" xfId="39927"/>
    <cellStyle name="Note 3 4 2 6 2 5" xfId="39928"/>
    <cellStyle name="Note 3 4 2 6 3" xfId="39929"/>
    <cellStyle name="Note 3 4 2 6 3 2" xfId="39930"/>
    <cellStyle name="Note 3 4 2 6 3 3" xfId="39931"/>
    <cellStyle name="Note 3 4 2 6 3 4" xfId="39932"/>
    <cellStyle name="Note 3 4 2 6 3 5" xfId="39933"/>
    <cellStyle name="Note 3 4 2 6 4" xfId="39934"/>
    <cellStyle name="Note 3 4 2 6 5" xfId="39935"/>
    <cellStyle name="Note 3 4 2 6 6" xfId="39936"/>
    <cellStyle name="Note 3 4 2 6 7" xfId="39937"/>
    <cellStyle name="Note 3 4 2 7" xfId="39938"/>
    <cellStyle name="Note 3 4 2 7 2" xfId="39939"/>
    <cellStyle name="Note 3 4 2 7 2 2" xfId="39940"/>
    <cellStyle name="Note 3 4 2 7 2 3" xfId="39941"/>
    <cellStyle name="Note 3 4 2 7 2 4" xfId="39942"/>
    <cellStyle name="Note 3 4 2 7 2 5" xfId="39943"/>
    <cellStyle name="Note 3 4 2 7 3" xfId="39944"/>
    <cellStyle name="Note 3 4 2 7 3 2" xfId="39945"/>
    <cellStyle name="Note 3 4 2 7 3 3" xfId="39946"/>
    <cellStyle name="Note 3 4 2 7 3 4" xfId="39947"/>
    <cellStyle name="Note 3 4 2 7 3 5" xfId="39948"/>
    <cellStyle name="Note 3 4 2 7 4" xfId="39949"/>
    <cellStyle name="Note 3 4 2 7 5" xfId="39950"/>
    <cellStyle name="Note 3 4 2 7 6" xfId="39951"/>
    <cellStyle name="Note 3 4 2 7 7" xfId="39952"/>
    <cellStyle name="Note 3 4 2 8" xfId="39953"/>
    <cellStyle name="Note 3 4 2 8 2" xfId="39954"/>
    <cellStyle name="Note 3 4 2 8 2 2" xfId="39955"/>
    <cellStyle name="Note 3 4 2 8 2 3" xfId="39956"/>
    <cellStyle name="Note 3 4 2 8 2 4" xfId="39957"/>
    <cellStyle name="Note 3 4 2 8 2 5" xfId="39958"/>
    <cellStyle name="Note 3 4 2 8 3" xfId="39959"/>
    <cellStyle name="Note 3 4 2 8 4" xfId="39960"/>
    <cellStyle name="Note 3 4 2 8 5" xfId="39961"/>
    <cellStyle name="Note 3 4 2 8 6" xfId="39962"/>
    <cellStyle name="Note 3 4 2 9" xfId="39963"/>
    <cellStyle name="Note 3 4 2 9 2" xfId="39964"/>
    <cellStyle name="Note 3 4 2 9 3" xfId="39965"/>
    <cellStyle name="Note 3 4 2 9 4" xfId="39966"/>
    <cellStyle name="Note 3 4 2 9 5" xfId="39967"/>
    <cellStyle name="Note 3 4 3" xfId="39968"/>
    <cellStyle name="Note 3 4 3 10" xfId="39969"/>
    <cellStyle name="Note 3 4 3 11" xfId="39970"/>
    <cellStyle name="Note 3 4 3 12" xfId="39971"/>
    <cellStyle name="Note 3 4 3 13" xfId="39972"/>
    <cellStyle name="Note 3 4 3 2" xfId="39973"/>
    <cellStyle name="Note 3 4 3 2 2" xfId="39974"/>
    <cellStyle name="Note 3 4 3 2 2 2" xfId="39975"/>
    <cellStyle name="Note 3 4 3 2 2 3" xfId="39976"/>
    <cellStyle name="Note 3 4 3 2 2 4" xfId="39977"/>
    <cellStyle name="Note 3 4 3 2 2 5" xfId="39978"/>
    <cellStyle name="Note 3 4 3 2 3" xfId="39979"/>
    <cellStyle name="Note 3 4 3 2 3 2" xfId="39980"/>
    <cellStyle name="Note 3 4 3 2 3 3" xfId="39981"/>
    <cellStyle name="Note 3 4 3 2 3 4" xfId="39982"/>
    <cellStyle name="Note 3 4 3 2 3 5" xfId="39983"/>
    <cellStyle name="Note 3 4 3 2 4" xfId="39984"/>
    <cellStyle name="Note 3 4 3 2 5" xfId="39985"/>
    <cellStyle name="Note 3 4 3 2 6" xfId="39986"/>
    <cellStyle name="Note 3 4 3 2 7" xfId="39987"/>
    <cellStyle name="Note 3 4 3 3" xfId="39988"/>
    <cellStyle name="Note 3 4 3 3 2" xfId="39989"/>
    <cellStyle name="Note 3 4 3 3 2 2" xfId="39990"/>
    <cellStyle name="Note 3 4 3 3 2 3" xfId="39991"/>
    <cellStyle name="Note 3 4 3 3 2 4" xfId="39992"/>
    <cellStyle name="Note 3 4 3 3 2 5" xfId="39993"/>
    <cellStyle name="Note 3 4 3 3 3" xfId="39994"/>
    <cellStyle name="Note 3 4 3 3 3 2" xfId="39995"/>
    <cellStyle name="Note 3 4 3 3 3 3" xfId="39996"/>
    <cellStyle name="Note 3 4 3 3 3 4" xfId="39997"/>
    <cellStyle name="Note 3 4 3 3 3 5" xfId="39998"/>
    <cellStyle name="Note 3 4 3 3 4" xfId="39999"/>
    <cellStyle name="Note 3 4 3 3 5" xfId="40000"/>
    <cellStyle name="Note 3 4 3 3 6" xfId="40001"/>
    <cellStyle name="Note 3 4 3 3 7" xfId="40002"/>
    <cellStyle name="Note 3 4 3 4" xfId="40003"/>
    <cellStyle name="Note 3 4 3 4 2" xfId="40004"/>
    <cellStyle name="Note 3 4 3 4 2 2" xfId="40005"/>
    <cellStyle name="Note 3 4 3 4 2 3" xfId="40006"/>
    <cellStyle name="Note 3 4 3 4 2 4" xfId="40007"/>
    <cellStyle name="Note 3 4 3 4 2 5" xfId="40008"/>
    <cellStyle name="Note 3 4 3 4 3" xfId="40009"/>
    <cellStyle name="Note 3 4 3 4 3 2" xfId="40010"/>
    <cellStyle name="Note 3 4 3 4 3 3" xfId="40011"/>
    <cellStyle name="Note 3 4 3 4 3 4" xfId="40012"/>
    <cellStyle name="Note 3 4 3 4 3 5" xfId="40013"/>
    <cellStyle name="Note 3 4 3 4 4" xfId="40014"/>
    <cellStyle name="Note 3 4 3 4 5" xfId="40015"/>
    <cellStyle name="Note 3 4 3 4 6" xfId="40016"/>
    <cellStyle name="Note 3 4 3 4 7" xfId="40017"/>
    <cellStyle name="Note 3 4 3 5" xfId="40018"/>
    <cellStyle name="Note 3 4 3 5 2" xfId="40019"/>
    <cellStyle name="Note 3 4 3 5 2 2" xfId="40020"/>
    <cellStyle name="Note 3 4 3 5 2 3" xfId="40021"/>
    <cellStyle name="Note 3 4 3 5 2 4" xfId="40022"/>
    <cellStyle name="Note 3 4 3 5 2 5" xfId="40023"/>
    <cellStyle name="Note 3 4 3 5 3" xfId="40024"/>
    <cellStyle name="Note 3 4 3 5 3 2" xfId="40025"/>
    <cellStyle name="Note 3 4 3 5 3 3" xfId="40026"/>
    <cellStyle name="Note 3 4 3 5 3 4" xfId="40027"/>
    <cellStyle name="Note 3 4 3 5 3 5" xfId="40028"/>
    <cellStyle name="Note 3 4 3 5 4" xfId="40029"/>
    <cellStyle name="Note 3 4 3 5 5" xfId="40030"/>
    <cellStyle name="Note 3 4 3 5 6" xfId="40031"/>
    <cellStyle name="Note 3 4 3 5 7" xfId="40032"/>
    <cellStyle name="Note 3 4 3 6" xfId="40033"/>
    <cellStyle name="Note 3 4 3 6 2" xfId="40034"/>
    <cellStyle name="Note 3 4 3 6 2 2" xfId="40035"/>
    <cellStyle name="Note 3 4 3 6 2 3" xfId="40036"/>
    <cellStyle name="Note 3 4 3 6 2 4" xfId="40037"/>
    <cellStyle name="Note 3 4 3 6 2 5" xfId="40038"/>
    <cellStyle name="Note 3 4 3 6 3" xfId="40039"/>
    <cellStyle name="Note 3 4 3 6 3 2" xfId="40040"/>
    <cellStyle name="Note 3 4 3 6 3 3" xfId="40041"/>
    <cellStyle name="Note 3 4 3 6 3 4" xfId="40042"/>
    <cellStyle name="Note 3 4 3 6 3 5" xfId="40043"/>
    <cellStyle name="Note 3 4 3 6 4" xfId="40044"/>
    <cellStyle name="Note 3 4 3 6 5" xfId="40045"/>
    <cellStyle name="Note 3 4 3 6 6" xfId="40046"/>
    <cellStyle name="Note 3 4 3 6 7" xfId="40047"/>
    <cellStyle name="Note 3 4 3 7" xfId="40048"/>
    <cellStyle name="Note 3 4 3 7 2" xfId="40049"/>
    <cellStyle name="Note 3 4 3 7 2 2" xfId="40050"/>
    <cellStyle name="Note 3 4 3 7 2 3" xfId="40051"/>
    <cellStyle name="Note 3 4 3 7 2 4" xfId="40052"/>
    <cellStyle name="Note 3 4 3 7 2 5" xfId="40053"/>
    <cellStyle name="Note 3 4 3 7 3" xfId="40054"/>
    <cellStyle name="Note 3 4 3 7 3 2" xfId="40055"/>
    <cellStyle name="Note 3 4 3 7 3 3" xfId="40056"/>
    <cellStyle name="Note 3 4 3 7 3 4" xfId="40057"/>
    <cellStyle name="Note 3 4 3 7 3 5" xfId="40058"/>
    <cellStyle name="Note 3 4 3 7 4" xfId="40059"/>
    <cellStyle name="Note 3 4 3 7 5" xfId="40060"/>
    <cellStyle name="Note 3 4 3 7 6" xfId="40061"/>
    <cellStyle name="Note 3 4 3 7 7" xfId="40062"/>
    <cellStyle name="Note 3 4 3 8" xfId="40063"/>
    <cellStyle name="Note 3 4 3 8 2" xfId="40064"/>
    <cellStyle name="Note 3 4 3 8 2 2" xfId="40065"/>
    <cellStyle name="Note 3 4 3 8 2 3" xfId="40066"/>
    <cellStyle name="Note 3 4 3 8 2 4" xfId="40067"/>
    <cellStyle name="Note 3 4 3 8 2 5" xfId="40068"/>
    <cellStyle name="Note 3 4 3 8 3" xfId="40069"/>
    <cellStyle name="Note 3 4 3 8 4" xfId="40070"/>
    <cellStyle name="Note 3 4 3 8 5" xfId="40071"/>
    <cellStyle name="Note 3 4 3 8 6" xfId="40072"/>
    <cellStyle name="Note 3 4 3 9" xfId="40073"/>
    <cellStyle name="Note 3 4 3 9 2" xfId="40074"/>
    <cellStyle name="Note 3 4 3 9 3" xfId="40075"/>
    <cellStyle name="Note 3 4 3 9 4" xfId="40076"/>
    <cellStyle name="Note 3 4 3 9 5" xfId="40077"/>
    <cellStyle name="Note 3 4 4" xfId="40078"/>
    <cellStyle name="Note 3 4 4 10" xfId="40079"/>
    <cellStyle name="Note 3 4 4 11" xfId="40080"/>
    <cellStyle name="Note 3 4 4 12" xfId="40081"/>
    <cellStyle name="Note 3 4 4 13" xfId="40082"/>
    <cellStyle name="Note 3 4 4 2" xfId="40083"/>
    <cellStyle name="Note 3 4 4 2 2" xfId="40084"/>
    <cellStyle name="Note 3 4 4 2 2 2" xfId="40085"/>
    <cellStyle name="Note 3 4 4 2 2 3" xfId="40086"/>
    <cellStyle name="Note 3 4 4 2 2 4" xfId="40087"/>
    <cellStyle name="Note 3 4 4 2 2 5" xfId="40088"/>
    <cellStyle name="Note 3 4 4 2 3" xfId="40089"/>
    <cellStyle name="Note 3 4 4 2 3 2" xfId="40090"/>
    <cellStyle name="Note 3 4 4 2 3 3" xfId="40091"/>
    <cellStyle name="Note 3 4 4 2 3 4" xfId="40092"/>
    <cellStyle name="Note 3 4 4 2 3 5" xfId="40093"/>
    <cellStyle name="Note 3 4 4 2 4" xfId="40094"/>
    <cellStyle name="Note 3 4 4 2 5" xfId="40095"/>
    <cellStyle name="Note 3 4 4 2 6" xfId="40096"/>
    <cellStyle name="Note 3 4 4 2 7" xfId="40097"/>
    <cellStyle name="Note 3 4 4 3" xfId="40098"/>
    <cellStyle name="Note 3 4 4 3 2" xfId="40099"/>
    <cellStyle name="Note 3 4 4 3 2 2" xfId="40100"/>
    <cellStyle name="Note 3 4 4 3 2 3" xfId="40101"/>
    <cellStyle name="Note 3 4 4 3 2 4" xfId="40102"/>
    <cellStyle name="Note 3 4 4 3 2 5" xfId="40103"/>
    <cellStyle name="Note 3 4 4 3 3" xfId="40104"/>
    <cellStyle name="Note 3 4 4 3 3 2" xfId="40105"/>
    <cellStyle name="Note 3 4 4 3 3 3" xfId="40106"/>
    <cellStyle name="Note 3 4 4 3 3 4" xfId="40107"/>
    <cellStyle name="Note 3 4 4 3 3 5" xfId="40108"/>
    <cellStyle name="Note 3 4 4 3 4" xfId="40109"/>
    <cellStyle name="Note 3 4 4 3 5" xfId="40110"/>
    <cellStyle name="Note 3 4 4 3 6" xfId="40111"/>
    <cellStyle name="Note 3 4 4 3 7" xfId="40112"/>
    <cellStyle name="Note 3 4 4 4" xfId="40113"/>
    <cellStyle name="Note 3 4 4 4 2" xfId="40114"/>
    <cellStyle name="Note 3 4 4 4 2 2" xfId="40115"/>
    <cellStyle name="Note 3 4 4 4 2 3" xfId="40116"/>
    <cellStyle name="Note 3 4 4 4 2 4" xfId="40117"/>
    <cellStyle name="Note 3 4 4 4 2 5" xfId="40118"/>
    <cellStyle name="Note 3 4 4 4 3" xfId="40119"/>
    <cellStyle name="Note 3 4 4 4 3 2" xfId="40120"/>
    <cellStyle name="Note 3 4 4 4 3 3" xfId="40121"/>
    <cellStyle name="Note 3 4 4 4 3 4" xfId="40122"/>
    <cellStyle name="Note 3 4 4 4 3 5" xfId="40123"/>
    <cellStyle name="Note 3 4 4 4 4" xfId="40124"/>
    <cellStyle name="Note 3 4 4 4 5" xfId="40125"/>
    <cellStyle name="Note 3 4 4 4 6" xfId="40126"/>
    <cellStyle name="Note 3 4 4 4 7" xfId="40127"/>
    <cellStyle name="Note 3 4 4 5" xfId="40128"/>
    <cellStyle name="Note 3 4 4 5 2" xfId="40129"/>
    <cellStyle name="Note 3 4 4 5 2 2" xfId="40130"/>
    <cellStyle name="Note 3 4 4 5 2 3" xfId="40131"/>
    <cellStyle name="Note 3 4 4 5 2 4" xfId="40132"/>
    <cellStyle name="Note 3 4 4 5 2 5" xfId="40133"/>
    <cellStyle name="Note 3 4 4 5 3" xfId="40134"/>
    <cellStyle name="Note 3 4 4 5 3 2" xfId="40135"/>
    <cellStyle name="Note 3 4 4 5 3 3" xfId="40136"/>
    <cellStyle name="Note 3 4 4 5 3 4" xfId="40137"/>
    <cellStyle name="Note 3 4 4 5 3 5" xfId="40138"/>
    <cellStyle name="Note 3 4 4 5 4" xfId="40139"/>
    <cellStyle name="Note 3 4 4 5 5" xfId="40140"/>
    <cellStyle name="Note 3 4 4 5 6" xfId="40141"/>
    <cellStyle name="Note 3 4 4 5 7" xfId="40142"/>
    <cellStyle name="Note 3 4 4 6" xfId="40143"/>
    <cellStyle name="Note 3 4 4 6 2" xfId="40144"/>
    <cellStyle name="Note 3 4 4 6 2 2" xfId="40145"/>
    <cellStyle name="Note 3 4 4 6 2 3" xfId="40146"/>
    <cellStyle name="Note 3 4 4 6 2 4" xfId="40147"/>
    <cellStyle name="Note 3 4 4 6 2 5" xfId="40148"/>
    <cellStyle name="Note 3 4 4 6 3" xfId="40149"/>
    <cellStyle name="Note 3 4 4 6 3 2" xfId="40150"/>
    <cellStyle name="Note 3 4 4 6 3 3" xfId="40151"/>
    <cellStyle name="Note 3 4 4 6 3 4" xfId="40152"/>
    <cellStyle name="Note 3 4 4 6 3 5" xfId="40153"/>
    <cellStyle name="Note 3 4 4 6 4" xfId="40154"/>
    <cellStyle name="Note 3 4 4 6 5" xfId="40155"/>
    <cellStyle name="Note 3 4 4 6 6" xfId="40156"/>
    <cellStyle name="Note 3 4 4 6 7" xfId="40157"/>
    <cellStyle name="Note 3 4 4 7" xfId="40158"/>
    <cellStyle name="Note 3 4 4 7 2" xfId="40159"/>
    <cellStyle name="Note 3 4 4 7 2 2" xfId="40160"/>
    <cellStyle name="Note 3 4 4 7 2 3" xfId="40161"/>
    <cellStyle name="Note 3 4 4 7 2 4" xfId="40162"/>
    <cellStyle name="Note 3 4 4 7 2 5" xfId="40163"/>
    <cellStyle name="Note 3 4 4 7 3" xfId="40164"/>
    <cellStyle name="Note 3 4 4 7 3 2" xfId="40165"/>
    <cellStyle name="Note 3 4 4 7 3 3" xfId="40166"/>
    <cellStyle name="Note 3 4 4 7 3 4" xfId="40167"/>
    <cellStyle name="Note 3 4 4 7 3 5" xfId="40168"/>
    <cellStyle name="Note 3 4 4 7 4" xfId="40169"/>
    <cellStyle name="Note 3 4 4 7 5" xfId="40170"/>
    <cellStyle name="Note 3 4 4 7 6" xfId="40171"/>
    <cellStyle name="Note 3 4 4 7 7" xfId="40172"/>
    <cellStyle name="Note 3 4 4 8" xfId="40173"/>
    <cellStyle name="Note 3 4 4 8 2" xfId="40174"/>
    <cellStyle name="Note 3 4 4 8 2 2" xfId="40175"/>
    <cellStyle name="Note 3 4 4 8 2 3" xfId="40176"/>
    <cellStyle name="Note 3 4 4 8 2 4" xfId="40177"/>
    <cellStyle name="Note 3 4 4 8 2 5" xfId="40178"/>
    <cellStyle name="Note 3 4 4 8 3" xfId="40179"/>
    <cellStyle name="Note 3 4 4 8 4" xfId="40180"/>
    <cellStyle name="Note 3 4 4 8 5" xfId="40181"/>
    <cellStyle name="Note 3 4 4 8 6" xfId="40182"/>
    <cellStyle name="Note 3 4 4 9" xfId="40183"/>
    <cellStyle name="Note 3 4 4 9 2" xfId="40184"/>
    <cellStyle name="Note 3 4 4 9 3" xfId="40185"/>
    <cellStyle name="Note 3 4 4 9 4" xfId="40186"/>
    <cellStyle name="Note 3 4 4 9 5" xfId="40187"/>
    <cellStyle name="Note 3 4 5" xfId="40188"/>
    <cellStyle name="Note 3 4 5 10" xfId="40189"/>
    <cellStyle name="Note 3 4 5 11" xfId="40190"/>
    <cellStyle name="Note 3 4 5 12" xfId="40191"/>
    <cellStyle name="Note 3 4 5 13" xfId="40192"/>
    <cellStyle name="Note 3 4 5 2" xfId="40193"/>
    <cellStyle name="Note 3 4 5 2 2" xfId="40194"/>
    <cellStyle name="Note 3 4 5 2 2 2" xfId="40195"/>
    <cellStyle name="Note 3 4 5 2 2 3" xfId="40196"/>
    <cellStyle name="Note 3 4 5 2 2 4" xfId="40197"/>
    <cellStyle name="Note 3 4 5 2 2 5" xfId="40198"/>
    <cellStyle name="Note 3 4 5 2 3" xfId="40199"/>
    <cellStyle name="Note 3 4 5 2 3 2" xfId="40200"/>
    <cellStyle name="Note 3 4 5 2 3 3" xfId="40201"/>
    <cellStyle name="Note 3 4 5 2 3 4" xfId="40202"/>
    <cellStyle name="Note 3 4 5 2 3 5" xfId="40203"/>
    <cellStyle name="Note 3 4 5 2 4" xfId="40204"/>
    <cellStyle name="Note 3 4 5 2 5" xfId="40205"/>
    <cellStyle name="Note 3 4 5 2 6" xfId="40206"/>
    <cellStyle name="Note 3 4 5 2 7" xfId="40207"/>
    <cellStyle name="Note 3 4 5 3" xfId="40208"/>
    <cellStyle name="Note 3 4 5 3 2" xfId="40209"/>
    <cellStyle name="Note 3 4 5 3 2 2" xfId="40210"/>
    <cellStyle name="Note 3 4 5 3 2 3" xfId="40211"/>
    <cellStyle name="Note 3 4 5 3 2 4" xfId="40212"/>
    <cellStyle name="Note 3 4 5 3 2 5" xfId="40213"/>
    <cellStyle name="Note 3 4 5 3 3" xfId="40214"/>
    <cellStyle name="Note 3 4 5 3 3 2" xfId="40215"/>
    <cellStyle name="Note 3 4 5 3 3 3" xfId="40216"/>
    <cellStyle name="Note 3 4 5 3 3 4" xfId="40217"/>
    <cellStyle name="Note 3 4 5 3 3 5" xfId="40218"/>
    <cellStyle name="Note 3 4 5 3 4" xfId="40219"/>
    <cellStyle name="Note 3 4 5 3 5" xfId="40220"/>
    <cellStyle name="Note 3 4 5 3 6" xfId="40221"/>
    <cellStyle name="Note 3 4 5 3 7" xfId="40222"/>
    <cellStyle name="Note 3 4 5 4" xfId="40223"/>
    <cellStyle name="Note 3 4 5 4 2" xfId="40224"/>
    <cellStyle name="Note 3 4 5 4 2 2" xfId="40225"/>
    <cellStyle name="Note 3 4 5 4 2 3" xfId="40226"/>
    <cellStyle name="Note 3 4 5 4 2 4" xfId="40227"/>
    <cellStyle name="Note 3 4 5 4 2 5" xfId="40228"/>
    <cellStyle name="Note 3 4 5 4 3" xfId="40229"/>
    <cellStyle name="Note 3 4 5 4 3 2" xfId="40230"/>
    <cellStyle name="Note 3 4 5 4 3 3" xfId="40231"/>
    <cellStyle name="Note 3 4 5 4 3 4" xfId="40232"/>
    <cellStyle name="Note 3 4 5 4 3 5" xfId="40233"/>
    <cellStyle name="Note 3 4 5 4 4" xfId="40234"/>
    <cellStyle name="Note 3 4 5 4 5" xfId="40235"/>
    <cellStyle name="Note 3 4 5 4 6" xfId="40236"/>
    <cellStyle name="Note 3 4 5 4 7" xfId="40237"/>
    <cellStyle name="Note 3 4 5 5" xfId="40238"/>
    <cellStyle name="Note 3 4 5 5 2" xfId="40239"/>
    <cellStyle name="Note 3 4 5 5 2 2" xfId="40240"/>
    <cellStyle name="Note 3 4 5 5 2 3" xfId="40241"/>
    <cellStyle name="Note 3 4 5 5 2 4" xfId="40242"/>
    <cellStyle name="Note 3 4 5 5 2 5" xfId="40243"/>
    <cellStyle name="Note 3 4 5 5 3" xfId="40244"/>
    <cellStyle name="Note 3 4 5 5 3 2" xfId="40245"/>
    <cellStyle name="Note 3 4 5 5 3 3" xfId="40246"/>
    <cellStyle name="Note 3 4 5 5 3 4" xfId="40247"/>
    <cellStyle name="Note 3 4 5 5 3 5" xfId="40248"/>
    <cellStyle name="Note 3 4 5 5 4" xfId="40249"/>
    <cellStyle name="Note 3 4 5 5 5" xfId="40250"/>
    <cellStyle name="Note 3 4 5 5 6" xfId="40251"/>
    <cellStyle name="Note 3 4 5 5 7" xfId="40252"/>
    <cellStyle name="Note 3 4 5 6" xfId="40253"/>
    <cellStyle name="Note 3 4 5 6 2" xfId="40254"/>
    <cellStyle name="Note 3 4 5 6 2 2" xfId="40255"/>
    <cellStyle name="Note 3 4 5 6 2 3" xfId="40256"/>
    <cellStyle name="Note 3 4 5 6 2 4" xfId="40257"/>
    <cellStyle name="Note 3 4 5 6 2 5" xfId="40258"/>
    <cellStyle name="Note 3 4 5 6 3" xfId="40259"/>
    <cellStyle name="Note 3 4 5 6 3 2" xfId="40260"/>
    <cellStyle name="Note 3 4 5 6 3 3" xfId="40261"/>
    <cellStyle name="Note 3 4 5 6 3 4" xfId="40262"/>
    <cellStyle name="Note 3 4 5 6 3 5" xfId="40263"/>
    <cellStyle name="Note 3 4 5 6 4" xfId="40264"/>
    <cellStyle name="Note 3 4 5 6 5" xfId="40265"/>
    <cellStyle name="Note 3 4 5 6 6" xfId="40266"/>
    <cellStyle name="Note 3 4 5 6 7" xfId="40267"/>
    <cellStyle name="Note 3 4 5 7" xfId="40268"/>
    <cellStyle name="Note 3 4 5 7 2" xfId="40269"/>
    <cellStyle name="Note 3 4 5 7 2 2" xfId="40270"/>
    <cellStyle name="Note 3 4 5 7 2 3" xfId="40271"/>
    <cellStyle name="Note 3 4 5 7 2 4" xfId="40272"/>
    <cellStyle name="Note 3 4 5 7 2 5" xfId="40273"/>
    <cellStyle name="Note 3 4 5 7 3" xfId="40274"/>
    <cellStyle name="Note 3 4 5 7 3 2" xfId="40275"/>
    <cellStyle name="Note 3 4 5 7 3 3" xfId="40276"/>
    <cellStyle name="Note 3 4 5 7 3 4" xfId="40277"/>
    <cellStyle name="Note 3 4 5 7 3 5" xfId="40278"/>
    <cellStyle name="Note 3 4 5 7 4" xfId="40279"/>
    <cellStyle name="Note 3 4 5 7 5" xfId="40280"/>
    <cellStyle name="Note 3 4 5 7 6" xfId="40281"/>
    <cellStyle name="Note 3 4 5 7 7" xfId="40282"/>
    <cellStyle name="Note 3 4 5 8" xfId="40283"/>
    <cellStyle name="Note 3 4 5 8 2" xfId="40284"/>
    <cellStyle name="Note 3 4 5 8 2 2" xfId="40285"/>
    <cellStyle name="Note 3 4 5 8 2 3" xfId="40286"/>
    <cellStyle name="Note 3 4 5 8 2 4" xfId="40287"/>
    <cellStyle name="Note 3 4 5 8 2 5" xfId="40288"/>
    <cellStyle name="Note 3 4 5 8 3" xfId="40289"/>
    <cellStyle name="Note 3 4 5 8 4" xfId="40290"/>
    <cellStyle name="Note 3 4 5 8 5" xfId="40291"/>
    <cellStyle name="Note 3 4 5 8 6" xfId="40292"/>
    <cellStyle name="Note 3 4 5 9" xfId="40293"/>
    <cellStyle name="Note 3 4 5 9 2" xfId="40294"/>
    <cellStyle name="Note 3 4 5 9 3" xfId="40295"/>
    <cellStyle name="Note 3 4 5 9 4" xfId="40296"/>
    <cellStyle name="Note 3 4 5 9 5" xfId="40297"/>
    <cellStyle name="Note 3 4 6" xfId="40298"/>
    <cellStyle name="Note 3 4 6 10" xfId="40299"/>
    <cellStyle name="Note 3 4 6 11" xfId="40300"/>
    <cellStyle name="Note 3 4 6 12" xfId="40301"/>
    <cellStyle name="Note 3 4 6 13" xfId="40302"/>
    <cellStyle name="Note 3 4 6 2" xfId="40303"/>
    <cellStyle name="Note 3 4 6 2 2" xfId="40304"/>
    <cellStyle name="Note 3 4 6 2 2 2" xfId="40305"/>
    <cellStyle name="Note 3 4 6 2 2 3" xfId="40306"/>
    <cellStyle name="Note 3 4 6 2 2 4" xfId="40307"/>
    <cellStyle name="Note 3 4 6 2 2 5" xfId="40308"/>
    <cellStyle name="Note 3 4 6 2 3" xfId="40309"/>
    <cellStyle name="Note 3 4 6 2 3 2" xfId="40310"/>
    <cellStyle name="Note 3 4 6 2 3 3" xfId="40311"/>
    <cellStyle name="Note 3 4 6 2 3 4" xfId="40312"/>
    <cellStyle name="Note 3 4 6 2 3 5" xfId="40313"/>
    <cellStyle name="Note 3 4 6 2 4" xfId="40314"/>
    <cellStyle name="Note 3 4 6 2 5" xfId="40315"/>
    <cellStyle name="Note 3 4 6 2 6" xfId="40316"/>
    <cellStyle name="Note 3 4 6 2 7" xfId="40317"/>
    <cellStyle name="Note 3 4 6 3" xfId="40318"/>
    <cellStyle name="Note 3 4 6 3 2" xfId="40319"/>
    <cellStyle name="Note 3 4 6 3 2 2" xfId="40320"/>
    <cellStyle name="Note 3 4 6 3 2 3" xfId="40321"/>
    <cellStyle name="Note 3 4 6 3 2 4" xfId="40322"/>
    <cellStyle name="Note 3 4 6 3 2 5" xfId="40323"/>
    <cellStyle name="Note 3 4 6 3 3" xfId="40324"/>
    <cellStyle name="Note 3 4 6 3 3 2" xfId="40325"/>
    <cellStyle name="Note 3 4 6 3 3 3" xfId="40326"/>
    <cellStyle name="Note 3 4 6 3 3 4" xfId="40327"/>
    <cellStyle name="Note 3 4 6 3 3 5" xfId="40328"/>
    <cellStyle name="Note 3 4 6 3 4" xfId="40329"/>
    <cellStyle name="Note 3 4 6 3 5" xfId="40330"/>
    <cellStyle name="Note 3 4 6 3 6" xfId="40331"/>
    <cellStyle name="Note 3 4 6 3 7" xfId="40332"/>
    <cellStyle name="Note 3 4 6 4" xfId="40333"/>
    <cellStyle name="Note 3 4 6 4 2" xfId="40334"/>
    <cellStyle name="Note 3 4 6 4 2 2" xfId="40335"/>
    <cellStyle name="Note 3 4 6 4 2 3" xfId="40336"/>
    <cellStyle name="Note 3 4 6 4 2 4" xfId="40337"/>
    <cellStyle name="Note 3 4 6 4 2 5" xfId="40338"/>
    <cellStyle name="Note 3 4 6 4 3" xfId="40339"/>
    <cellStyle name="Note 3 4 6 4 3 2" xfId="40340"/>
    <cellStyle name="Note 3 4 6 4 3 3" xfId="40341"/>
    <cellStyle name="Note 3 4 6 4 3 4" xfId="40342"/>
    <cellStyle name="Note 3 4 6 4 3 5" xfId="40343"/>
    <cellStyle name="Note 3 4 6 4 4" xfId="40344"/>
    <cellStyle name="Note 3 4 6 4 5" xfId="40345"/>
    <cellStyle name="Note 3 4 6 4 6" xfId="40346"/>
    <cellStyle name="Note 3 4 6 4 7" xfId="40347"/>
    <cellStyle name="Note 3 4 6 5" xfId="40348"/>
    <cellStyle name="Note 3 4 6 5 2" xfId="40349"/>
    <cellStyle name="Note 3 4 6 5 2 2" xfId="40350"/>
    <cellStyle name="Note 3 4 6 5 2 3" xfId="40351"/>
    <cellStyle name="Note 3 4 6 5 2 4" xfId="40352"/>
    <cellStyle name="Note 3 4 6 5 2 5" xfId="40353"/>
    <cellStyle name="Note 3 4 6 5 3" xfId="40354"/>
    <cellStyle name="Note 3 4 6 5 3 2" xfId="40355"/>
    <cellStyle name="Note 3 4 6 5 3 3" xfId="40356"/>
    <cellStyle name="Note 3 4 6 5 3 4" xfId="40357"/>
    <cellStyle name="Note 3 4 6 5 3 5" xfId="40358"/>
    <cellStyle name="Note 3 4 6 5 4" xfId="40359"/>
    <cellStyle name="Note 3 4 6 5 5" xfId="40360"/>
    <cellStyle name="Note 3 4 6 5 6" xfId="40361"/>
    <cellStyle name="Note 3 4 6 5 7" xfId="40362"/>
    <cellStyle name="Note 3 4 6 6" xfId="40363"/>
    <cellStyle name="Note 3 4 6 6 2" xfId="40364"/>
    <cellStyle name="Note 3 4 6 6 2 2" xfId="40365"/>
    <cellStyle name="Note 3 4 6 6 2 3" xfId="40366"/>
    <cellStyle name="Note 3 4 6 6 2 4" xfId="40367"/>
    <cellStyle name="Note 3 4 6 6 2 5" xfId="40368"/>
    <cellStyle name="Note 3 4 6 6 3" xfId="40369"/>
    <cellStyle name="Note 3 4 6 6 3 2" xfId="40370"/>
    <cellStyle name="Note 3 4 6 6 3 3" xfId="40371"/>
    <cellStyle name="Note 3 4 6 6 3 4" xfId="40372"/>
    <cellStyle name="Note 3 4 6 6 3 5" xfId="40373"/>
    <cellStyle name="Note 3 4 6 6 4" xfId="40374"/>
    <cellStyle name="Note 3 4 6 6 5" xfId="40375"/>
    <cellStyle name="Note 3 4 6 6 6" xfId="40376"/>
    <cellStyle name="Note 3 4 6 6 7" xfId="40377"/>
    <cellStyle name="Note 3 4 6 7" xfId="40378"/>
    <cellStyle name="Note 3 4 6 7 2" xfId="40379"/>
    <cellStyle name="Note 3 4 6 7 2 2" xfId="40380"/>
    <cellStyle name="Note 3 4 6 7 2 3" xfId="40381"/>
    <cellStyle name="Note 3 4 6 7 2 4" xfId="40382"/>
    <cellStyle name="Note 3 4 6 7 2 5" xfId="40383"/>
    <cellStyle name="Note 3 4 6 7 3" xfId="40384"/>
    <cellStyle name="Note 3 4 6 7 3 2" xfId="40385"/>
    <cellStyle name="Note 3 4 6 7 3 3" xfId="40386"/>
    <cellStyle name="Note 3 4 6 7 3 4" xfId="40387"/>
    <cellStyle name="Note 3 4 6 7 3 5" xfId="40388"/>
    <cellStyle name="Note 3 4 6 7 4" xfId="40389"/>
    <cellStyle name="Note 3 4 6 7 5" xfId="40390"/>
    <cellStyle name="Note 3 4 6 7 6" xfId="40391"/>
    <cellStyle name="Note 3 4 6 7 7" xfId="40392"/>
    <cellStyle name="Note 3 4 6 8" xfId="40393"/>
    <cellStyle name="Note 3 4 6 8 2" xfId="40394"/>
    <cellStyle name="Note 3 4 6 8 2 2" xfId="40395"/>
    <cellStyle name="Note 3 4 6 8 2 3" xfId="40396"/>
    <cellStyle name="Note 3 4 6 8 2 4" xfId="40397"/>
    <cellStyle name="Note 3 4 6 8 2 5" xfId="40398"/>
    <cellStyle name="Note 3 4 6 8 3" xfId="40399"/>
    <cellStyle name="Note 3 4 6 8 4" xfId="40400"/>
    <cellStyle name="Note 3 4 6 8 5" xfId="40401"/>
    <cellStyle name="Note 3 4 6 8 6" xfId="40402"/>
    <cellStyle name="Note 3 4 6 9" xfId="40403"/>
    <cellStyle name="Note 3 4 6 9 2" xfId="40404"/>
    <cellStyle name="Note 3 4 6 9 3" xfId="40405"/>
    <cellStyle name="Note 3 4 6 9 4" xfId="40406"/>
    <cellStyle name="Note 3 4 6 9 5" xfId="40407"/>
    <cellStyle name="Note 3 4 7" xfId="40408"/>
    <cellStyle name="Note 3 4 7 10" xfId="40409"/>
    <cellStyle name="Note 3 4 7 11" xfId="40410"/>
    <cellStyle name="Note 3 4 7 12" xfId="40411"/>
    <cellStyle name="Note 3 4 7 13" xfId="40412"/>
    <cellStyle name="Note 3 4 7 2" xfId="40413"/>
    <cellStyle name="Note 3 4 7 2 2" xfId="40414"/>
    <cellStyle name="Note 3 4 7 2 2 2" xfId="40415"/>
    <cellStyle name="Note 3 4 7 2 2 3" xfId="40416"/>
    <cellStyle name="Note 3 4 7 2 2 4" xfId="40417"/>
    <cellStyle name="Note 3 4 7 2 2 5" xfId="40418"/>
    <cellStyle name="Note 3 4 7 2 3" xfId="40419"/>
    <cellStyle name="Note 3 4 7 2 3 2" xfId="40420"/>
    <cellStyle name="Note 3 4 7 2 3 3" xfId="40421"/>
    <cellStyle name="Note 3 4 7 2 3 4" xfId="40422"/>
    <cellStyle name="Note 3 4 7 2 3 5" xfId="40423"/>
    <cellStyle name="Note 3 4 7 2 4" xfId="40424"/>
    <cellStyle name="Note 3 4 7 2 5" xfId="40425"/>
    <cellStyle name="Note 3 4 7 2 6" xfId="40426"/>
    <cellStyle name="Note 3 4 7 2 7" xfId="40427"/>
    <cellStyle name="Note 3 4 7 3" xfId="40428"/>
    <cellStyle name="Note 3 4 7 3 2" xfId="40429"/>
    <cellStyle name="Note 3 4 7 3 2 2" xfId="40430"/>
    <cellStyle name="Note 3 4 7 3 2 3" xfId="40431"/>
    <cellStyle name="Note 3 4 7 3 2 4" xfId="40432"/>
    <cellStyle name="Note 3 4 7 3 2 5" xfId="40433"/>
    <cellStyle name="Note 3 4 7 3 3" xfId="40434"/>
    <cellStyle name="Note 3 4 7 3 3 2" xfId="40435"/>
    <cellStyle name="Note 3 4 7 3 3 3" xfId="40436"/>
    <cellStyle name="Note 3 4 7 3 3 4" xfId="40437"/>
    <cellStyle name="Note 3 4 7 3 3 5" xfId="40438"/>
    <cellStyle name="Note 3 4 7 3 4" xfId="40439"/>
    <cellStyle name="Note 3 4 7 3 5" xfId="40440"/>
    <cellStyle name="Note 3 4 7 3 6" xfId="40441"/>
    <cellStyle name="Note 3 4 7 3 7" xfId="40442"/>
    <cellStyle name="Note 3 4 7 4" xfId="40443"/>
    <cellStyle name="Note 3 4 7 4 2" xfId="40444"/>
    <cellStyle name="Note 3 4 7 4 2 2" xfId="40445"/>
    <cellStyle name="Note 3 4 7 4 2 3" xfId="40446"/>
    <cellStyle name="Note 3 4 7 4 2 4" xfId="40447"/>
    <cellStyle name="Note 3 4 7 4 2 5" xfId="40448"/>
    <cellStyle name="Note 3 4 7 4 3" xfId="40449"/>
    <cellStyle name="Note 3 4 7 4 3 2" xfId="40450"/>
    <cellStyle name="Note 3 4 7 4 3 3" xfId="40451"/>
    <cellStyle name="Note 3 4 7 4 3 4" xfId="40452"/>
    <cellStyle name="Note 3 4 7 4 3 5" xfId="40453"/>
    <cellStyle name="Note 3 4 7 4 4" xfId="40454"/>
    <cellStyle name="Note 3 4 7 4 5" xfId="40455"/>
    <cellStyle name="Note 3 4 7 4 6" xfId="40456"/>
    <cellStyle name="Note 3 4 7 4 7" xfId="40457"/>
    <cellStyle name="Note 3 4 7 5" xfId="40458"/>
    <cellStyle name="Note 3 4 7 5 2" xfId="40459"/>
    <cellStyle name="Note 3 4 7 5 2 2" xfId="40460"/>
    <cellStyle name="Note 3 4 7 5 2 3" xfId="40461"/>
    <cellStyle name="Note 3 4 7 5 2 4" xfId="40462"/>
    <cellStyle name="Note 3 4 7 5 2 5" xfId="40463"/>
    <cellStyle name="Note 3 4 7 5 3" xfId="40464"/>
    <cellStyle name="Note 3 4 7 5 3 2" xfId="40465"/>
    <cellStyle name="Note 3 4 7 5 3 3" xfId="40466"/>
    <cellStyle name="Note 3 4 7 5 3 4" xfId="40467"/>
    <cellStyle name="Note 3 4 7 5 3 5" xfId="40468"/>
    <cellStyle name="Note 3 4 7 5 4" xfId="40469"/>
    <cellStyle name="Note 3 4 7 5 5" xfId="40470"/>
    <cellStyle name="Note 3 4 7 5 6" xfId="40471"/>
    <cellStyle name="Note 3 4 7 5 7" xfId="40472"/>
    <cellStyle name="Note 3 4 7 6" xfId="40473"/>
    <cellStyle name="Note 3 4 7 6 2" xfId="40474"/>
    <cellStyle name="Note 3 4 7 6 2 2" xfId="40475"/>
    <cellStyle name="Note 3 4 7 6 2 3" xfId="40476"/>
    <cellStyle name="Note 3 4 7 6 2 4" xfId="40477"/>
    <cellStyle name="Note 3 4 7 6 2 5" xfId="40478"/>
    <cellStyle name="Note 3 4 7 6 3" xfId="40479"/>
    <cellStyle name="Note 3 4 7 6 3 2" xfId="40480"/>
    <cellStyle name="Note 3 4 7 6 3 3" xfId="40481"/>
    <cellStyle name="Note 3 4 7 6 3 4" xfId="40482"/>
    <cellStyle name="Note 3 4 7 6 3 5" xfId="40483"/>
    <cellStyle name="Note 3 4 7 6 4" xfId="40484"/>
    <cellStyle name="Note 3 4 7 6 5" xfId="40485"/>
    <cellStyle name="Note 3 4 7 6 6" xfId="40486"/>
    <cellStyle name="Note 3 4 7 6 7" xfId="40487"/>
    <cellStyle name="Note 3 4 7 7" xfId="40488"/>
    <cellStyle name="Note 3 4 7 7 2" xfId="40489"/>
    <cellStyle name="Note 3 4 7 7 2 2" xfId="40490"/>
    <cellStyle name="Note 3 4 7 7 2 3" xfId="40491"/>
    <cellStyle name="Note 3 4 7 7 2 4" xfId="40492"/>
    <cellStyle name="Note 3 4 7 7 2 5" xfId="40493"/>
    <cellStyle name="Note 3 4 7 7 3" xfId="40494"/>
    <cellStyle name="Note 3 4 7 7 3 2" xfId="40495"/>
    <cellStyle name="Note 3 4 7 7 3 3" xfId="40496"/>
    <cellStyle name="Note 3 4 7 7 3 4" xfId="40497"/>
    <cellStyle name="Note 3 4 7 7 3 5" xfId="40498"/>
    <cellStyle name="Note 3 4 7 7 4" xfId="40499"/>
    <cellStyle name="Note 3 4 7 7 5" xfId="40500"/>
    <cellStyle name="Note 3 4 7 7 6" xfId="40501"/>
    <cellStyle name="Note 3 4 7 7 7" xfId="40502"/>
    <cellStyle name="Note 3 4 7 8" xfId="40503"/>
    <cellStyle name="Note 3 4 7 8 2" xfId="40504"/>
    <cellStyle name="Note 3 4 7 8 2 2" xfId="40505"/>
    <cellStyle name="Note 3 4 7 8 2 3" xfId="40506"/>
    <cellStyle name="Note 3 4 7 8 2 4" xfId="40507"/>
    <cellStyle name="Note 3 4 7 8 2 5" xfId="40508"/>
    <cellStyle name="Note 3 4 7 8 3" xfId="40509"/>
    <cellStyle name="Note 3 4 7 8 4" xfId="40510"/>
    <cellStyle name="Note 3 4 7 8 5" xfId="40511"/>
    <cellStyle name="Note 3 4 7 8 6" xfId="40512"/>
    <cellStyle name="Note 3 4 7 9" xfId="40513"/>
    <cellStyle name="Note 3 4 7 9 2" xfId="40514"/>
    <cellStyle name="Note 3 4 7 9 3" xfId="40515"/>
    <cellStyle name="Note 3 4 7 9 4" xfId="40516"/>
    <cellStyle name="Note 3 4 7 9 5" xfId="40517"/>
    <cellStyle name="Note 3 4 8" xfId="40518"/>
    <cellStyle name="Note 3 4 8 2" xfId="40519"/>
    <cellStyle name="Note 3 4 8 2 2" xfId="40520"/>
    <cellStyle name="Note 3 4 8 2 3" xfId="40521"/>
    <cellStyle name="Note 3 4 8 2 4" xfId="40522"/>
    <cellStyle name="Note 3 4 8 2 5" xfId="40523"/>
    <cellStyle name="Note 3 4 8 3" xfId="40524"/>
    <cellStyle name="Note 3 4 8 3 2" xfId="40525"/>
    <cellStyle name="Note 3 4 8 3 3" xfId="40526"/>
    <cellStyle name="Note 3 4 8 3 4" xfId="40527"/>
    <cellStyle name="Note 3 4 8 3 5" xfId="40528"/>
    <cellStyle name="Note 3 4 8 4" xfId="40529"/>
    <cellStyle name="Note 3 4 8 5" xfId="40530"/>
    <cellStyle name="Note 3 4 8 6" xfId="40531"/>
    <cellStyle name="Note 3 4 8 7" xfId="40532"/>
    <cellStyle name="Note 3 4 9" xfId="40533"/>
    <cellStyle name="Note 3 4 9 2" xfId="40534"/>
    <cellStyle name="Note 3 4 9 2 2" xfId="40535"/>
    <cellStyle name="Note 3 4 9 2 3" xfId="40536"/>
    <cellStyle name="Note 3 4 9 2 4" xfId="40537"/>
    <cellStyle name="Note 3 4 9 2 5" xfId="40538"/>
    <cellStyle name="Note 3 4 9 3" xfId="40539"/>
    <cellStyle name="Note 3 4 9 3 2" xfId="40540"/>
    <cellStyle name="Note 3 4 9 3 3" xfId="40541"/>
    <cellStyle name="Note 3 4 9 3 4" xfId="40542"/>
    <cellStyle name="Note 3 4 9 3 5" xfId="40543"/>
    <cellStyle name="Note 3 4 9 4" xfId="40544"/>
    <cellStyle name="Note 3 4 9 5" xfId="40545"/>
    <cellStyle name="Note 3 4 9 6" xfId="40546"/>
    <cellStyle name="Note 3 4 9 7" xfId="40547"/>
    <cellStyle name="Note 3 5" xfId="40548"/>
    <cellStyle name="Note 3 5 2" xfId="40549"/>
    <cellStyle name="Note 4" xfId="40550"/>
    <cellStyle name="Note 5" xfId="60736"/>
    <cellStyle name="Note 6" xfId="60741"/>
    <cellStyle name="Number Comma '000" xfId="61485"/>
    <cellStyle name="Number Comma '000 2" xfId="61486"/>
    <cellStyle name="Number Comma '000 2 2" xfId="61487"/>
    <cellStyle name="Number Comma '000 2 3" xfId="61488"/>
    <cellStyle name="Number Comma Standard" xfId="61489"/>
    <cellStyle name="Œ…‹æØ‚è [0.00]_Region Orders (2)" xfId="61490"/>
    <cellStyle name="Œ…‹æØ‚è_Region Orders (2)" xfId="61491"/>
    <cellStyle name="Optimum input" xfId="61492"/>
    <cellStyle name="optionalExposure" xfId="61493"/>
    <cellStyle name="optionalPD" xfId="61494"/>
    <cellStyle name="optionalPercentageS" xfId="61495"/>
    <cellStyle name="optionalPercentageS 2" xfId="61496"/>
    <cellStyle name="optionalPercentageS 3" xfId="61497"/>
    <cellStyle name="Output" xfId="17" builtinId="21" customBuiltin="1"/>
    <cellStyle name="Output 2" xfId="40551"/>
    <cellStyle name="Output 2 2" xfId="40552"/>
    <cellStyle name="Output 2 2 10" xfId="40553"/>
    <cellStyle name="Output 2 2 10 10" xfId="40554"/>
    <cellStyle name="Output 2 2 10 11" xfId="40555"/>
    <cellStyle name="Output 2 2 10 12" xfId="40556"/>
    <cellStyle name="Output 2 2 10 13" xfId="40557"/>
    <cellStyle name="Output 2 2 10 2" xfId="40558"/>
    <cellStyle name="Output 2 2 10 2 2" xfId="40559"/>
    <cellStyle name="Output 2 2 10 2 2 2" xfId="40560"/>
    <cellStyle name="Output 2 2 10 2 2 3" xfId="40561"/>
    <cellStyle name="Output 2 2 10 2 2 4" xfId="40562"/>
    <cellStyle name="Output 2 2 10 2 2 5" xfId="40563"/>
    <cellStyle name="Output 2 2 10 2 3" xfId="40564"/>
    <cellStyle name="Output 2 2 10 2 3 2" xfId="40565"/>
    <cellStyle name="Output 2 2 10 2 3 3" xfId="40566"/>
    <cellStyle name="Output 2 2 10 2 3 4" xfId="40567"/>
    <cellStyle name="Output 2 2 10 2 3 5" xfId="40568"/>
    <cellStyle name="Output 2 2 10 2 4" xfId="40569"/>
    <cellStyle name="Output 2 2 10 2 5" xfId="40570"/>
    <cellStyle name="Output 2 2 10 2 6" xfId="40571"/>
    <cellStyle name="Output 2 2 10 2 7" xfId="40572"/>
    <cellStyle name="Output 2 2 10 3" xfId="40573"/>
    <cellStyle name="Output 2 2 10 3 2" xfId="40574"/>
    <cellStyle name="Output 2 2 10 3 2 2" xfId="40575"/>
    <cellStyle name="Output 2 2 10 3 2 3" xfId="40576"/>
    <cellStyle name="Output 2 2 10 3 2 4" xfId="40577"/>
    <cellStyle name="Output 2 2 10 3 2 5" xfId="40578"/>
    <cellStyle name="Output 2 2 10 3 3" xfId="40579"/>
    <cellStyle name="Output 2 2 10 3 3 2" xfId="40580"/>
    <cellStyle name="Output 2 2 10 3 3 3" xfId="40581"/>
    <cellStyle name="Output 2 2 10 3 3 4" xfId="40582"/>
    <cellStyle name="Output 2 2 10 3 3 5" xfId="40583"/>
    <cellStyle name="Output 2 2 10 3 4" xfId="40584"/>
    <cellStyle name="Output 2 2 10 3 5" xfId="40585"/>
    <cellStyle name="Output 2 2 10 3 6" xfId="40586"/>
    <cellStyle name="Output 2 2 10 3 7" xfId="40587"/>
    <cellStyle name="Output 2 2 10 4" xfId="40588"/>
    <cellStyle name="Output 2 2 10 4 2" xfId="40589"/>
    <cellStyle name="Output 2 2 10 4 2 2" xfId="40590"/>
    <cellStyle name="Output 2 2 10 4 2 3" xfId="40591"/>
    <cellStyle name="Output 2 2 10 4 2 4" xfId="40592"/>
    <cellStyle name="Output 2 2 10 4 2 5" xfId="40593"/>
    <cellStyle name="Output 2 2 10 4 3" xfId="40594"/>
    <cellStyle name="Output 2 2 10 4 3 2" xfId="40595"/>
    <cellStyle name="Output 2 2 10 4 3 3" xfId="40596"/>
    <cellStyle name="Output 2 2 10 4 3 4" xfId="40597"/>
    <cellStyle name="Output 2 2 10 4 3 5" xfId="40598"/>
    <cellStyle name="Output 2 2 10 4 4" xfId="40599"/>
    <cellStyle name="Output 2 2 10 4 5" xfId="40600"/>
    <cellStyle name="Output 2 2 10 4 6" xfId="40601"/>
    <cellStyle name="Output 2 2 10 4 7" xfId="40602"/>
    <cellStyle name="Output 2 2 10 5" xfId="40603"/>
    <cellStyle name="Output 2 2 10 5 2" xfId="40604"/>
    <cellStyle name="Output 2 2 10 5 2 2" xfId="40605"/>
    <cellStyle name="Output 2 2 10 5 2 3" xfId="40606"/>
    <cellStyle name="Output 2 2 10 5 2 4" xfId="40607"/>
    <cellStyle name="Output 2 2 10 5 2 5" xfId="40608"/>
    <cellStyle name="Output 2 2 10 5 3" xfId="40609"/>
    <cellStyle name="Output 2 2 10 5 3 2" xfId="40610"/>
    <cellStyle name="Output 2 2 10 5 3 3" xfId="40611"/>
    <cellStyle name="Output 2 2 10 5 3 4" xfId="40612"/>
    <cellStyle name="Output 2 2 10 5 3 5" xfId="40613"/>
    <cellStyle name="Output 2 2 10 5 4" xfId="40614"/>
    <cellStyle name="Output 2 2 10 5 5" xfId="40615"/>
    <cellStyle name="Output 2 2 10 5 6" xfId="40616"/>
    <cellStyle name="Output 2 2 10 5 7" xfId="40617"/>
    <cellStyle name="Output 2 2 10 6" xfId="40618"/>
    <cellStyle name="Output 2 2 10 6 2" xfId="40619"/>
    <cellStyle name="Output 2 2 10 6 2 2" xfId="40620"/>
    <cellStyle name="Output 2 2 10 6 2 3" xfId="40621"/>
    <cellStyle name="Output 2 2 10 6 2 4" xfId="40622"/>
    <cellStyle name="Output 2 2 10 6 2 5" xfId="40623"/>
    <cellStyle name="Output 2 2 10 6 3" xfId="40624"/>
    <cellStyle name="Output 2 2 10 6 3 2" xfId="40625"/>
    <cellStyle name="Output 2 2 10 6 3 3" xfId="40626"/>
    <cellStyle name="Output 2 2 10 6 3 4" xfId="40627"/>
    <cellStyle name="Output 2 2 10 6 3 5" xfId="40628"/>
    <cellStyle name="Output 2 2 10 6 4" xfId="40629"/>
    <cellStyle name="Output 2 2 10 6 5" xfId="40630"/>
    <cellStyle name="Output 2 2 10 6 6" xfId="40631"/>
    <cellStyle name="Output 2 2 10 6 7" xfId="40632"/>
    <cellStyle name="Output 2 2 10 7" xfId="40633"/>
    <cellStyle name="Output 2 2 10 7 2" xfId="40634"/>
    <cellStyle name="Output 2 2 10 7 2 2" xfId="40635"/>
    <cellStyle name="Output 2 2 10 7 2 3" xfId="40636"/>
    <cellStyle name="Output 2 2 10 7 2 4" xfId="40637"/>
    <cellStyle name="Output 2 2 10 7 2 5" xfId="40638"/>
    <cellStyle name="Output 2 2 10 7 3" xfId="40639"/>
    <cellStyle name="Output 2 2 10 7 3 2" xfId="40640"/>
    <cellStyle name="Output 2 2 10 7 3 3" xfId="40641"/>
    <cellStyle name="Output 2 2 10 7 3 4" xfId="40642"/>
    <cellStyle name="Output 2 2 10 7 3 5" xfId="40643"/>
    <cellStyle name="Output 2 2 10 7 4" xfId="40644"/>
    <cellStyle name="Output 2 2 10 7 5" xfId="40645"/>
    <cellStyle name="Output 2 2 10 7 6" xfId="40646"/>
    <cellStyle name="Output 2 2 10 7 7" xfId="40647"/>
    <cellStyle name="Output 2 2 10 8" xfId="40648"/>
    <cellStyle name="Output 2 2 10 8 2" xfId="40649"/>
    <cellStyle name="Output 2 2 10 8 2 2" xfId="40650"/>
    <cellStyle name="Output 2 2 10 8 2 3" xfId="40651"/>
    <cellStyle name="Output 2 2 10 8 2 4" xfId="40652"/>
    <cellStyle name="Output 2 2 10 8 2 5" xfId="40653"/>
    <cellStyle name="Output 2 2 10 8 3" xfId="40654"/>
    <cellStyle name="Output 2 2 10 8 4" xfId="40655"/>
    <cellStyle name="Output 2 2 10 8 5" xfId="40656"/>
    <cellStyle name="Output 2 2 10 8 6" xfId="40657"/>
    <cellStyle name="Output 2 2 10 9" xfId="40658"/>
    <cellStyle name="Output 2 2 10 9 2" xfId="40659"/>
    <cellStyle name="Output 2 2 10 9 3" xfId="40660"/>
    <cellStyle name="Output 2 2 10 9 4" xfId="40661"/>
    <cellStyle name="Output 2 2 10 9 5" xfId="40662"/>
    <cellStyle name="Output 2 2 11" xfId="40663"/>
    <cellStyle name="Output 2 2 11 10" xfId="40664"/>
    <cellStyle name="Output 2 2 11 11" xfId="40665"/>
    <cellStyle name="Output 2 2 11 12" xfId="40666"/>
    <cellStyle name="Output 2 2 11 13" xfId="40667"/>
    <cellStyle name="Output 2 2 11 2" xfId="40668"/>
    <cellStyle name="Output 2 2 11 2 2" xfId="40669"/>
    <cellStyle name="Output 2 2 11 2 2 2" xfId="40670"/>
    <cellStyle name="Output 2 2 11 2 2 3" xfId="40671"/>
    <cellStyle name="Output 2 2 11 2 2 4" xfId="40672"/>
    <cellStyle name="Output 2 2 11 2 2 5" xfId="40673"/>
    <cellStyle name="Output 2 2 11 2 3" xfId="40674"/>
    <cellStyle name="Output 2 2 11 2 3 2" xfId="40675"/>
    <cellStyle name="Output 2 2 11 2 3 3" xfId="40676"/>
    <cellStyle name="Output 2 2 11 2 3 4" xfId="40677"/>
    <cellStyle name="Output 2 2 11 2 3 5" xfId="40678"/>
    <cellStyle name="Output 2 2 11 2 4" xfId="40679"/>
    <cellStyle name="Output 2 2 11 2 5" xfId="40680"/>
    <cellStyle name="Output 2 2 11 2 6" xfId="40681"/>
    <cellStyle name="Output 2 2 11 2 7" xfId="40682"/>
    <cellStyle name="Output 2 2 11 3" xfId="40683"/>
    <cellStyle name="Output 2 2 11 3 2" xfId="40684"/>
    <cellStyle name="Output 2 2 11 3 2 2" xfId="40685"/>
    <cellStyle name="Output 2 2 11 3 2 3" xfId="40686"/>
    <cellStyle name="Output 2 2 11 3 2 4" xfId="40687"/>
    <cellStyle name="Output 2 2 11 3 2 5" xfId="40688"/>
    <cellStyle name="Output 2 2 11 3 3" xfId="40689"/>
    <cellStyle name="Output 2 2 11 3 3 2" xfId="40690"/>
    <cellStyle name="Output 2 2 11 3 3 3" xfId="40691"/>
    <cellStyle name="Output 2 2 11 3 3 4" xfId="40692"/>
    <cellStyle name="Output 2 2 11 3 3 5" xfId="40693"/>
    <cellStyle name="Output 2 2 11 3 4" xfId="40694"/>
    <cellStyle name="Output 2 2 11 3 5" xfId="40695"/>
    <cellStyle name="Output 2 2 11 3 6" xfId="40696"/>
    <cellStyle name="Output 2 2 11 3 7" xfId="40697"/>
    <cellStyle name="Output 2 2 11 4" xfId="40698"/>
    <cellStyle name="Output 2 2 11 4 2" xfId="40699"/>
    <cellStyle name="Output 2 2 11 4 2 2" xfId="40700"/>
    <cellStyle name="Output 2 2 11 4 2 3" xfId="40701"/>
    <cellStyle name="Output 2 2 11 4 2 4" xfId="40702"/>
    <cellStyle name="Output 2 2 11 4 2 5" xfId="40703"/>
    <cellStyle name="Output 2 2 11 4 3" xfId="40704"/>
    <cellStyle name="Output 2 2 11 4 3 2" xfId="40705"/>
    <cellStyle name="Output 2 2 11 4 3 3" xfId="40706"/>
    <cellStyle name="Output 2 2 11 4 3 4" xfId="40707"/>
    <cellStyle name="Output 2 2 11 4 3 5" xfId="40708"/>
    <cellStyle name="Output 2 2 11 4 4" xfId="40709"/>
    <cellStyle name="Output 2 2 11 4 5" xfId="40710"/>
    <cellStyle name="Output 2 2 11 4 6" xfId="40711"/>
    <cellStyle name="Output 2 2 11 4 7" xfId="40712"/>
    <cellStyle name="Output 2 2 11 5" xfId="40713"/>
    <cellStyle name="Output 2 2 11 5 2" xfId="40714"/>
    <cellStyle name="Output 2 2 11 5 2 2" xfId="40715"/>
    <cellStyle name="Output 2 2 11 5 2 3" xfId="40716"/>
    <cellStyle name="Output 2 2 11 5 2 4" xfId="40717"/>
    <cellStyle name="Output 2 2 11 5 2 5" xfId="40718"/>
    <cellStyle name="Output 2 2 11 5 3" xfId="40719"/>
    <cellStyle name="Output 2 2 11 5 3 2" xfId="40720"/>
    <cellStyle name="Output 2 2 11 5 3 3" xfId="40721"/>
    <cellStyle name="Output 2 2 11 5 3 4" xfId="40722"/>
    <cellStyle name="Output 2 2 11 5 3 5" xfId="40723"/>
    <cellStyle name="Output 2 2 11 5 4" xfId="40724"/>
    <cellStyle name="Output 2 2 11 5 5" xfId="40725"/>
    <cellStyle name="Output 2 2 11 5 6" xfId="40726"/>
    <cellStyle name="Output 2 2 11 5 7" xfId="40727"/>
    <cellStyle name="Output 2 2 11 6" xfId="40728"/>
    <cellStyle name="Output 2 2 11 6 2" xfId="40729"/>
    <cellStyle name="Output 2 2 11 6 2 2" xfId="40730"/>
    <cellStyle name="Output 2 2 11 6 2 3" xfId="40731"/>
    <cellStyle name="Output 2 2 11 6 2 4" xfId="40732"/>
    <cellStyle name="Output 2 2 11 6 2 5" xfId="40733"/>
    <cellStyle name="Output 2 2 11 6 3" xfId="40734"/>
    <cellStyle name="Output 2 2 11 6 3 2" xfId="40735"/>
    <cellStyle name="Output 2 2 11 6 3 3" xfId="40736"/>
    <cellStyle name="Output 2 2 11 6 3 4" xfId="40737"/>
    <cellStyle name="Output 2 2 11 6 3 5" xfId="40738"/>
    <cellStyle name="Output 2 2 11 6 4" xfId="40739"/>
    <cellStyle name="Output 2 2 11 6 5" xfId="40740"/>
    <cellStyle name="Output 2 2 11 6 6" xfId="40741"/>
    <cellStyle name="Output 2 2 11 6 7" xfId="40742"/>
    <cellStyle name="Output 2 2 11 7" xfId="40743"/>
    <cellStyle name="Output 2 2 11 7 2" xfId="40744"/>
    <cellStyle name="Output 2 2 11 7 2 2" xfId="40745"/>
    <cellStyle name="Output 2 2 11 7 2 3" xfId="40746"/>
    <cellStyle name="Output 2 2 11 7 2 4" xfId="40747"/>
    <cellStyle name="Output 2 2 11 7 2 5" xfId="40748"/>
    <cellStyle name="Output 2 2 11 7 3" xfId="40749"/>
    <cellStyle name="Output 2 2 11 7 3 2" xfId="40750"/>
    <cellStyle name="Output 2 2 11 7 3 3" xfId="40751"/>
    <cellStyle name="Output 2 2 11 7 3 4" xfId="40752"/>
    <cellStyle name="Output 2 2 11 7 3 5" xfId="40753"/>
    <cellStyle name="Output 2 2 11 7 4" xfId="40754"/>
    <cellStyle name="Output 2 2 11 7 5" xfId="40755"/>
    <cellStyle name="Output 2 2 11 7 6" xfId="40756"/>
    <cellStyle name="Output 2 2 11 7 7" xfId="40757"/>
    <cellStyle name="Output 2 2 11 8" xfId="40758"/>
    <cellStyle name="Output 2 2 11 8 2" xfId="40759"/>
    <cellStyle name="Output 2 2 11 8 2 2" xfId="40760"/>
    <cellStyle name="Output 2 2 11 8 2 3" xfId="40761"/>
    <cellStyle name="Output 2 2 11 8 2 4" xfId="40762"/>
    <cellStyle name="Output 2 2 11 8 2 5" xfId="40763"/>
    <cellStyle name="Output 2 2 11 8 3" xfId="40764"/>
    <cellStyle name="Output 2 2 11 8 4" xfId="40765"/>
    <cellStyle name="Output 2 2 11 8 5" xfId="40766"/>
    <cellStyle name="Output 2 2 11 8 6" xfId="40767"/>
    <cellStyle name="Output 2 2 11 9" xfId="40768"/>
    <cellStyle name="Output 2 2 11 9 2" xfId="40769"/>
    <cellStyle name="Output 2 2 11 9 3" xfId="40770"/>
    <cellStyle name="Output 2 2 11 9 4" xfId="40771"/>
    <cellStyle name="Output 2 2 11 9 5" xfId="40772"/>
    <cellStyle name="Output 2 2 12" xfId="40773"/>
    <cellStyle name="Output 2 2 12 10" xfId="40774"/>
    <cellStyle name="Output 2 2 12 11" xfId="40775"/>
    <cellStyle name="Output 2 2 12 12" xfId="40776"/>
    <cellStyle name="Output 2 2 12 13" xfId="40777"/>
    <cellStyle name="Output 2 2 12 2" xfId="40778"/>
    <cellStyle name="Output 2 2 12 2 2" xfId="40779"/>
    <cellStyle name="Output 2 2 12 2 2 2" xfId="40780"/>
    <cellStyle name="Output 2 2 12 2 2 3" xfId="40781"/>
    <cellStyle name="Output 2 2 12 2 2 4" xfId="40782"/>
    <cellStyle name="Output 2 2 12 2 2 5" xfId="40783"/>
    <cellStyle name="Output 2 2 12 2 3" xfId="40784"/>
    <cellStyle name="Output 2 2 12 2 3 2" xfId="40785"/>
    <cellStyle name="Output 2 2 12 2 3 3" xfId="40786"/>
    <cellStyle name="Output 2 2 12 2 3 4" xfId="40787"/>
    <cellStyle name="Output 2 2 12 2 3 5" xfId="40788"/>
    <cellStyle name="Output 2 2 12 2 4" xfId="40789"/>
    <cellStyle name="Output 2 2 12 2 5" xfId="40790"/>
    <cellStyle name="Output 2 2 12 2 6" xfId="40791"/>
    <cellStyle name="Output 2 2 12 2 7" xfId="40792"/>
    <cellStyle name="Output 2 2 12 3" xfId="40793"/>
    <cellStyle name="Output 2 2 12 3 2" xfId="40794"/>
    <cellStyle name="Output 2 2 12 3 2 2" xfId="40795"/>
    <cellStyle name="Output 2 2 12 3 2 3" xfId="40796"/>
    <cellStyle name="Output 2 2 12 3 2 4" xfId="40797"/>
    <cellStyle name="Output 2 2 12 3 2 5" xfId="40798"/>
    <cellStyle name="Output 2 2 12 3 3" xfId="40799"/>
    <cellStyle name="Output 2 2 12 3 3 2" xfId="40800"/>
    <cellStyle name="Output 2 2 12 3 3 3" xfId="40801"/>
    <cellStyle name="Output 2 2 12 3 3 4" xfId="40802"/>
    <cellStyle name="Output 2 2 12 3 3 5" xfId="40803"/>
    <cellStyle name="Output 2 2 12 3 4" xfId="40804"/>
    <cellStyle name="Output 2 2 12 3 5" xfId="40805"/>
    <cellStyle name="Output 2 2 12 3 6" xfId="40806"/>
    <cellStyle name="Output 2 2 12 3 7" xfId="40807"/>
    <cellStyle name="Output 2 2 12 4" xfId="40808"/>
    <cellStyle name="Output 2 2 12 4 2" xfId="40809"/>
    <cellStyle name="Output 2 2 12 4 2 2" xfId="40810"/>
    <cellStyle name="Output 2 2 12 4 2 3" xfId="40811"/>
    <cellStyle name="Output 2 2 12 4 2 4" xfId="40812"/>
    <cellStyle name="Output 2 2 12 4 2 5" xfId="40813"/>
    <cellStyle name="Output 2 2 12 4 3" xfId="40814"/>
    <cellStyle name="Output 2 2 12 4 3 2" xfId="40815"/>
    <cellStyle name="Output 2 2 12 4 3 3" xfId="40816"/>
    <cellStyle name="Output 2 2 12 4 3 4" xfId="40817"/>
    <cellStyle name="Output 2 2 12 4 3 5" xfId="40818"/>
    <cellStyle name="Output 2 2 12 4 4" xfId="40819"/>
    <cellStyle name="Output 2 2 12 4 5" xfId="40820"/>
    <cellStyle name="Output 2 2 12 4 6" xfId="40821"/>
    <cellStyle name="Output 2 2 12 4 7" xfId="40822"/>
    <cellStyle name="Output 2 2 12 5" xfId="40823"/>
    <cellStyle name="Output 2 2 12 5 2" xfId="40824"/>
    <cellStyle name="Output 2 2 12 5 2 2" xfId="40825"/>
    <cellStyle name="Output 2 2 12 5 2 3" xfId="40826"/>
    <cellStyle name="Output 2 2 12 5 2 4" xfId="40827"/>
    <cellStyle name="Output 2 2 12 5 2 5" xfId="40828"/>
    <cellStyle name="Output 2 2 12 5 3" xfId="40829"/>
    <cellStyle name="Output 2 2 12 5 3 2" xfId="40830"/>
    <cellStyle name="Output 2 2 12 5 3 3" xfId="40831"/>
    <cellStyle name="Output 2 2 12 5 3 4" xfId="40832"/>
    <cellStyle name="Output 2 2 12 5 3 5" xfId="40833"/>
    <cellStyle name="Output 2 2 12 5 4" xfId="40834"/>
    <cellStyle name="Output 2 2 12 5 5" xfId="40835"/>
    <cellStyle name="Output 2 2 12 5 6" xfId="40836"/>
    <cellStyle name="Output 2 2 12 5 7" xfId="40837"/>
    <cellStyle name="Output 2 2 12 6" xfId="40838"/>
    <cellStyle name="Output 2 2 12 6 2" xfId="40839"/>
    <cellStyle name="Output 2 2 12 6 2 2" xfId="40840"/>
    <cellStyle name="Output 2 2 12 6 2 3" xfId="40841"/>
    <cellStyle name="Output 2 2 12 6 2 4" xfId="40842"/>
    <cellStyle name="Output 2 2 12 6 2 5" xfId="40843"/>
    <cellStyle name="Output 2 2 12 6 3" xfId="40844"/>
    <cellStyle name="Output 2 2 12 6 3 2" xfId="40845"/>
    <cellStyle name="Output 2 2 12 6 3 3" xfId="40846"/>
    <cellStyle name="Output 2 2 12 6 3 4" xfId="40847"/>
    <cellStyle name="Output 2 2 12 6 3 5" xfId="40848"/>
    <cellStyle name="Output 2 2 12 6 4" xfId="40849"/>
    <cellStyle name="Output 2 2 12 6 5" xfId="40850"/>
    <cellStyle name="Output 2 2 12 6 6" xfId="40851"/>
    <cellStyle name="Output 2 2 12 6 7" xfId="40852"/>
    <cellStyle name="Output 2 2 12 7" xfId="40853"/>
    <cellStyle name="Output 2 2 12 7 2" xfId="40854"/>
    <cellStyle name="Output 2 2 12 7 2 2" xfId="40855"/>
    <cellStyle name="Output 2 2 12 7 2 3" xfId="40856"/>
    <cellStyle name="Output 2 2 12 7 2 4" xfId="40857"/>
    <cellStyle name="Output 2 2 12 7 2 5" xfId="40858"/>
    <cellStyle name="Output 2 2 12 7 3" xfId="40859"/>
    <cellStyle name="Output 2 2 12 7 3 2" xfId="40860"/>
    <cellStyle name="Output 2 2 12 7 3 3" xfId="40861"/>
    <cellStyle name="Output 2 2 12 7 3 4" xfId="40862"/>
    <cellStyle name="Output 2 2 12 7 3 5" xfId="40863"/>
    <cellStyle name="Output 2 2 12 7 4" xfId="40864"/>
    <cellStyle name="Output 2 2 12 7 5" xfId="40865"/>
    <cellStyle name="Output 2 2 12 7 6" xfId="40866"/>
    <cellStyle name="Output 2 2 12 7 7" xfId="40867"/>
    <cellStyle name="Output 2 2 12 8" xfId="40868"/>
    <cellStyle name="Output 2 2 12 8 2" xfId="40869"/>
    <cellStyle name="Output 2 2 12 8 2 2" xfId="40870"/>
    <cellStyle name="Output 2 2 12 8 2 3" xfId="40871"/>
    <cellStyle name="Output 2 2 12 8 2 4" xfId="40872"/>
    <cellStyle name="Output 2 2 12 8 2 5" xfId="40873"/>
    <cellStyle name="Output 2 2 12 8 3" xfId="40874"/>
    <cellStyle name="Output 2 2 12 8 4" xfId="40875"/>
    <cellStyle name="Output 2 2 12 8 5" xfId="40876"/>
    <cellStyle name="Output 2 2 12 8 6" xfId="40877"/>
    <cellStyle name="Output 2 2 12 9" xfId="40878"/>
    <cellStyle name="Output 2 2 12 9 2" xfId="40879"/>
    <cellStyle name="Output 2 2 12 9 3" xfId="40880"/>
    <cellStyle name="Output 2 2 12 9 4" xfId="40881"/>
    <cellStyle name="Output 2 2 12 9 5" xfId="40882"/>
    <cellStyle name="Output 2 2 13" xfId="40883"/>
    <cellStyle name="Output 2 2 13 2" xfId="40884"/>
    <cellStyle name="Output 2 2 13 2 2" xfId="40885"/>
    <cellStyle name="Output 2 2 13 2 3" xfId="40886"/>
    <cellStyle name="Output 2 2 13 2 4" xfId="40887"/>
    <cellStyle name="Output 2 2 13 2 5" xfId="40888"/>
    <cellStyle name="Output 2 2 13 3" xfId="40889"/>
    <cellStyle name="Output 2 2 13 3 2" xfId="40890"/>
    <cellStyle name="Output 2 2 13 3 3" xfId="40891"/>
    <cellStyle name="Output 2 2 13 3 4" xfId="40892"/>
    <cellStyle name="Output 2 2 13 3 5" xfId="40893"/>
    <cellStyle name="Output 2 2 13 4" xfId="40894"/>
    <cellStyle name="Output 2 2 13 5" xfId="40895"/>
    <cellStyle name="Output 2 2 13 6" xfId="40896"/>
    <cellStyle name="Output 2 2 13 7" xfId="40897"/>
    <cellStyle name="Output 2 2 14" xfId="40898"/>
    <cellStyle name="Output 2 2 14 2" xfId="40899"/>
    <cellStyle name="Output 2 2 14 2 2" xfId="40900"/>
    <cellStyle name="Output 2 2 14 2 3" xfId="40901"/>
    <cellStyle name="Output 2 2 14 2 4" xfId="40902"/>
    <cellStyle name="Output 2 2 14 2 5" xfId="40903"/>
    <cellStyle name="Output 2 2 14 3" xfId="40904"/>
    <cellStyle name="Output 2 2 14 3 2" xfId="40905"/>
    <cellStyle name="Output 2 2 14 3 3" xfId="40906"/>
    <cellStyle name="Output 2 2 14 3 4" xfId="40907"/>
    <cellStyle name="Output 2 2 14 3 5" xfId="40908"/>
    <cellStyle name="Output 2 2 14 4" xfId="40909"/>
    <cellStyle name="Output 2 2 14 5" xfId="40910"/>
    <cellStyle name="Output 2 2 14 6" xfId="40911"/>
    <cellStyle name="Output 2 2 14 7" xfId="40912"/>
    <cellStyle name="Output 2 2 15" xfId="40913"/>
    <cellStyle name="Output 2 2 15 2" xfId="40914"/>
    <cellStyle name="Output 2 2 15 2 2" xfId="40915"/>
    <cellStyle name="Output 2 2 15 2 3" xfId="40916"/>
    <cellStyle name="Output 2 2 15 2 4" xfId="40917"/>
    <cellStyle name="Output 2 2 15 2 5" xfId="40918"/>
    <cellStyle name="Output 2 2 15 3" xfId="40919"/>
    <cellStyle name="Output 2 2 15 3 2" xfId="40920"/>
    <cellStyle name="Output 2 2 15 3 3" xfId="40921"/>
    <cellStyle name="Output 2 2 15 3 4" xfId="40922"/>
    <cellStyle name="Output 2 2 15 3 5" xfId="40923"/>
    <cellStyle name="Output 2 2 15 4" xfId="40924"/>
    <cellStyle name="Output 2 2 15 5" xfId="40925"/>
    <cellStyle name="Output 2 2 15 6" xfId="40926"/>
    <cellStyle name="Output 2 2 15 7" xfId="40927"/>
    <cellStyle name="Output 2 2 16" xfId="40928"/>
    <cellStyle name="Output 2 2 16 2" xfId="40929"/>
    <cellStyle name="Output 2 2 16 2 2" xfId="40930"/>
    <cellStyle name="Output 2 2 16 2 3" xfId="40931"/>
    <cellStyle name="Output 2 2 16 2 4" xfId="40932"/>
    <cellStyle name="Output 2 2 16 2 5" xfId="40933"/>
    <cellStyle name="Output 2 2 16 3" xfId="40934"/>
    <cellStyle name="Output 2 2 16 3 2" xfId="40935"/>
    <cellStyle name="Output 2 2 16 3 3" xfId="40936"/>
    <cellStyle name="Output 2 2 16 3 4" xfId="40937"/>
    <cellStyle name="Output 2 2 16 3 5" xfId="40938"/>
    <cellStyle name="Output 2 2 16 4" xfId="40939"/>
    <cellStyle name="Output 2 2 16 5" xfId="40940"/>
    <cellStyle name="Output 2 2 16 6" xfId="40941"/>
    <cellStyle name="Output 2 2 16 7" xfId="40942"/>
    <cellStyle name="Output 2 2 17" xfId="40943"/>
    <cellStyle name="Output 2 2 17 2" xfId="40944"/>
    <cellStyle name="Output 2 2 17 2 2" xfId="40945"/>
    <cellStyle name="Output 2 2 17 2 3" xfId="40946"/>
    <cellStyle name="Output 2 2 17 2 4" xfId="40947"/>
    <cellStyle name="Output 2 2 17 2 5" xfId="40948"/>
    <cellStyle name="Output 2 2 17 3" xfId="40949"/>
    <cellStyle name="Output 2 2 17 3 2" xfId="40950"/>
    <cellStyle name="Output 2 2 17 3 3" xfId="40951"/>
    <cellStyle name="Output 2 2 17 3 4" xfId="40952"/>
    <cellStyle name="Output 2 2 17 3 5" xfId="40953"/>
    <cellStyle name="Output 2 2 17 4" xfId="40954"/>
    <cellStyle name="Output 2 2 17 5" xfId="40955"/>
    <cellStyle name="Output 2 2 17 6" xfId="40956"/>
    <cellStyle name="Output 2 2 17 7" xfId="40957"/>
    <cellStyle name="Output 2 2 18" xfId="40958"/>
    <cellStyle name="Output 2 2 18 2" xfId="40959"/>
    <cellStyle name="Output 2 2 18 2 2" xfId="40960"/>
    <cellStyle name="Output 2 2 18 2 3" xfId="40961"/>
    <cellStyle name="Output 2 2 18 2 4" xfId="40962"/>
    <cellStyle name="Output 2 2 18 2 5" xfId="40963"/>
    <cellStyle name="Output 2 2 18 3" xfId="40964"/>
    <cellStyle name="Output 2 2 18 3 2" xfId="40965"/>
    <cellStyle name="Output 2 2 18 3 3" xfId="40966"/>
    <cellStyle name="Output 2 2 18 3 4" xfId="40967"/>
    <cellStyle name="Output 2 2 18 3 5" xfId="40968"/>
    <cellStyle name="Output 2 2 18 4" xfId="40969"/>
    <cellStyle name="Output 2 2 18 5" xfId="40970"/>
    <cellStyle name="Output 2 2 18 6" xfId="40971"/>
    <cellStyle name="Output 2 2 18 7" xfId="40972"/>
    <cellStyle name="Output 2 2 19" xfId="40973"/>
    <cellStyle name="Output 2 2 19 2" xfId="40974"/>
    <cellStyle name="Output 2 2 19 2 2" xfId="40975"/>
    <cellStyle name="Output 2 2 19 2 3" xfId="40976"/>
    <cellStyle name="Output 2 2 19 2 4" xfId="40977"/>
    <cellStyle name="Output 2 2 19 2 5" xfId="40978"/>
    <cellStyle name="Output 2 2 19 3" xfId="40979"/>
    <cellStyle name="Output 2 2 19 3 2" xfId="40980"/>
    <cellStyle name="Output 2 2 19 3 3" xfId="40981"/>
    <cellStyle name="Output 2 2 19 3 4" xfId="40982"/>
    <cellStyle name="Output 2 2 19 3 5" xfId="40983"/>
    <cellStyle name="Output 2 2 19 4" xfId="40984"/>
    <cellStyle name="Output 2 2 19 5" xfId="40985"/>
    <cellStyle name="Output 2 2 19 6" xfId="40986"/>
    <cellStyle name="Output 2 2 19 7" xfId="40987"/>
    <cellStyle name="Output 2 2 2" xfId="40988"/>
    <cellStyle name="Output 2 2 2 10" xfId="40989"/>
    <cellStyle name="Output 2 2 2 10 2" xfId="40990"/>
    <cellStyle name="Output 2 2 2 10 2 2" xfId="40991"/>
    <cellStyle name="Output 2 2 2 10 2 3" xfId="40992"/>
    <cellStyle name="Output 2 2 2 10 2 4" xfId="40993"/>
    <cellStyle name="Output 2 2 2 10 2 5" xfId="40994"/>
    <cellStyle name="Output 2 2 2 10 3" xfId="40995"/>
    <cellStyle name="Output 2 2 2 10 3 2" xfId="40996"/>
    <cellStyle name="Output 2 2 2 10 3 3" xfId="40997"/>
    <cellStyle name="Output 2 2 2 10 3 4" xfId="40998"/>
    <cellStyle name="Output 2 2 2 10 3 5" xfId="40999"/>
    <cellStyle name="Output 2 2 2 10 4" xfId="41000"/>
    <cellStyle name="Output 2 2 2 10 5" xfId="41001"/>
    <cellStyle name="Output 2 2 2 10 6" xfId="41002"/>
    <cellStyle name="Output 2 2 2 10 7" xfId="41003"/>
    <cellStyle name="Output 2 2 2 11" xfId="41004"/>
    <cellStyle name="Output 2 2 2 11 2" xfId="41005"/>
    <cellStyle name="Output 2 2 2 11 2 2" xfId="41006"/>
    <cellStyle name="Output 2 2 2 11 2 3" xfId="41007"/>
    <cellStyle name="Output 2 2 2 11 2 4" xfId="41008"/>
    <cellStyle name="Output 2 2 2 11 2 5" xfId="41009"/>
    <cellStyle name="Output 2 2 2 11 3" xfId="41010"/>
    <cellStyle name="Output 2 2 2 11 3 2" xfId="41011"/>
    <cellStyle name="Output 2 2 2 11 3 3" xfId="41012"/>
    <cellStyle name="Output 2 2 2 11 3 4" xfId="41013"/>
    <cellStyle name="Output 2 2 2 11 3 5" xfId="41014"/>
    <cellStyle name="Output 2 2 2 11 4" xfId="41015"/>
    <cellStyle name="Output 2 2 2 11 5" xfId="41016"/>
    <cellStyle name="Output 2 2 2 11 6" xfId="41017"/>
    <cellStyle name="Output 2 2 2 11 7" xfId="41018"/>
    <cellStyle name="Output 2 2 2 12" xfId="41019"/>
    <cellStyle name="Output 2 2 2 12 2" xfId="41020"/>
    <cellStyle name="Output 2 2 2 12 2 2" xfId="41021"/>
    <cellStyle name="Output 2 2 2 12 2 3" xfId="41022"/>
    <cellStyle name="Output 2 2 2 12 2 4" xfId="41023"/>
    <cellStyle name="Output 2 2 2 12 2 5" xfId="41024"/>
    <cellStyle name="Output 2 2 2 12 3" xfId="41025"/>
    <cellStyle name="Output 2 2 2 12 3 2" xfId="41026"/>
    <cellStyle name="Output 2 2 2 12 3 3" xfId="41027"/>
    <cellStyle name="Output 2 2 2 12 3 4" xfId="41028"/>
    <cellStyle name="Output 2 2 2 12 3 5" xfId="41029"/>
    <cellStyle name="Output 2 2 2 12 4" xfId="41030"/>
    <cellStyle name="Output 2 2 2 12 5" xfId="41031"/>
    <cellStyle name="Output 2 2 2 12 6" xfId="41032"/>
    <cellStyle name="Output 2 2 2 12 7" xfId="41033"/>
    <cellStyle name="Output 2 2 2 13" xfId="41034"/>
    <cellStyle name="Output 2 2 2 13 2" xfId="41035"/>
    <cellStyle name="Output 2 2 2 13 2 2" xfId="41036"/>
    <cellStyle name="Output 2 2 2 13 2 3" xfId="41037"/>
    <cellStyle name="Output 2 2 2 13 2 4" xfId="41038"/>
    <cellStyle name="Output 2 2 2 13 2 5" xfId="41039"/>
    <cellStyle name="Output 2 2 2 13 3" xfId="41040"/>
    <cellStyle name="Output 2 2 2 13 3 2" xfId="41041"/>
    <cellStyle name="Output 2 2 2 13 3 3" xfId="41042"/>
    <cellStyle name="Output 2 2 2 13 3 4" xfId="41043"/>
    <cellStyle name="Output 2 2 2 13 3 5" xfId="41044"/>
    <cellStyle name="Output 2 2 2 13 4" xfId="41045"/>
    <cellStyle name="Output 2 2 2 13 5" xfId="41046"/>
    <cellStyle name="Output 2 2 2 13 6" xfId="41047"/>
    <cellStyle name="Output 2 2 2 13 7" xfId="41048"/>
    <cellStyle name="Output 2 2 2 14" xfId="41049"/>
    <cellStyle name="Output 2 2 2 14 2" xfId="41050"/>
    <cellStyle name="Output 2 2 2 14 2 2" xfId="41051"/>
    <cellStyle name="Output 2 2 2 14 2 3" xfId="41052"/>
    <cellStyle name="Output 2 2 2 14 2 4" xfId="41053"/>
    <cellStyle name="Output 2 2 2 14 2 5" xfId="41054"/>
    <cellStyle name="Output 2 2 2 14 3" xfId="41055"/>
    <cellStyle name="Output 2 2 2 14 3 2" xfId="41056"/>
    <cellStyle name="Output 2 2 2 14 3 3" xfId="41057"/>
    <cellStyle name="Output 2 2 2 14 3 4" xfId="41058"/>
    <cellStyle name="Output 2 2 2 14 3 5" xfId="41059"/>
    <cellStyle name="Output 2 2 2 14 4" xfId="41060"/>
    <cellStyle name="Output 2 2 2 14 5" xfId="41061"/>
    <cellStyle name="Output 2 2 2 14 6" xfId="41062"/>
    <cellStyle name="Output 2 2 2 14 7" xfId="41063"/>
    <cellStyle name="Output 2 2 2 15" xfId="41064"/>
    <cellStyle name="Output 2 2 2 15 2" xfId="41065"/>
    <cellStyle name="Output 2 2 2 15 3" xfId="41066"/>
    <cellStyle name="Output 2 2 2 15 4" xfId="41067"/>
    <cellStyle name="Output 2 2 2 15 5" xfId="41068"/>
    <cellStyle name="Output 2 2 2 16" xfId="41069"/>
    <cellStyle name="Output 2 2 2 17" xfId="41070"/>
    <cellStyle name="Output 2 2 2 18" xfId="41071"/>
    <cellStyle name="Output 2 2 2 19" xfId="41072"/>
    <cellStyle name="Output 2 2 2 2" xfId="41073"/>
    <cellStyle name="Output 2 2 2 2 10" xfId="41074"/>
    <cellStyle name="Output 2 2 2 2 11" xfId="41075"/>
    <cellStyle name="Output 2 2 2 2 12" xfId="41076"/>
    <cellStyle name="Output 2 2 2 2 13" xfId="41077"/>
    <cellStyle name="Output 2 2 2 2 2" xfId="41078"/>
    <cellStyle name="Output 2 2 2 2 2 2" xfId="41079"/>
    <cellStyle name="Output 2 2 2 2 2 2 2" xfId="41080"/>
    <cellStyle name="Output 2 2 2 2 2 2 3" xfId="41081"/>
    <cellStyle name="Output 2 2 2 2 2 2 4" xfId="41082"/>
    <cellStyle name="Output 2 2 2 2 2 2 5" xfId="41083"/>
    <cellStyle name="Output 2 2 2 2 2 3" xfId="41084"/>
    <cellStyle name="Output 2 2 2 2 2 3 2" xfId="41085"/>
    <cellStyle name="Output 2 2 2 2 2 3 3" xfId="41086"/>
    <cellStyle name="Output 2 2 2 2 2 3 4" xfId="41087"/>
    <cellStyle name="Output 2 2 2 2 2 3 5" xfId="41088"/>
    <cellStyle name="Output 2 2 2 2 2 4" xfId="41089"/>
    <cellStyle name="Output 2 2 2 2 2 5" xfId="41090"/>
    <cellStyle name="Output 2 2 2 2 2 6" xfId="41091"/>
    <cellStyle name="Output 2 2 2 2 2 7" xfId="41092"/>
    <cellStyle name="Output 2 2 2 2 3" xfId="41093"/>
    <cellStyle name="Output 2 2 2 2 3 2" xfId="41094"/>
    <cellStyle name="Output 2 2 2 2 3 2 2" xfId="41095"/>
    <cellStyle name="Output 2 2 2 2 3 2 3" xfId="41096"/>
    <cellStyle name="Output 2 2 2 2 3 2 4" xfId="41097"/>
    <cellStyle name="Output 2 2 2 2 3 2 5" xfId="41098"/>
    <cellStyle name="Output 2 2 2 2 3 3" xfId="41099"/>
    <cellStyle name="Output 2 2 2 2 3 3 2" xfId="41100"/>
    <cellStyle name="Output 2 2 2 2 3 3 3" xfId="41101"/>
    <cellStyle name="Output 2 2 2 2 3 3 4" xfId="41102"/>
    <cellStyle name="Output 2 2 2 2 3 3 5" xfId="41103"/>
    <cellStyle name="Output 2 2 2 2 3 4" xfId="41104"/>
    <cellStyle name="Output 2 2 2 2 3 5" xfId="41105"/>
    <cellStyle name="Output 2 2 2 2 3 6" xfId="41106"/>
    <cellStyle name="Output 2 2 2 2 3 7" xfId="41107"/>
    <cellStyle name="Output 2 2 2 2 4" xfId="41108"/>
    <cellStyle name="Output 2 2 2 2 4 2" xfId="41109"/>
    <cellStyle name="Output 2 2 2 2 4 2 2" xfId="41110"/>
    <cellStyle name="Output 2 2 2 2 4 2 3" xfId="41111"/>
    <cellStyle name="Output 2 2 2 2 4 2 4" xfId="41112"/>
    <cellStyle name="Output 2 2 2 2 4 2 5" xfId="41113"/>
    <cellStyle name="Output 2 2 2 2 4 3" xfId="41114"/>
    <cellStyle name="Output 2 2 2 2 4 3 2" xfId="41115"/>
    <cellStyle name="Output 2 2 2 2 4 3 3" xfId="41116"/>
    <cellStyle name="Output 2 2 2 2 4 3 4" xfId="41117"/>
    <cellStyle name="Output 2 2 2 2 4 3 5" xfId="41118"/>
    <cellStyle name="Output 2 2 2 2 4 4" xfId="41119"/>
    <cellStyle name="Output 2 2 2 2 4 5" xfId="41120"/>
    <cellStyle name="Output 2 2 2 2 4 6" xfId="41121"/>
    <cellStyle name="Output 2 2 2 2 4 7" xfId="41122"/>
    <cellStyle name="Output 2 2 2 2 5" xfId="41123"/>
    <cellStyle name="Output 2 2 2 2 5 2" xfId="41124"/>
    <cellStyle name="Output 2 2 2 2 5 2 2" xfId="41125"/>
    <cellStyle name="Output 2 2 2 2 5 2 3" xfId="41126"/>
    <cellStyle name="Output 2 2 2 2 5 2 4" xfId="41127"/>
    <cellStyle name="Output 2 2 2 2 5 2 5" xfId="41128"/>
    <cellStyle name="Output 2 2 2 2 5 3" xfId="41129"/>
    <cellStyle name="Output 2 2 2 2 5 3 2" xfId="41130"/>
    <cellStyle name="Output 2 2 2 2 5 3 3" xfId="41131"/>
    <cellStyle name="Output 2 2 2 2 5 3 4" xfId="41132"/>
    <cellStyle name="Output 2 2 2 2 5 3 5" xfId="41133"/>
    <cellStyle name="Output 2 2 2 2 5 4" xfId="41134"/>
    <cellStyle name="Output 2 2 2 2 5 5" xfId="41135"/>
    <cellStyle name="Output 2 2 2 2 5 6" xfId="41136"/>
    <cellStyle name="Output 2 2 2 2 5 7" xfId="41137"/>
    <cellStyle name="Output 2 2 2 2 6" xfId="41138"/>
    <cellStyle name="Output 2 2 2 2 6 2" xfId="41139"/>
    <cellStyle name="Output 2 2 2 2 6 2 2" xfId="41140"/>
    <cellStyle name="Output 2 2 2 2 6 2 3" xfId="41141"/>
    <cellStyle name="Output 2 2 2 2 6 2 4" xfId="41142"/>
    <cellStyle name="Output 2 2 2 2 6 2 5" xfId="41143"/>
    <cellStyle name="Output 2 2 2 2 6 3" xfId="41144"/>
    <cellStyle name="Output 2 2 2 2 6 3 2" xfId="41145"/>
    <cellStyle name="Output 2 2 2 2 6 3 3" xfId="41146"/>
    <cellStyle name="Output 2 2 2 2 6 3 4" xfId="41147"/>
    <cellStyle name="Output 2 2 2 2 6 3 5" xfId="41148"/>
    <cellStyle name="Output 2 2 2 2 6 4" xfId="41149"/>
    <cellStyle name="Output 2 2 2 2 6 5" xfId="41150"/>
    <cellStyle name="Output 2 2 2 2 6 6" xfId="41151"/>
    <cellStyle name="Output 2 2 2 2 6 7" xfId="41152"/>
    <cellStyle name="Output 2 2 2 2 7" xfId="41153"/>
    <cellStyle name="Output 2 2 2 2 7 2" xfId="41154"/>
    <cellStyle name="Output 2 2 2 2 7 2 2" xfId="41155"/>
    <cellStyle name="Output 2 2 2 2 7 2 3" xfId="41156"/>
    <cellStyle name="Output 2 2 2 2 7 2 4" xfId="41157"/>
    <cellStyle name="Output 2 2 2 2 7 2 5" xfId="41158"/>
    <cellStyle name="Output 2 2 2 2 7 3" xfId="41159"/>
    <cellStyle name="Output 2 2 2 2 7 3 2" xfId="41160"/>
    <cellStyle name="Output 2 2 2 2 7 3 3" xfId="41161"/>
    <cellStyle name="Output 2 2 2 2 7 3 4" xfId="41162"/>
    <cellStyle name="Output 2 2 2 2 7 3 5" xfId="41163"/>
    <cellStyle name="Output 2 2 2 2 7 4" xfId="41164"/>
    <cellStyle name="Output 2 2 2 2 7 5" xfId="41165"/>
    <cellStyle name="Output 2 2 2 2 7 6" xfId="41166"/>
    <cellStyle name="Output 2 2 2 2 7 7" xfId="41167"/>
    <cellStyle name="Output 2 2 2 2 8" xfId="41168"/>
    <cellStyle name="Output 2 2 2 2 8 2" xfId="41169"/>
    <cellStyle name="Output 2 2 2 2 8 2 2" xfId="41170"/>
    <cellStyle name="Output 2 2 2 2 8 2 3" xfId="41171"/>
    <cellStyle name="Output 2 2 2 2 8 2 4" xfId="41172"/>
    <cellStyle name="Output 2 2 2 2 8 2 5" xfId="41173"/>
    <cellStyle name="Output 2 2 2 2 8 3" xfId="41174"/>
    <cellStyle name="Output 2 2 2 2 8 4" xfId="41175"/>
    <cellStyle name="Output 2 2 2 2 8 5" xfId="41176"/>
    <cellStyle name="Output 2 2 2 2 8 6" xfId="41177"/>
    <cellStyle name="Output 2 2 2 2 9" xfId="41178"/>
    <cellStyle name="Output 2 2 2 2 9 2" xfId="41179"/>
    <cellStyle name="Output 2 2 2 2 9 3" xfId="41180"/>
    <cellStyle name="Output 2 2 2 2 9 4" xfId="41181"/>
    <cellStyle name="Output 2 2 2 2 9 5" xfId="41182"/>
    <cellStyle name="Output 2 2 2 20" xfId="61500"/>
    <cellStyle name="Output 2 2 2 3" xfId="41183"/>
    <cellStyle name="Output 2 2 2 3 10" xfId="41184"/>
    <cellStyle name="Output 2 2 2 3 11" xfId="41185"/>
    <cellStyle name="Output 2 2 2 3 12" xfId="41186"/>
    <cellStyle name="Output 2 2 2 3 13" xfId="41187"/>
    <cellStyle name="Output 2 2 2 3 2" xfId="41188"/>
    <cellStyle name="Output 2 2 2 3 2 2" xfId="41189"/>
    <cellStyle name="Output 2 2 2 3 2 2 2" xfId="41190"/>
    <cellStyle name="Output 2 2 2 3 2 2 3" xfId="41191"/>
    <cellStyle name="Output 2 2 2 3 2 2 4" xfId="41192"/>
    <cellStyle name="Output 2 2 2 3 2 2 5" xfId="41193"/>
    <cellStyle name="Output 2 2 2 3 2 3" xfId="41194"/>
    <cellStyle name="Output 2 2 2 3 2 3 2" xfId="41195"/>
    <cellStyle name="Output 2 2 2 3 2 3 3" xfId="41196"/>
    <cellStyle name="Output 2 2 2 3 2 3 4" xfId="41197"/>
    <cellStyle name="Output 2 2 2 3 2 3 5" xfId="41198"/>
    <cellStyle name="Output 2 2 2 3 2 4" xfId="41199"/>
    <cellStyle name="Output 2 2 2 3 2 5" xfId="41200"/>
    <cellStyle name="Output 2 2 2 3 2 6" xfId="41201"/>
    <cellStyle name="Output 2 2 2 3 2 7" xfId="41202"/>
    <cellStyle name="Output 2 2 2 3 3" xfId="41203"/>
    <cellStyle name="Output 2 2 2 3 3 2" xfId="41204"/>
    <cellStyle name="Output 2 2 2 3 3 2 2" xfId="41205"/>
    <cellStyle name="Output 2 2 2 3 3 2 3" xfId="41206"/>
    <cellStyle name="Output 2 2 2 3 3 2 4" xfId="41207"/>
    <cellStyle name="Output 2 2 2 3 3 2 5" xfId="41208"/>
    <cellStyle name="Output 2 2 2 3 3 3" xfId="41209"/>
    <cellStyle name="Output 2 2 2 3 3 3 2" xfId="41210"/>
    <cellStyle name="Output 2 2 2 3 3 3 3" xfId="41211"/>
    <cellStyle name="Output 2 2 2 3 3 3 4" xfId="41212"/>
    <cellStyle name="Output 2 2 2 3 3 3 5" xfId="41213"/>
    <cellStyle name="Output 2 2 2 3 3 4" xfId="41214"/>
    <cellStyle name="Output 2 2 2 3 3 5" xfId="41215"/>
    <cellStyle name="Output 2 2 2 3 3 6" xfId="41216"/>
    <cellStyle name="Output 2 2 2 3 3 7" xfId="41217"/>
    <cellStyle name="Output 2 2 2 3 4" xfId="41218"/>
    <cellStyle name="Output 2 2 2 3 4 2" xfId="41219"/>
    <cellStyle name="Output 2 2 2 3 4 2 2" xfId="41220"/>
    <cellStyle name="Output 2 2 2 3 4 2 3" xfId="41221"/>
    <cellStyle name="Output 2 2 2 3 4 2 4" xfId="41222"/>
    <cellStyle name="Output 2 2 2 3 4 2 5" xfId="41223"/>
    <cellStyle name="Output 2 2 2 3 4 3" xfId="41224"/>
    <cellStyle name="Output 2 2 2 3 4 3 2" xfId="41225"/>
    <cellStyle name="Output 2 2 2 3 4 3 3" xfId="41226"/>
    <cellStyle name="Output 2 2 2 3 4 3 4" xfId="41227"/>
    <cellStyle name="Output 2 2 2 3 4 3 5" xfId="41228"/>
    <cellStyle name="Output 2 2 2 3 4 4" xfId="41229"/>
    <cellStyle name="Output 2 2 2 3 4 5" xfId="41230"/>
    <cellStyle name="Output 2 2 2 3 4 6" xfId="41231"/>
    <cellStyle name="Output 2 2 2 3 4 7" xfId="41232"/>
    <cellStyle name="Output 2 2 2 3 5" xfId="41233"/>
    <cellStyle name="Output 2 2 2 3 5 2" xfId="41234"/>
    <cellStyle name="Output 2 2 2 3 5 2 2" xfId="41235"/>
    <cellStyle name="Output 2 2 2 3 5 2 3" xfId="41236"/>
    <cellStyle name="Output 2 2 2 3 5 2 4" xfId="41237"/>
    <cellStyle name="Output 2 2 2 3 5 2 5" xfId="41238"/>
    <cellStyle name="Output 2 2 2 3 5 3" xfId="41239"/>
    <cellStyle name="Output 2 2 2 3 5 3 2" xfId="41240"/>
    <cellStyle name="Output 2 2 2 3 5 3 3" xfId="41241"/>
    <cellStyle name="Output 2 2 2 3 5 3 4" xfId="41242"/>
    <cellStyle name="Output 2 2 2 3 5 3 5" xfId="41243"/>
    <cellStyle name="Output 2 2 2 3 5 4" xfId="41244"/>
    <cellStyle name="Output 2 2 2 3 5 5" xfId="41245"/>
    <cellStyle name="Output 2 2 2 3 5 6" xfId="41246"/>
    <cellStyle name="Output 2 2 2 3 5 7" xfId="41247"/>
    <cellStyle name="Output 2 2 2 3 6" xfId="41248"/>
    <cellStyle name="Output 2 2 2 3 6 2" xfId="41249"/>
    <cellStyle name="Output 2 2 2 3 6 2 2" xfId="41250"/>
    <cellStyle name="Output 2 2 2 3 6 2 3" xfId="41251"/>
    <cellStyle name="Output 2 2 2 3 6 2 4" xfId="41252"/>
    <cellStyle name="Output 2 2 2 3 6 2 5" xfId="41253"/>
    <cellStyle name="Output 2 2 2 3 6 3" xfId="41254"/>
    <cellStyle name="Output 2 2 2 3 6 3 2" xfId="41255"/>
    <cellStyle name="Output 2 2 2 3 6 3 3" xfId="41256"/>
    <cellStyle name="Output 2 2 2 3 6 3 4" xfId="41257"/>
    <cellStyle name="Output 2 2 2 3 6 3 5" xfId="41258"/>
    <cellStyle name="Output 2 2 2 3 6 4" xfId="41259"/>
    <cellStyle name="Output 2 2 2 3 6 5" xfId="41260"/>
    <cellStyle name="Output 2 2 2 3 6 6" xfId="41261"/>
    <cellStyle name="Output 2 2 2 3 6 7" xfId="41262"/>
    <cellStyle name="Output 2 2 2 3 7" xfId="41263"/>
    <cellStyle name="Output 2 2 2 3 7 2" xfId="41264"/>
    <cellStyle name="Output 2 2 2 3 7 2 2" xfId="41265"/>
    <cellStyle name="Output 2 2 2 3 7 2 3" xfId="41266"/>
    <cellStyle name="Output 2 2 2 3 7 2 4" xfId="41267"/>
    <cellStyle name="Output 2 2 2 3 7 2 5" xfId="41268"/>
    <cellStyle name="Output 2 2 2 3 7 3" xfId="41269"/>
    <cellStyle name="Output 2 2 2 3 7 3 2" xfId="41270"/>
    <cellStyle name="Output 2 2 2 3 7 3 3" xfId="41271"/>
    <cellStyle name="Output 2 2 2 3 7 3 4" xfId="41272"/>
    <cellStyle name="Output 2 2 2 3 7 3 5" xfId="41273"/>
    <cellStyle name="Output 2 2 2 3 7 4" xfId="41274"/>
    <cellStyle name="Output 2 2 2 3 7 5" xfId="41275"/>
    <cellStyle name="Output 2 2 2 3 7 6" xfId="41276"/>
    <cellStyle name="Output 2 2 2 3 7 7" xfId="41277"/>
    <cellStyle name="Output 2 2 2 3 8" xfId="41278"/>
    <cellStyle name="Output 2 2 2 3 8 2" xfId="41279"/>
    <cellStyle name="Output 2 2 2 3 8 2 2" xfId="41280"/>
    <cellStyle name="Output 2 2 2 3 8 2 3" xfId="41281"/>
    <cellStyle name="Output 2 2 2 3 8 2 4" xfId="41282"/>
    <cellStyle name="Output 2 2 2 3 8 2 5" xfId="41283"/>
    <cellStyle name="Output 2 2 2 3 8 3" xfId="41284"/>
    <cellStyle name="Output 2 2 2 3 8 4" xfId="41285"/>
    <cellStyle name="Output 2 2 2 3 8 5" xfId="41286"/>
    <cellStyle name="Output 2 2 2 3 8 6" xfId="41287"/>
    <cellStyle name="Output 2 2 2 3 9" xfId="41288"/>
    <cellStyle name="Output 2 2 2 3 9 2" xfId="41289"/>
    <cellStyle name="Output 2 2 2 3 9 3" xfId="41290"/>
    <cellStyle name="Output 2 2 2 3 9 4" xfId="41291"/>
    <cellStyle name="Output 2 2 2 3 9 5" xfId="41292"/>
    <cellStyle name="Output 2 2 2 4" xfId="41293"/>
    <cellStyle name="Output 2 2 2 4 10" xfId="41294"/>
    <cellStyle name="Output 2 2 2 4 11" xfId="41295"/>
    <cellStyle name="Output 2 2 2 4 12" xfId="41296"/>
    <cellStyle name="Output 2 2 2 4 13" xfId="41297"/>
    <cellStyle name="Output 2 2 2 4 2" xfId="41298"/>
    <cellStyle name="Output 2 2 2 4 2 2" xfId="41299"/>
    <cellStyle name="Output 2 2 2 4 2 2 2" xfId="41300"/>
    <cellStyle name="Output 2 2 2 4 2 2 3" xfId="41301"/>
    <cellStyle name="Output 2 2 2 4 2 2 4" xfId="41302"/>
    <cellStyle name="Output 2 2 2 4 2 2 5" xfId="41303"/>
    <cellStyle name="Output 2 2 2 4 2 3" xfId="41304"/>
    <cellStyle name="Output 2 2 2 4 2 3 2" xfId="41305"/>
    <cellStyle name="Output 2 2 2 4 2 3 3" xfId="41306"/>
    <cellStyle name="Output 2 2 2 4 2 3 4" xfId="41307"/>
    <cellStyle name="Output 2 2 2 4 2 3 5" xfId="41308"/>
    <cellStyle name="Output 2 2 2 4 2 4" xfId="41309"/>
    <cellStyle name="Output 2 2 2 4 2 5" xfId="41310"/>
    <cellStyle name="Output 2 2 2 4 2 6" xfId="41311"/>
    <cellStyle name="Output 2 2 2 4 2 7" xfId="41312"/>
    <cellStyle name="Output 2 2 2 4 3" xfId="41313"/>
    <cellStyle name="Output 2 2 2 4 3 2" xfId="41314"/>
    <cellStyle name="Output 2 2 2 4 3 2 2" xfId="41315"/>
    <cellStyle name="Output 2 2 2 4 3 2 3" xfId="41316"/>
    <cellStyle name="Output 2 2 2 4 3 2 4" xfId="41317"/>
    <cellStyle name="Output 2 2 2 4 3 2 5" xfId="41318"/>
    <cellStyle name="Output 2 2 2 4 3 3" xfId="41319"/>
    <cellStyle name="Output 2 2 2 4 3 3 2" xfId="41320"/>
    <cellStyle name="Output 2 2 2 4 3 3 3" xfId="41321"/>
    <cellStyle name="Output 2 2 2 4 3 3 4" xfId="41322"/>
    <cellStyle name="Output 2 2 2 4 3 3 5" xfId="41323"/>
    <cellStyle name="Output 2 2 2 4 3 4" xfId="41324"/>
    <cellStyle name="Output 2 2 2 4 3 5" xfId="41325"/>
    <cellStyle name="Output 2 2 2 4 3 6" xfId="41326"/>
    <cellStyle name="Output 2 2 2 4 3 7" xfId="41327"/>
    <cellStyle name="Output 2 2 2 4 4" xfId="41328"/>
    <cellStyle name="Output 2 2 2 4 4 2" xfId="41329"/>
    <cellStyle name="Output 2 2 2 4 4 2 2" xfId="41330"/>
    <cellStyle name="Output 2 2 2 4 4 2 3" xfId="41331"/>
    <cellStyle name="Output 2 2 2 4 4 2 4" xfId="41332"/>
    <cellStyle name="Output 2 2 2 4 4 2 5" xfId="41333"/>
    <cellStyle name="Output 2 2 2 4 4 3" xfId="41334"/>
    <cellStyle name="Output 2 2 2 4 4 3 2" xfId="41335"/>
    <cellStyle name="Output 2 2 2 4 4 3 3" xfId="41336"/>
    <cellStyle name="Output 2 2 2 4 4 3 4" xfId="41337"/>
    <cellStyle name="Output 2 2 2 4 4 3 5" xfId="41338"/>
    <cellStyle name="Output 2 2 2 4 4 4" xfId="41339"/>
    <cellStyle name="Output 2 2 2 4 4 5" xfId="41340"/>
    <cellStyle name="Output 2 2 2 4 4 6" xfId="41341"/>
    <cellStyle name="Output 2 2 2 4 4 7" xfId="41342"/>
    <cellStyle name="Output 2 2 2 4 5" xfId="41343"/>
    <cellStyle name="Output 2 2 2 4 5 2" xfId="41344"/>
    <cellStyle name="Output 2 2 2 4 5 2 2" xfId="41345"/>
    <cellStyle name="Output 2 2 2 4 5 2 3" xfId="41346"/>
    <cellStyle name="Output 2 2 2 4 5 2 4" xfId="41347"/>
    <cellStyle name="Output 2 2 2 4 5 2 5" xfId="41348"/>
    <cellStyle name="Output 2 2 2 4 5 3" xfId="41349"/>
    <cellStyle name="Output 2 2 2 4 5 3 2" xfId="41350"/>
    <cellStyle name="Output 2 2 2 4 5 3 3" xfId="41351"/>
    <cellStyle name="Output 2 2 2 4 5 3 4" xfId="41352"/>
    <cellStyle name="Output 2 2 2 4 5 3 5" xfId="41353"/>
    <cellStyle name="Output 2 2 2 4 5 4" xfId="41354"/>
    <cellStyle name="Output 2 2 2 4 5 5" xfId="41355"/>
    <cellStyle name="Output 2 2 2 4 5 6" xfId="41356"/>
    <cellStyle name="Output 2 2 2 4 5 7" xfId="41357"/>
    <cellStyle name="Output 2 2 2 4 6" xfId="41358"/>
    <cellStyle name="Output 2 2 2 4 6 2" xfId="41359"/>
    <cellStyle name="Output 2 2 2 4 6 2 2" xfId="41360"/>
    <cellStyle name="Output 2 2 2 4 6 2 3" xfId="41361"/>
    <cellStyle name="Output 2 2 2 4 6 2 4" xfId="41362"/>
    <cellStyle name="Output 2 2 2 4 6 2 5" xfId="41363"/>
    <cellStyle name="Output 2 2 2 4 6 3" xfId="41364"/>
    <cellStyle name="Output 2 2 2 4 6 3 2" xfId="41365"/>
    <cellStyle name="Output 2 2 2 4 6 3 3" xfId="41366"/>
    <cellStyle name="Output 2 2 2 4 6 3 4" xfId="41367"/>
    <cellStyle name="Output 2 2 2 4 6 3 5" xfId="41368"/>
    <cellStyle name="Output 2 2 2 4 6 4" xfId="41369"/>
    <cellStyle name="Output 2 2 2 4 6 5" xfId="41370"/>
    <cellStyle name="Output 2 2 2 4 6 6" xfId="41371"/>
    <cellStyle name="Output 2 2 2 4 6 7" xfId="41372"/>
    <cellStyle name="Output 2 2 2 4 7" xfId="41373"/>
    <cellStyle name="Output 2 2 2 4 7 2" xfId="41374"/>
    <cellStyle name="Output 2 2 2 4 7 2 2" xfId="41375"/>
    <cellStyle name="Output 2 2 2 4 7 2 3" xfId="41376"/>
    <cellStyle name="Output 2 2 2 4 7 2 4" xfId="41377"/>
    <cellStyle name="Output 2 2 2 4 7 2 5" xfId="41378"/>
    <cellStyle name="Output 2 2 2 4 7 3" xfId="41379"/>
    <cellStyle name="Output 2 2 2 4 7 3 2" xfId="41380"/>
    <cellStyle name="Output 2 2 2 4 7 3 3" xfId="41381"/>
    <cellStyle name="Output 2 2 2 4 7 3 4" xfId="41382"/>
    <cellStyle name="Output 2 2 2 4 7 3 5" xfId="41383"/>
    <cellStyle name="Output 2 2 2 4 7 4" xfId="41384"/>
    <cellStyle name="Output 2 2 2 4 7 5" xfId="41385"/>
    <cellStyle name="Output 2 2 2 4 7 6" xfId="41386"/>
    <cellStyle name="Output 2 2 2 4 7 7" xfId="41387"/>
    <cellStyle name="Output 2 2 2 4 8" xfId="41388"/>
    <cellStyle name="Output 2 2 2 4 8 2" xfId="41389"/>
    <cellStyle name="Output 2 2 2 4 8 2 2" xfId="41390"/>
    <cellStyle name="Output 2 2 2 4 8 2 3" xfId="41391"/>
    <cellStyle name="Output 2 2 2 4 8 2 4" xfId="41392"/>
    <cellStyle name="Output 2 2 2 4 8 2 5" xfId="41393"/>
    <cellStyle name="Output 2 2 2 4 8 3" xfId="41394"/>
    <cellStyle name="Output 2 2 2 4 8 4" xfId="41395"/>
    <cellStyle name="Output 2 2 2 4 8 5" xfId="41396"/>
    <cellStyle name="Output 2 2 2 4 8 6" xfId="41397"/>
    <cellStyle name="Output 2 2 2 4 9" xfId="41398"/>
    <cellStyle name="Output 2 2 2 4 9 2" xfId="41399"/>
    <cellStyle name="Output 2 2 2 4 9 3" xfId="41400"/>
    <cellStyle name="Output 2 2 2 4 9 4" xfId="41401"/>
    <cellStyle name="Output 2 2 2 4 9 5" xfId="41402"/>
    <cellStyle name="Output 2 2 2 5" xfId="41403"/>
    <cellStyle name="Output 2 2 2 5 10" xfId="41404"/>
    <cellStyle name="Output 2 2 2 5 11" xfId="41405"/>
    <cellStyle name="Output 2 2 2 5 12" xfId="41406"/>
    <cellStyle name="Output 2 2 2 5 13" xfId="41407"/>
    <cellStyle name="Output 2 2 2 5 2" xfId="41408"/>
    <cellStyle name="Output 2 2 2 5 2 2" xfId="41409"/>
    <cellStyle name="Output 2 2 2 5 2 2 2" xfId="41410"/>
    <cellStyle name="Output 2 2 2 5 2 2 3" xfId="41411"/>
    <cellStyle name="Output 2 2 2 5 2 2 4" xfId="41412"/>
    <cellStyle name="Output 2 2 2 5 2 2 5" xfId="41413"/>
    <cellStyle name="Output 2 2 2 5 2 3" xfId="41414"/>
    <cellStyle name="Output 2 2 2 5 2 3 2" xfId="41415"/>
    <cellStyle name="Output 2 2 2 5 2 3 3" xfId="41416"/>
    <cellStyle name="Output 2 2 2 5 2 3 4" xfId="41417"/>
    <cellStyle name="Output 2 2 2 5 2 3 5" xfId="41418"/>
    <cellStyle name="Output 2 2 2 5 2 4" xfId="41419"/>
    <cellStyle name="Output 2 2 2 5 2 5" xfId="41420"/>
    <cellStyle name="Output 2 2 2 5 2 6" xfId="41421"/>
    <cellStyle name="Output 2 2 2 5 2 7" xfId="41422"/>
    <cellStyle name="Output 2 2 2 5 3" xfId="41423"/>
    <cellStyle name="Output 2 2 2 5 3 2" xfId="41424"/>
    <cellStyle name="Output 2 2 2 5 3 2 2" xfId="41425"/>
    <cellStyle name="Output 2 2 2 5 3 2 3" xfId="41426"/>
    <cellStyle name="Output 2 2 2 5 3 2 4" xfId="41427"/>
    <cellStyle name="Output 2 2 2 5 3 2 5" xfId="41428"/>
    <cellStyle name="Output 2 2 2 5 3 3" xfId="41429"/>
    <cellStyle name="Output 2 2 2 5 3 3 2" xfId="41430"/>
    <cellStyle name="Output 2 2 2 5 3 3 3" xfId="41431"/>
    <cellStyle name="Output 2 2 2 5 3 3 4" xfId="41432"/>
    <cellStyle name="Output 2 2 2 5 3 3 5" xfId="41433"/>
    <cellStyle name="Output 2 2 2 5 3 4" xfId="41434"/>
    <cellStyle name="Output 2 2 2 5 3 5" xfId="41435"/>
    <cellStyle name="Output 2 2 2 5 3 6" xfId="41436"/>
    <cellStyle name="Output 2 2 2 5 3 7" xfId="41437"/>
    <cellStyle name="Output 2 2 2 5 4" xfId="41438"/>
    <cellStyle name="Output 2 2 2 5 4 2" xfId="41439"/>
    <cellStyle name="Output 2 2 2 5 4 2 2" xfId="41440"/>
    <cellStyle name="Output 2 2 2 5 4 2 3" xfId="41441"/>
    <cellStyle name="Output 2 2 2 5 4 2 4" xfId="41442"/>
    <cellStyle name="Output 2 2 2 5 4 2 5" xfId="41443"/>
    <cellStyle name="Output 2 2 2 5 4 3" xfId="41444"/>
    <cellStyle name="Output 2 2 2 5 4 3 2" xfId="41445"/>
    <cellStyle name="Output 2 2 2 5 4 3 3" xfId="41446"/>
    <cellStyle name="Output 2 2 2 5 4 3 4" xfId="41447"/>
    <cellStyle name="Output 2 2 2 5 4 3 5" xfId="41448"/>
    <cellStyle name="Output 2 2 2 5 4 4" xfId="41449"/>
    <cellStyle name="Output 2 2 2 5 4 5" xfId="41450"/>
    <cellStyle name="Output 2 2 2 5 4 6" xfId="41451"/>
    <cellStyle name="Output 2 2 2 5 4 7" xfId="41452"/>
    <cellStyle name="Output 2 2 2 5 5" xfId="41453"/>
    <cellStyle name="Output 2 2 2 5 5 2" xfId="41454"/>
    <cellStyle name="Output 2 2 2 5 5 2 2" xfId="41455"/>
    <cellStyle name="Output 2 2 2 5 5 2 3" xfId="41456"/>
    <cellStyle name="Output 2 2 2 5 5 2 4" xfId="41457"/>
    <cellStyle name="Output 2 2 2 5 5 2 5" xfId="41458"/>
    <cellStyle name="Output 2 2 2 5 5 3" xfId="41459"/>
    <cellStyle name="Output 2 2 2 5 5 3 2" xfId="41460"/>
    <cellStyle name="Output 2 2 2 5 5 3 3" xfId="41461"/>
    <cellStyle name="Output 2 2 2 5 5 3 4" xfId="41462"/>
    <cellStyle name="Output 2 2 2 5 5 3 5" xfId="41463"/>
    <cellStyle name="Output 2 2 2 5 5 4" xfId="41464"/>
    <cellStyle name="Output 2 2 2 5 5 5" xfId="41465"/>
    <cellStyle name="Output 2 2 2 5 5 6" xfId="41466"/>
    <cellStyle name="Output 2 2 2 5 5 7" xfId="41467"/>
    <cellStyle name="Output 2 2 2 5 6" xfId="41468"/>
    <cellStyle name="Output 2 2 2 5 6 2" xfId="41469"/>
    <cellStyle name="Output 2 2 2 5 6 2 2" xfId="41470"/>
    <cellStyle name="Output 2 2 2 5 6 2 3" xfId="41471"/>
    <cellStyle name="Output 2 2 2 5 6 2 4" xfId="41472"/>
    <cellStyle name="Output 2 2 2 5 6 2 5" xfId="41473"/>
    <cellStyle name="Output 2 2 2 5 6 3" xfId="41474"/>
    <cellStyle name="Output 2 2 2 5 6 3 2" xfId="41475"/>
    <cellStyle name="Output 2 2 2 5 6 3 3" xfId="41476"/>
    <cellStyle name="Output 2 2 2 5 6 3 4" xfId="41477"/>
    <cellStyle name="Output 2 2 2 5 6 3 5" xfId="41478"/>
    <cellStyle name="Output 2 2 2 5 6 4" xfId="41479"/>
    <cellStyle name="Output 2 2 2 5 6 5" xfId="41480"/>
    <cellStyle name="Output 2 2 2 5 6 6" xfId="41481"/>
    <cellStyle name="Output 2 2 2 5 6 7" xfId="41482"/>
    <cellStyle name="Output 2 2 2 5 7" xfId="41483"/>
    <cellStyle name="Output 2 2 2 5 7 2" xfId="41484"/>
    <cellStyle name="Output 2 2 2 5 7 2 2" xfId="41485"/>
    <cellStyle name="Output 2 2 2 5 7 2 3" xfId="41486"/>
    <cellStyle name="Output 2 2 2 5 7 2 4" xfId="41487"/>
    <cellStyle name="Output 2 2 2 5 7 2 5" xfId="41488"/>
    <cellStyle name="Output 2 2 2 5 7 3" xfId="41489"/>
    <cellStyle name="Output 2 2 2 5 7 3 2" xfId="41490"/>
    <cellStyle name="Output 2 2 2 5 7 3 3" xfId="41491"/>
    <cellStyle name="Output 2 2 2 5 7 3 4" xfId="41492"/>
    <cellStyle name="Output 2 2 2 5 7 3 5" xfId="41493"/>
    <cellStyle name="Output 2 2 2 5 7 4" xfId="41494"/>
    <cellStyle name="Output 2 2 2 5 7 5" xfId="41495"/>
    <cellStyle name="Output 2 2 2 5 7 6" xfId="41496"/>
    <cellStyle name="Output 2 2 2 5 7 7" xfId="41497"/>
    <cellStyle name="Output 2 2 2 5 8" xfId="41498"/>
    <cellStyle name="Output 2 2 2 5 8 2" xfId="41499"/>
    <cellStyle name="Output 2 2 2 5 8 2 2" xfId="41500"/>
    <cellStyle name="Output 2 2 2 5 8 2 3" xfId="41501"/>
    <cellStyle name="Output 2 2 2 5 8 2 4" xfId="41502"/>
    <cellStyle name="Output 2 2 2 5 8 2 5" xfId="41503"/>
    <cellStyle name="Output 2 2 2 5 8 3" xfId="41504"/>
    <cellStyle name="Output 2 2 2 5 8 4" xfId="41505"/>
    <cellStyle name="Output 2 2 2 5 8 5" xfId="41506"/>
    <cellStyle name="Output 2 2 2 5 8 6" xfId="41507"/>
    <cellStyle name="Output 2 2 2 5 9" xfId="41508"/>
    <cellStyle name="Output 2 2 2 5 9 2" xfId="41509"/>
    <cellStyle name="Output 2 2 2 5 9 3" xfId="41510"/>
    <cellStyle name="Output 2 2 2 5 9 4" xfId="41511"/>
    <cellStyle name="Output 2 2 2 5 9 5" xfId="41512"/>
    <cellStyle name="Output 2 2 2 6" xfId="41513"/>
    <cellStyle name="Output 2 2 2 6 10" xfId="41514"/>
    <cellStyle name="Output 2 2 2 6 11" xfId="41515"/>
    <cellStyle name="Output 2 2 2 6 12" xfId="41516"/>
    <cellStyle name="Output 2 2 2 6 13" xfId="41517"/>
    <cellStyle name="Output 2 2 2 6 2" xfId="41518"/>
    <cellStyle name="Output 2 2 2 6 2 2" xfId="41519"/>
    <cellStyle name="Output 2 2 2 6 2 2 2" xfId="41520"/>
    <cellStyle name="Output 2 2 2 6 2 2 3" xfId="41521"/>
    <cellStyle name="Output 2 2 2 6 2 2 4" xfId="41522"/>
    <cellStyle name="Output 2 2 2 6 2 2 5" xfId="41523"/>
    <cellStyle name="Output 2 2 2 6 2 3" xfId="41524"/>
    <cellStyle name="Output 2 2 2 6 2 3 2" xfId="41525"/>
    <cellStyle name="Output 2 2 2 6 2 3 3" xfId="41526"/>
    <cellStyle name="Output 2 2 2 6 2 3 4" xfId="41527"/>
    <cellStyle name="Output 2 2 2 6 2 3 5" xfId="41528"/>
    <cellStyle name="Output 2 2 2 6 2 4" xfId="41529"/>
    <cellStyle name="Output 2 2 2 6 2 5" xfId="41530"/>
    <cellStyle name="Output 2 2 2 6 2 6" xfId="41531"/>
    <cellStyle name="Output 2 2 2 6 2 7" xfId="41532"/>
    <cellStyle name="Output 2 2 2 6 3" xfId="41533"/>
    <cellStyle name="Output 2 2 2 6 3 2" xfId="41534"/>
    <cellStyle name="Output 2 2 2 6 3 2 2" xfId="41535"/>
    <cellStyle name="Output 2 2 2 6 3 2 3" xfId="41536"/>
    <cellStyle name="Output 2 2 2 6 3 2 4" xfId="41537"/>
    <cellStyle name="Output 2 2 2 6 3 2 5" xfId="41538"/>
    <cellStyle name="Output 2 2 2 6 3 3" xfId="41539"/>
    <cellStyle name="Output 2 2 2 6 3 3 2" xfId="41540"/>
    <cellStyle name="Output 2 2 2 6 3 3 3" xfId="41541"/>
    <cellStyle name="Output 2 2 2 6 3 3 4" xfId="41542"/>
    <cellStyle name="Output 2 2 2 6 3 3 5" xfId="41543"/>
    <cellStyle name="Output 2 2 2 6 3 4" xfId="41544"/>
    <cellStyle name="Output 2 2 2 6 3 5" xfId="41545"/>
    <cellStyle name="Output 2 2 2 6 3 6" xfId="41546"/>
    <cellStyle name="Output 2 2 2 6 3 7" xfId="41547"/>
    <cellStyle name="Output 2 2 2 6 4" xfId="41548"/>
    <cellStyle name="Output 2 2 2 6 4 2" xfId="41549"/>
    <cellStyle name="Output 2 2 2 6 4 2 2" xfId="41550"/>
    <cellStyle name="Output 2 2 2 6 4 2 3" xfId="41551"/>
    <cellStyle name="Output 2 2 2 6 4 2 4" xfId="41552"/>
    <cellStyle name="Output 2 2 2 6 4 2 5" xfId="41553"/>
    <cellStyle name="Output 2 2 2 6 4 3" xfId="41554"/>
    <cellStyle name="Output 2 2 2 6 4 3 2" xfId="41555"/>
    <cellStyle name="Output 2 2 2 6 4 3 3" xfId="41556"/>
    <cellStyle name="Output 2 2 2 6 4 3 4" xfId="41557"/>
    <cellStyle name="Output 2 2 2 6 4 3 5" xfId="41558"/>
    <cellStyle name="Output 2 2 2 6 4 4" xfId="41559"/>
    <cellStyle name="Output 2 2 2 6 4 5" xfId="41560"/>
    <cellStyle name="Output 2 2 2 6 4 6" xfId="41561"/>
    <cellStyle name="Output 2 2 2 6 4 7" xfId="41562"/>
    <cellStyle name="Output 2 2 2 6 5" xfId="41563"/>
    <cellStyle name="Output 2 2 2 6 5 2" xfId="41564"/>
    <cellStyle name="Output 2 2 2 6 5 2 2" xfId="41565"/>
    <cellStyle name="Output 2 2 2 6 5 2 3" xfId="41566"/>
    <cellStyle name="Output 2 2 2 6 5 2 4" xfId="41567"/>
    <cellStyle name="Output 2 2 2 6 5 2 5" xfId="41568"/>
    <cellStyle name="Output 2 2 2 6 5 3" xfId="41569"/>
    <cellStyle name="Output 2 2 2 6 5 3 2" xfId="41570"/>
    <cellStyle name="Output 2 2 2 6 5 3 3" xfId="41571"/>
    <cellStyle name="Output 2 2 2 6 5 3 4" xfId="41572"/>
    <cellStyle name="Output 2 2 2 6 5 3 5" xfId="41573"/>
    <cellStyle name="Output 2 2 2 6 5 4" xfId="41574"/>
    <cellStyle name="Output 2 2 2 6 5 5" xfId="41575"/>
    <cellStyle name="Output 2 2 2 6 5 6" xfId="41576"/>
    <cellStyle name="Output 2 2 2 6 5 7" xfId="41577"/>
    <cellStyle name="Output 2 2 2 6 6" xfId="41578"/>
    <cellStyle name="Output 2 2 2 6 6 2" xfId="41579"/>
    <cellStyle name="Output 2 2 2 6 6 2 2" xfId="41580"/>
    <cellStyle name="Output 2 2 2 6 6 2 3" xfId="41581"/>
    <cellStyle name="Output 2 2 2 6 6 2 4" xfId="41582"/>
    <cellStyle name="Output 2 2 2 6 6 2 5" xfId="41583"/>
    <cellStyle name="Output 2 2 2 6 6 3" xfId="41584"/>
    <cellStyle name="Output 2 2 2 6 6 3 2" xfId="41585"/>
    <cellStyle name="Output 2 2 2 6 6 3 3" xfId="41586"/>
    <cellStyle name="Output 2 2 2 6 6 3 4" xfId="41587"/>
    <cellStyle name="Output 2 2 2 6 6 3 5" xfId="41588"/>
    <cellStyle name="Output 2 2 2 6 6 4" xfId="41589"/>
    <cellStyle name="Output 2 2 2 6 6 5" xfId="41590"/>
    <cellStyle name="Output 2 2 2 6 6 6" xfId="41591"/>
    <cellStyle name="Output 2 2 2 6 6 7" xfId="41592"/>
    <cellStyle name="Output 2 2 2 6 7" xfId="41593"/>
    <cellStyle name="Output 2 2 2 6 7 2" xfId="41594"/>
    <cellStyle name="Output 2 2 2 6 7 2 2" xfId="41595"/>
    <cellStyle name="Output 2 2 2 6 7 2 3" xfId="41596"/>
    <cellStyle name="Output 2 2 2 6 7 2 4" xfId="41597"/>
    <cellStyle name="Output 2 2 2 6 7 2 5" xfId="41598"/>
    <cellStyle name="Output 2 2 2 6 7 3" xfId="41599"/>
    <cellStyle name="Output 2 2 2 6 7 3 2" xfId="41600"/>
    <cellStyle name="Output 2 2 2 6 7 3 3" xfId="41601"/>
    <cellStyle name="Output 2 2 2 6 7 3 4" xfId="41602"/>
    <cellStyle name="Output 2 2 2 6 7 3 5" xfId="41603"/>
    <cellStyle name="Output 2 2 2 6 7 4" xfId="41604"/>
    <cellStyle name="Output 2 2 2 6 7 5" xfId="41605"/>
    <cellStyle name="Output 2 2 2 6 7 6" xfId="41606"/>
    <cellStyle name="Output 2 2 2 6 7 7" xfId="41607"/>
    <cellStyle name="Output 2 2 2 6 8" xfId="41608"/>
    <cellStyle name="Output 2 2 2 6 8 2" xfId="41609"/>
    <cellStyle name="Output 2 2 2 6 8 2 2" xfId="41610"/>
    <cellStyle name="Output 2 2 2 6 8 2 3" xfId="41611"/>
    <cellStyle name="Output 2 2 2 6 8 2 4" xfId="41612"/>
    <cellStyle name="Output 2 2 2 6 8 2 5" xfId="41613"/>
    <cellStyle name="Output 2 2 2 6 8 3" xfId="41614"/>
    <cellStyle name="Output 2 2 2 6 8 4" xfId="41615"/>
    <cellStyle name="Output 2 2 2 6 8 5" xfId="41616"/>
    <cellStyle name="Output 2 2 2 6 8 6" xfId="41617"/>
    <cellStyle name="Output 2 2 2 6 9" xfId="41618"/>
    <cellStyle name="Output 2 2 2 6 9 2" xfId="41619"/>
    <cellStyle name="Output 2 2 2 6 9 3" xfId="41620"/>
    <cellStyle name="Output 2 2 2 6 9 4" xfId="41621"/>
    <cellStyle name="Output 2 2 2 6 9 5" xfId="41622"/>
    <cellStyle name="Output 2 2 2 7" xfId="41623"/>
    <cellStyle name="Output 2 2 2 7 10" xfId="41624"/>
    <cellStyle name="Output 2 2 2 7 11" xfId="41625"/>
    <cellStyle name="Output 2 2 2 7 12" xfId="41626"/>
    <cellStyle name="Output 2 2 2 7 13" xfId="41627"/>
    <cellStyle name="Output 2 2 2 7 2" xfId="41628"/>
    <cellStyle name="Output 2 2 2 7 2 2" xfId="41629"/>
    <cellStyle name="Output 2 2 2 7 2 2 2" xfId="41630"/>
    <cellStyle name="Output 2 2 2 7 2 2 3" xfId="41631"/>
    <cellStyle name="Output 2 2 2 7 2 2 4" xfId="41632"/>
    <cellStyle name="Output 2 2 2 7 2 2 5" xfId="41633"/>
    <cellStyle name="Output 2 2 2 7 2 3" xfId="41634"/>
    <cellStyle name="Output 2 2 2 7 2 3 2" xfId="41635"/>
    <cellStyle name="Output 2 2 2 7 2 3 3" xfId="41636"/>
    <cellStyle name="Output 2 2 2 7 2 3 4" xfId="41637"/>
    <cellStyle name="Output 2 2 2 7 2 3 5" xfId="41638"/>
    <cellStyle name="Output 2 2 2 7 2 4" xfId="41639"/>
    <cellStyle name="Output 2 2 2 7 2 5" xfId="41640"/>
    <cellStyle name="Output 2 2 2 7 2 6" xfId="41641"/>
    <cellStyle name="Output 2 2 2 7 2 7" xfId="41642"/>
    <cellStyle name="Output 2 2 2 7 3" xfId="41643"/>
    <cellStyle name="Output 2 2 2 7 3 2" xfId="41644"/>
    <cellStyle name="Output 2 2 2 7 3 2 2" xfId="41645"/>
    <cellStyle name="Output 2 2 2 7 3 2 3" xfId="41646"/>
    <cellStyle name="Output 2 2 2 7 3 2 4" xfId="41647"/>
    <cellStyle name="Output 2 2 2 7 3 2 5" xfId="41648"/>
    <cellStyle name="Output 2 2 2 7 3 3" xfId="41649"/>
    <cellStyle name="Output 2 2 2 7 3 3 2" xfId="41650"/>
    <cellStyle name="Output 2 2 2 7 3 3 3" xfId="41651"/>
    <cellStyle name="Output 2 2 2 7 3 3 4" xfId="41652"/>
    <cellStyle name="Output 2 2 2 7 3 3 5" xfId="41653"/>
    <cellStyle name="Output 2 2 2 7 3 4" xfId="41654"/>
    <cellStyle name="Output 2 2 2 7 3 5" xfId="41655"/>
    <cellStyle name="Output 2 2 2 7 3 6" xfId="41656"/>
    <cellStyle name="Output 2 2 2 7 3 7" xfId="41657"/>
    <cellStyle name="Output 2 2 2 7 4" xfId="41658"/>
    <cellStyle name="Output 2 2 2 7 4 2" xfId="41659"/>
    <cellStyle name="Output 2 2 2 7 4 2 2" xfId="41660"/>
    <cellStyle name="Output 2 2 2 7 4 2 3" xfId="41661"/>
    <cellStyle name="Output 2 2 2 7 4 2 4" xfId="41662"/>
    <cellStyle name="Output 2 2 2 7 4 2 5" xfId="41663"/>
    <cellStyle name="Output 2 2 2 7 4 3" xfId="41664"/>
    <cellStyle name="Output 2 2 2 7 4 3 2" xfId="41665"/>
    <cellStyle name="Output 2 2 2 7 4 3 3" xfId="41666"/>
    <cellStyle name="Output 2 2 2 7 4 3 4" xfId="41667"/>
    <cellStyle name="Output 2 2 2 7 4 3 5" xfId="41668"/>
    <cellStyle name="Output 2 2 2 7 4 4" xfId="41669"/>
    <cellStyle name="Output 2 2 2 7 4 5" xfId="41670"/>
    <cellStyle name="Output 2 2 2 7 4 6" xfId="41671"/>
    <cellStyle name="Output 2 2 2 7 4 7" xfId="41672"/>
    <cellStyle name="Output 2 2 2 7 5" xfId="41673"/>
    <cellStyle name="Output 2 2 2 7 5 2" xfId="41674"/>
    <cellStyle name="Output 2 2 2 7 5 2 2" xfId="41675"/>
    <cellStyle name="Output 2 2 2 7 5 2 3" xfId="41676"/>
    <cellStyle name="Output 2 2 2 7 5 2 4" xfId="41677"/>
    <cellStyle name="Output 2 2 2 7 5 2 5" xfId="41678"/>
    <cellStyle name="Output 2 2 2 7 5 3" xfId="41679"/>
    <cellStyle name="Output 2 2 2 7 5 3 2" xfId="41680"/>
    <cellStyle name="Output 2 2 2 7 5 3 3" xfId="41681"/>
    <cellStyle name="Output 2 2 2 7 5 3 4" xfId="41682"/>
    <cellStyle name="Output 2 2 2 7 5 3 5" xfId="41683"/>
    <cellStyle name="Output 2 2 2 7 5 4" xfId="41684"/>
    <cellStyle name="Output 2 2 2 7 5 5" xfId="41685"/>
    <cellStyle name="Output 2 2 2 7 5 6" xfId="41686"/>
    <cellStyle name="Output 2 2 2 7 5 7" xfId="41687"/>
    <cellStyle name="Output 2 2 2 7 6" xfId="41688"/>
    <cellStyle name="Output 2 2 2 7 6 2" xfId="41689"/>
    <cellStyle name="Output 2 2 2 7 6 2 2" xfId="41690"/>
    <cellStyle name="Output 2 2 2 7 6 2 3" xfId="41691"/>
    <cellStyle name="Output 2 2 2 7 6 2 4" xfId="41692"/>
    <cellStyle name="Output 2 2 2 7 6 2 5" xfId="41693"/>
    <cellStyle name="Output 2 2 2 7 6 3" xfId="41694"/>
    <cellStyle name="Output 2 2 2 7 6 3 2" xfId="41695"/>
    <cellStyle name="Output 2 2 2 7 6 3 3" xfId="41696"/>
    <cellStyle name="Output 2 2 2 7 6 3 4" xfId="41697"/>
    <cellStyle name="Output 2 2 2 7 6 3 5" xfId="41698"/>
    <cellStyle name="Output 2 2 2 7 6 4" xfId="41699"/>
    <cellStyle name="Output 2 2 2 7 6 5" xfId="41700"/>
    <cellStyle name="Output 2 2 2 7 6 6" xfId="41701"/>
    <cellStyle name="Output 2 2 2 7 6 7" xfId="41702"/>
    <cellStyle name="Output 2 2 2 7 7" xfId="41703"/>
    <cellStyle name="Output 2 2 2 7 7 2" xfId="41704"/>
    <cellStyle name="Output 2 2 2 7 7 2 2" xfId="41705"/>
    <cellStyle name="Output 2 2 2 7 7 2 3" xfId="41706"/>
    <cellStyle name="Output 2 2 2 7 7 2 4" xfId="41707"/>
    <cellStyle name="Output 2 2 2 7 7 2 5" xfId="41708"/>
    <cellStyle name="Output 2 2 2 7 7 3" xfId="41709"/>
    <cellStyle name="Output 2 2 2 7 7 3 2" xfId="41710"/>
    <cellStyle name="Output 2 2 2 7 7 3 3" xfId="41711"/>
    <cellStyle name="Output 2 2 2 7 7 3 4" xfId="41712"/>
    <cellStyle name="Output 2 2 2 7 7 3 5" xfId="41713"/>
    <cellStyle name="Output 2 2 2 7 7 4" xfId="41714"/>
    <cellStyle name="Output 2 2 2 7 7 5" xfId="41715"/>
    <cellStyle name="Output 2 2 2 7 7 6" xfId="41716"/>
    <cellStyle name="Output 2 2 2 7 7 7" xfId="41717"/>
    <cellStyle name="Output 2 2 2 7 8" xfId="41718"/>
    <cellStyle name="Output 2 2 2 7 8 2" xfId="41719"/>
    <cellStyle name="Output 2 2 2 7 8 2 2" xfId="41720"/>
    <cellStyle name="Output 2 2 2 7 8 2 3" xfId="41721"/>
    <cellStyle name="Output 2 2 2 7 8 2 4" xfId="41722"/>
    <cellStyle name="Output 2 2 2 7 8 2 5" xfId="41723"/>
    <cellStyle name="Output 2 2 2 7 8 3" xfId="41724"/>
    <cellStyle name="Output 2 2 2 7 8 4" xfId="41725"/>
    <cellStyle name="Output 2 2 2 7 8 5" xfId="41726"/>
    <cellStyle name="Output 2 2 2 7 8 6" xfId="41727"/>
    <cellStyle name="Output 2 2 2 7 9" xfId="41728"/>
    <cellStyle name="Output 2 2 2 7 9 2" xfId="41729"/>
    <cellStyle name="Output 2 2 2 7 9 3" xfId="41730"/>
    <cellStyle name="Output 2 2 2 7 9 4" xfId="41731"/>
    <cellStyle name="Output 2 2 2 7 9 5" xfId="41732"/>
    <cellStyle name="Output 2 2 2 8" xfId="41733"/>
    <cellStyle name="Output 2 2 2 8 2" xfId="41734"/>
    <cellStyle name="Output 2 2 2 8 2 2" xfId="41735"/>
    <cellStyle name="Output 2 2 2 8 2 3" xfId="41736"/>
    <cellStyle name="Output 2 2 2 8 2 4" xfId="41737"/>
    <cellStyle name="Output 2 2 2 8 2 5" xfId="41738"/>
    <cellStyle name="Output 2 2 2 8 3" xfId="41739"/>
    <cellStyle name="Output 2 2 2 8 3 2" xfId="41740"/>
    <cellStyle name="Output 2 2 2 8 3 3" xfId="41741"/>
    <cellStyle name="Output 2 2 2 8 3 4" xfId="41742"/>
    <cellStyle name="Output 2 2 2 8 3 5" xfId="41743"/>
    <cellStyle name="Output 2 2 2 8 4" xfId="41744"/>
    <cellStyle name="Output 2 2 2 8 5" xfId="41745"/>
    <cellStyle name="Output 2 2 2 8 6" xfId="41746"/>
    <cellStyle name="Output 2 2 2 8 7" xfId="41747"/>
    <cellStyle name="Output 2 2 2 9" xfId="41748"/>
    <cellStyle name="Output 2 2 2 9 2" xfId="41749"/>
    <cellStyle name="Output 2 2 2 9 2 2" xfId="41750"/>
    <cellStyle name="Output 2 2 2 9 2 3" xfId="41751"/>
    <cellStyle name="Output 2 2 2 9 2 4" xfId="41752"/>
    <cellStyle name="Output 2 2 2 9 2 5" xfId="41753"/>
    <cellStyle name="Output 2 2 2 9 3" xfId="41754"/>
    <cellStyle name="Output 2 2 2 9 3 2" xfId="41755"/>
    <cellStyle name="Output 2 2 2 9 3 3" xfId="41756"/>
    <cellStyle name="Output 2 2 2 9 3 4" xfId="41757"/>
    <cellStyle name="Output 2 2 2 9 3 5" xfId="41758"/>
    <cellStyle name="Output 2 2 2 9 4" xfId="41759"/>
    <cellStyle name="Output 2 2 2 9 5" xfId="41760"/>
    <cellStyle name="Output 2 2 2 9 6" xfId="41761"/>
    <cellStyle name="Output 2 2 2 9 7" xfId="41762"/>
    <cellStyle name="Output 2 2 20" xfId="41763"/>
    <cellStyle name="Output 2 2 20 2" xfId="41764"/>
    <cellStyle name="Output 2 2 20 3" xfId="41765"/>
    <cellStyle name="Output 2 2 20 4" xfId="41766"/>
    <cellStyle name="Output 2 2 20 5" xfId="41767"/>
    <cellStyle name="Output 2 2 21" xfId="41768"/>
    <cellStyle name="Output 2 2 22" xfId="41769"/>
    <cellStyle name="Output 2 2 23" xfId="41770"/>
    <cellStyle name="Output 2 2 24" xfId="41771"/>
    <cellStyle name="Output 2 2 25" xfId="61499"/>
    <cellStyle name="Output 2 2 3" xfId="41772"/>
    <cellStyle name="Output 2 2 3 10" xfId="41773"/>
    <cellStyle name="Output 2 2 3 10 2" xfId="41774"/>
    <cellStyle name="Output 2 2 3 10 2 2" xfId="41775"/>
    <cellStyle name="Output 2 2 3 10 2 3" xfId="41776"/>
    <cellStyle name="Output 2 2 3 10 2 4" xfId="41777"/>
    <cellStyle name="Output 2 2 3 10 2 5" xfId="41778"/>
    <cellStyle name="Output 2 2 3 10 3" xfId="41779"/>
    <cellStyle name="Output 2 2 3 10 3 2" xfId="41780"/>
    <cellStyle name="Output 2 2 3 10 3 3" xfId="41781"/>
    <cellStyle name="Output 2 2 3 10 3 4" xfId="41782"/>
    <cellStyle name="Output 2 2 3 10 3 5" xfId="41783"/>
    <cellStyle name="Output 2 2 3 10 4" xfId="41784"/>
    <cellStyle name="Output 2 2 3 10 5" xfId="41785"/>
    <cellStyle name="Output 2 2 3 10 6" xfId="41786"/>
    <cellStyle name="Output 2 2 3 10 7" xfId="41787"/>
    <cellStyle name="Output 2 2 3 11" xfId="41788"/>
    <cellStyle name="Output 2 2 3 11 2" xfId="41789"/>
    <cellStyle name="Output 2 2 3 11 2 2" xfId="41790"/>
    <cellStyle name="Output 2 2 3 11 2 3" xfId="41791"/>
    <cellStyle name="Output 2 2 3 11 2 4" xfId="41792"/>
    <cellStyle name="Output 2 2 3 11 2 5" xfId="41793"/>
    <cellStyle name="Output 2 2 3 11 3" xfId="41794"/>
    <cellStyle name="Output 2 2 3 11 3 2" xfId="41795"/>
    <cellStyle name="Output 2 2 3 11 3 3" xfId="41796"/>
    <cellStyle name="Output 2 2 3 11 3 4" xfId="41797"/>
    <cellStyle name="Output 2 2 3 11 3 5" xfId="41798"/>
    <cellStyle name="Output 2 2 3 11 4" xfId="41799"/>
    <cellStyle name="Output 2 2 3 11 5" xfId="41800"/>
    <cellStyle name="Output 2 2 3 11 6" xfId="41801"/>
    <cellStyle name="Output 2 2 3 11 7" xfId="41802"/>
    <cellStyle name="Output 2 2 3 12" xfId="41803"/>
    <cellStyle name="Output 2 2 3 12 2" xfId="41804"/>
    <cellStyle name="Output 2 2 3 12 2 2" xfId="41805"/>
    <cellStyle name="Output 2 2 3 12 2 3" xfId="41806"/>
    <cellStyle name="Output 2 2 3 12 2 4" xfId="41807"/>
    <cellStyle name="Output 2 2 3 12 2 5" xfId="41808"/>
    <cellStyle name="Output 2 2 3 12 3" xfId="41809"/>
    <cellStyle name="Output 2 2 3 12 3 2" xfId="41810"/>
    <cellStyle name="Output 2 2 3 12 3 3" xfId="41811"/>
    <cellStyle name="Output 2 2 3 12 3 4" xfId="41812"/>
    <cellStyle name="Output 2 2 3 12 3 5" xfId="41813"/>
    <cellStyle name="Output 2 2 3 12 4" xfId="41814"/>
    <cellStyle name="Output 2 2 3 12 5" xfId="41815"/>
    <cellStyle name="Output 2 2 3 12 6" xfId="41816"/>
    <cellStyle name="Output 2 2 3 12 7" xfId="41817"/>
    <cellStyle name="Output 2 2 3 13" xfId="41818"/>
    <cellStyle name="Output 2 2 3 13 2" xfId="41819"/>
    <cellStyle name="Output 2 2 3 13 2 2" xfId="41820"/>
    <cellStyle name="Output 2 2 3 13 2 3" xfId="41821"/>
    <cellStyle name="Output 2 2 3 13 2 4" xfId="41822"/>
    <cellStyle name="Output 2 2 3 13 2 5" xfId="41823"/>
    <cellStyle name="Output 2 2 3 13 3" xfId="41824"/>
    <cellStyle name="Output 2 2 3 13 3 2" xfId="41825"/>
    <cellStyle name="Output 2 2 3 13 3 3" xfId="41826"/>
    <cellStyle name="Output 2 2 3 13 3 4" xfId="41827"/>
    <cellStyle name="Output 2 2 3 13 3 5" xfId="41828"/>
    <cellStyle name="Output 2 2 3 13 4" xfId="41829"/>
    <cellStyle name="Output 2 2 3 13 5" xfId="41830"/>
    <cellStyle name="Output 2 2 3 13 6" xfId="41831"/>
    <cellStyle name="Output 2 2 3 13 7" xfId="41832"/>
    <cellStyle name="Output 2 2 3 14" xfId="41833"/>
    <cellStyle name="Output 2 2 3 14 2" xfId="41834"/>
    <cellStyle name="Output 2 2 3 14 2 2" xfId="41835"/>
    <cellStyle name="Output 2 2 3 14 2 3" xfId="41836"/>
    <cellStyle name="Output 2 2 3 14 2 4" xfId="41837"/>
    <cellStyle name="Output 2 2 3 14 2 5" xfId="41838"/>
    <cellStyle name="Output 2 2 3 14 3" xfId="41839"/>
    <cellStyle name="Output 2 2 3 14 3 2" xfId="41840"/>
    <cellStyle name="Output 2 2 3 14 3 3" xfId="41841"/>
    <cellStyle name="Output 2 2 3 14 3 4" xfId="41842"/>
    <cellStyle name="Output 2 2 3 14 3 5" xfId="41843"/>
    <cellStyle name="Output 2 2 3 14 4" xfId="41844"/>
    <cellStyle name="Output 2 2 3 14 5" xfId="41845"/>
    <cellStyle name="Output 2 2 3 14 6" xfId="41846"/>
    <cellStyle name="Output 2 2 3 14 7" xfId="41847"/>
    <cellStyle name="Output 2 2 3 15" xfId="41848"/>
    <cellStyle name="Output 2 2 3 15 2" xfId="41849"/>
    <cellStyle name="Output 2 2 3 15 3" xfId="41850"/>
    <cellStyle name="Output 2 2 3 15 4" xfId="41851"/>
    <cellStyle name="Output 2 2 3 15 5" xfId="41852"/>
    <cellStyle name="Output 2 2 3 16" xfId="41853"/>
    <cellStyle name="Output 2 2 3 17" xfId="41854"/>
    <cellStyle name="Output 2 2 3 18" xfId="41855"/>
    <cellStyle name="Output 2 2 3 19" xfId="41856"/>
    <cellStyle name="Output 2 2 3 2" xfId="41857"/>
    <cellStyle name="Output 2 2 3 2 10" xfId="41858"/>
    <cellStyle name="Output 2 2 3 2 11" xfId="41859"/>
    <cellStyle name="Output 2 2 3 2 12" xfId="41860"/>
    <cellStyle name="Output 2 2 3 2 13" xfId="41861"/>
    <cellStyle name="Output 2 2 3 2 2" xfId="41862"/>
    <cellStyle name="Output 2 2 3 2 2 2" xfId="41863"/>
    <cellStyle name="Output 2 2 3 2 2 2 2" xfId="41864"/>
    <cellStyle name="Output 2 2 3 2 2 2 3" xfId="41865"/>
    <cellStyle name="Output 2 2 3 2 2 2 4" xfId="41866"/>
    <cellStyle name="Output 2 2 3 2 2 2 5" xfId="41867"/>
    <cellStyle name="Output 2 2 3 2 2 3" xfId="41868"/>
    <cellStyle name="Output 2 2 3 2 2 3 2" xfId="41869"/>
    <cellStyle name="Output 2 2 3 2 2 3 3" xfId="41870"/>
    <cellStyle name="Output 2 2 3 2 2 3 4" xfId="41871"/>
    <cellStyle name="Output 2 2 3 2 2 3 5" xfId="41872"/>
    <cellStyle name="Output 2 2 3 2 2 4" xfId="41873"/>
    <cellStyle name="Output 2 2 3 2 2 5" xfId="41874"/>
    <cellStyle name="Output 2 2 3 2 2 6" xfId="41875"/>
    <cellStyle name="Output 2 2 3 2 2 7" xfId="41876"/>
    <cellStyle name="Output 2 2 3 2 3" xfId="41877"/>
    <cellStyle name="Output 2 2 3 2 3 2" xfId="41878"/>
    <cellStyle name="Output 2 2 3 2 3 2 2" xfId="41879"/>
    <cellStyle name="Output 2 2 3 2 3 2 3" xfId="41880"/>
    <cellStyle name="Output 2 2 3 2 3 2 4" xfId="41881"/>
    <cellStyle name="Output 2 2 3 2 3 2 5" xfId="41882"/>
    <cellStyle name="Output 2 2 3 2 3 3" xfId="41883"/>
    <cellStyle name="Output 2 2 3 2 3 3 2" xfId="41884"/>
    <cellStyle name="Output 2 2 3 2 3 3 3" xfId="41885"/>
    <cellStyle name="Output 2 2 3 2 3 3 4" xfId="41886"/>
    <cellStyle name="Output 2 2 3 2 3 3 5" xfId="41887"/>
    <cellStyle name="Output 2 2 3 2 3 4" xfId="41888"/>
    <cellStyle name="Output 2 2 3 2 3 5" xfId="41889"/>
    <cellStyle name="Output 2 2 3 2 3 6" xfId="41890"/>
    <cellStyle name="Output 2 2 3 2 3 7" xfId="41891"/>
    <cellStyle name="Output 2 2 3 2 4" xfId="41892"/>
    <cellStyle name="Output 2 2 3 2 4 2" xfId="41893"/>
    <cellStyle name="Output 2 2 3 2 4 2 2" xfId="41894"/>
    <cellStyle name="Output 2 2 3 2 4 2 3" xfId="41895"/>
    <cellStyle name="Output 2 2 3 2 4 2 4" xfId="41896"/>
    <cellStyle name="Output 2 2 3 2 4 2 5" xfId="41897"/>
    <cellStyle name="Output 2 2 3 2 4 3" xfId="41898"/>
    <cellStyle name="Output 2 2 3 2 4 3 2" xfId="41899"/>
    <cellStyle name="Output 2 2 3 2 4 3 3" xfId="41900"/>
    <cellStyle name="Output 2 2 3 2 4 3 4" xfId="41901"/>
    <cellStyle name="Output 2 2 3 2 4 3 5" xfId="41902"/>
    <cellStyle name="Output 2 2 3 2 4 4" xfId="41903"/>
    <cellStyle name="Output 2 2 3 2 4 5" xfId="41904"/>
    <cellStyle name="Output 2 2 3 2 4 6" xfId="41905"/>
    <cellStyle name="Output 2 2 3 2 4 7" xfId="41906"/>
    <cellStyle name="Output 2 2 3 2 5" xfId="41907"/>
    <cellStyle name="Output 2 2 3 2 5 2" xfId="41908"/>
    <cellStyle name="Output 2 2 3 2 5 2 2" xfId="41909"/>
    <cellStyle name="Output 2 2 3 2 5 2 3" xfId="41910"/>
    <cellStyle name="Output 2 2 3 2 5 2 4" xfId="41911"/>
    <cellStyle name="Output 2 2 3 2 5 2 5" xfId="41912"/>
    <cellStyle name="Output 2 2 3 2 5 3" xfId="41913"/>
    <cellStyle name="Output 2 2 3 2 5 3 2" xfId="41914"/>
    <cellStyle name="Output 2 2 3 2 5 3 3" xfId="41915"/>
    <cellStyle name="Output 2 2 3 2 5 3 4" xfId="41916"/>
    <cellStyle name="Output 2 2 3 2 5 3 5" xfId="41917"/>
    <cellStyle name="Output 2 2 3 2 5 4" xfId="41918"/>
    <cellStyle name="Output 2 2 3 2 5 5" xfId="41919"/>
    <cellStyle name="Output 2 2 3 2 5 6" xfId="41920"/>
    <cellStyle name="Output 2 2 3 2 5 7" xfId="41921"/>
    <cellStyle name="Output 2 2 3 2 6" xfId="41922"/>
    <cellStyle name="Output 2 2 3 2 6 2" xfId="41923"/>
    <cellStyle name="Output 2 2 3 2 6 2 2" xfId="41924"/>
    <cellStyle name="Output 2 2 3 2 6 2 3" xfId="41925"/>
    <cellStyle name="Output 2 2 3 2 6 2 4" xfId="41926"/>
    <cellStyle name="Output 2 2 3 2 6 2 5" xfId="41927"/>
    <cellStyle name="Output 2 2 3 2 6 3" xfId="41928"/>
    <cellStyle name="Output 2 2 3 2 6 3 2" xfId="41929"/>
    <cellStyle name="Output 2 2 3 2 6 3 3" xfId="41930"/>
    <cellStyle name="Output 2 2 3 2 6 3 4" xfId="41931"/>
    <cellStyle name="Output 2 2 3 2 6 3 5" xfId="41932"/>
    <cellStyle name="Output 2 2 3 2 6 4" xfId="41933"/>
    <cellStyle name="Output 2 2 3 2 6 5" xfId="41934"/>
    <cellStyle name="Output 2 2 3 2 6 6" xfId="41935"/>
    <cellStyle name="Output 2 2 3 2 6 7" xfId="41936"/>
    <cellStyle name="Output 2 2 3 2 7" xfId="41937"/>
    <cellStyle name="Output 2 2 3 2 7 2" xfId="41938"/>
    <cellStyle name="Output 2 2 3 2 7 2 2" xfId="41939"/>
    <cellStyle name="Output 2 2 3 2 7 2 3" xfId="41940"/>
    <cellStyle name="Output 2 2 3 2 7 2 4" xfId="41941"/>
    <cellStyle name="Output 2 2 3 2 7 2 5" xfId="41942"/>
    <cellStyle name="Output 2 2 3 2 7 3" xfId="41943"/>
    <cellStyle name="Output 2 2 3 2 7 3 2" xfId="41944"/>
    <cellStyle name="Output 2 2 3 2 7 3 3" xfId="41945"/>
    <cellStyle name="Output 2 2 3 2 7 3 4" xfId="41946"/>
    <cellStyle name="Output 2 2 3 2 7 3 5" xfId="41947"/>
    <cellStyle name="Output 2 2 3 2 7 4" xfId="41948"/>
    <cellStyle name="Output 2 2 3 2 7 5" xfId="41949"/>
    <cellStyle name="Output 2 2 3 2 7 6" xfId="41950"/>
    <cellStyle name="Output 2 2 3 2 7 7" xfId="41951"/>
    <cellStyle name="Output 2 2 3 2 8" xfId="41952"/>
    <cellStyle name="Output 2 2 3 2 8 2" xfId="41953"/>
    <cellStyle name="Output 2 2 3 2 8 2 2" xfId="41954"/>
    <cellStyle name="Output 2 2 3 2 8 2 3" xfId="41955"/>
    <cellStyle name="Output 2 2 3 2 8 2 4" xfId="41956"/>
    <cellStyle name="Output 2 2 3 2 8 2 5" xfId="41957"/>
    <cellStyle name="Output 2 2 3 2 8 3" xfId="41958"/>
    <cellStyle name="Output 2 2 3 2 8 4" xfId="41959"/>
    <cellStyle name="Output 2 2 3 2 8 5" xfId="41960"/>
    <cellStyle name="Output 2 2 3 2 8 6" xfId="41961"/>
    <cellStyle name="Output 2 2 3 2 9" xfId="41962"/>
    <cellStyle name="Output 2 2 3 2 9 2" xfId="41963"/>
    <cellStyle name="Output 2 2 3 2 9 3" xfId="41964"/>
    <cellStyle name="Output 2 2 3 2 9 4" xfId="41965"/>
    <cellStyle name="Output 2 2 3 2 9 5" xfId="41966"/>
    <cellStyle name="Output 2 2 3 20" xfId="61501"/>
    <cellStyle name="Output 2 2 3 3" xfId="41967"/>
    <cellStyle name="Output 2 2 3 3 10" xfId="41968"/>
    <cellStyle name="Output 2 2 3 3 11" xfId="41969"/>
    <cellStyle name="Output 2 2 3 3 12" xfId="41970"/>
    <cellStyle name="Output 2 2 3 3 13" xfId="41971"/>
    <cellStyle name="Output 2 2 3 3 2" xfId="41972"/>
    <cellStyle name="Output 2 2 3 3 2 2" xfId="41973"/>
    <cellStyle name="Output 2 2 3 3 2 2 2" xfId="41974"/>
    <cellStyle name="Output 2 2 3 3 2 2 3" xfId="41975"/>
    <cellStyle name="Output 2 2 3 3 2 2 4" xfId="41976"/>
    <cellStyle name="Output 2 2 3 3 2 2 5" xfId="41977"/>
    <cellStyle name="Output 2 2 3 3 2 3" xfId="41978"/>
    <cellStyle name="Output 2 2 3 3 2 3 2" xfId="41979"/>
    <cellStyle name="Output 2 2 3 3 2 3 3" xfId="41980"/>
    <cellStyle name="Output 2 2 3 3 2 3 4" xfId="41981"/>
    <cellStyle name="Output 2 2 3 3 2 3 5" xfId="41982"/>
    <cellStyle name="Output 2 2 3 3 2 4" xfId="41983"/>
    <cellStyle name="Output 2 2 3 3 2 5" xfId="41984"/>
    <cellStyle name="Output 2 2 3 3 2 6" xfId="41985"/>
    <cellStyle name="Output 2 2 3 3 2 7" xfId="41986"/>
    <cellStyle name="Output 2 2 3 3 3" xfId="41987"/>
    <cellStyle name="Output 2 2 3 3 3 2" xfId="41988"/>
    <cellStyle name="Output 2 2 3 3 3 2 2" xfId="41989"/>
    <cellStyle name="Output 2 2 3 3 3 2 3" xfId="41990"/>
    <cellStyle name="Output 2 2 3 3 3 2 4" xfId="41991"/>
    <cellStyle name="Output 2 2 3 3 3 2 5" xfId="41992"/>
    <cellStyle name="Output 2 2 3 3 3 3" xfId="41993"/>
    <cellStyle name="Output 2 2 3 3 3 3 2" xfId="41994"/>
    <cellStyle name="Output 2 2 3 3 3 3 3" xfId="41995"/>
    <cellStyle name="Output 2 2 3 3 3 3 4" xfId="41996"/>
    <cellStyle name="Output 2 2 3 3 3 3 5" xfId="41997"/>
    <cellStyle name="Output 2 2 3 3 3 4" xfId="41998"/>
    <cellStyle name="Output 2 2 3 3 3 5" xfId="41999"/>
    <cellStyle name="Output 2 2 3 3 3 6" xfId="42000"/>
    <cellStyle name="Output 2 2 3 3 3 7" xfId="42001"/>
    <cellStyle name="Output 2 2 3 3 4" xfId="42002"/>
    <cellStyle name="Output 2 2 3 3 4 2" xfId="42003"/>
    <cellStyle name="Output 2 2 3 3 4 2 2" xfId="42004"/>
    <cellStyle name="Output 2 2 3 3 4 2 3" xfId="42005"/>
    <cellStyle name="Output 2 2 3 3 4 2 4" xfId="42006"/>
    <cellStyle name="Output 2 2 3 3 4 2 5" xfId="42007"/>
    <cellStyle name="Output 2 2 3 3 4 3" xfId="42008"/>
    <cellStyle name="Output 2 2 3 3 4 3 2" xfId="42009"/>
    <cellStyle name="Output 2 2 3 3 4 3 3" xfId="42010"/>
    <cellStyle name="Output 2 2 3 3 4 3 4" xfId="42011"/>
    <cellStyle name="Output 2 2 3 3 4 3 5" xfId="42012"/>
    <cellStyle name="Output 2 2 3 3 4 4" xfId="42013"/>
    <cellStyle name="Output 2 2 3 3 4 5" xfId="42014"/>
    <cellStyle name="Output 2 2 3 3 4 6" xfId="42015"/>
    <cellStyle name="Output 2 2 3 3 4 7" xfId="42016"/>
    <cellStyle name="Output 2 2 3 3 5" xfId="42017"/>
    <cellStyle name="Output 2 2 3 3 5 2" xfId="42018"/>
    <cellStyle name="Output 2 2 3 3 5 2 2" xfId="42019"/>
    <cellStyle name="Output 2 2 3 3 5 2 3" xfId="42020"/>
    <cellStyle name="Output 2 2 3 3 5 2 4" xfId="42021"/>
    <cellStyle name="Output 2 2 3 3 5 2 5" xfId="42022"/>
    <cellStyle name="Output 2 2 3 3 5 3" xfId="42023"/>
    <cellStyle name="Output 2 2 3 3 5 3 2" xfId="42024"/>
    <cellStyle name="Output 2 2 3 3 5 3 3" xfId="42025"/>
    <cellStyle name="Output 2 2 3 3 5 3 4" xfId="42026"/>
    <cellStyle name="Output 2 2 3 3 5 3 5" xfId="42027"/>
    <cellStyle name="Output 2 2 3 3 5 4" xfId="42028"/>
    <cellStyle name="Output 2 2 3 3 5 5" xfId="42029"/>
    <cellStyle name="Output 2 2 3 3 5 6" xfId="42030"/>
    <cellStyle name="Output 2 2 3 3 5 7" xfId="42031"/>
    <cellStyle name="Output 2 2 3 3 6" xfId="42032"/>
    <cellStyle name="Output 2 2 3 3 6 2" xfId="42033"/>
    <cellStyle name="Output 2 2 3 3 6 2 2" xfId="42034"/>
    <cellStyle name="Output 2 2 3 3 6 2 3" xfId="42035"/>
    <cellStyle name="Output 2 2 3 3 6 2 4" xfId="42036"/>
    <cellStyle name="Output 2 2 3 3 6 2 5" xfId="42037"/>
    <cellStyle name="Output 2 2 3 3 6 3" xfId="42038"/>
    <cellStyle name="Output 2 2 3 3 6 3 2" xfId="42039"/>
    <cellStyle name="Output 2 2 3 3 6 3 3" xfId="42040"/>
    <cellStyle name="Output 2 2 3 3 6 3 4" xfId="42041"/>
    <cellStyle name="Output 2 2 3 3 6 3 5" xfId="42042"/>
    <cellStyle name="Output 2 2 3 3 6 4" xfId="42043"/>
    <cellStyle name="Output 2 2 3 3 6 5" xfId="42044"/>
    <cellStyle name="Output 2 2 3 3 6 6" xfId="42045"/>
    <cellStyle name="Output 2 2 3 3 6 7" xfId="42046"/>
    <cellStyle name="Output 2 2 3 3 7" xfId="42047"/>
    <cellStyle name="Output 2 2 3 3 7 2" xfId="42048"/>
    <cellStyle name="Output 2 2 3 3 7 2 2" xfId="42049"/>
    <cellStyle name="Output 2 2 3 3 7 2 3" xfId="42050"/>
    <cellStyle name="Output 2 2 3 3 7 2 4" xfId="42051"/>
    <cellStyle name="Output 2 2 3 3 7 2 5" xfId="42052"/>
    <cellStyle name="Output 2 2 3 3 7 3" xfId="42053"/>
    <cellStyle name="Output 2 2 3 3 7 3 2" xfId="42054"/>
    <cellStyle name="Output 2 2 3 3 7 3 3" xfId="42055"/>
    <cellStyle name="Output 2 2 3 3 7 3 4" xfId="42056"/>
    <cellStyle name="Output 2 2 3 3 7 3 5" xfId="42057"/>
    <cellStyle name="Output 2 2 3 3 7 4" xfId="42058"/>
    <cellStyle name="Output 2 2 3 3 7 5" xfId="42059"/>
    <cellStyle name="Output 2 2 3 3 7 6" xfId="42060"/>
    <cellStyle name="Output 2 2 3 3 7 7" xfId="42061"/>
    <cellStyle name="Output 2 2 3 3 8" xfId="42062"/>
    <cellStyle name="Output 2 2 3 3 8 2" xfId="42063"/>
    <cellStyle name="Output 2 2 3 3 8 2 2" xfId="42064"/>
    <cellStyle name="Output 2 2 3 3 8 2 3" xfId="42065"/>
    <cellStyle name="Output 2 2 3 3 8 2 4" xfId="42066"/>
    <cellStyle name="Output 2 2 3 3 8 2 5" xfId="42067"/>
    <cellStyle name="Output 2 2 3 3 8 3" xfId="42068"/>
    <cellStyle name="Output 2 2 3 3 8 4" xfId="42069"/>
    <cellStyle name="Output 2 2 3 3 8 5" xfId="42070"/>
    <cellStyle name="Output 2 2 3 3 8 6" xfId="42071"/>
    <cellStyle name="Output 2 2 3 3 9" xfId="42072"/>
    <cellStyle name="Output 2 2 3 3 9 2" xfId="42073"/>
    <cellStyle name="Output 2 2 3 3 9 3" xfId="42074"/>
    <cellStyle name="Output 2 2 3 3 9 4" xfId="42075"/>
    <cellStyle name="Output 2 2 3 3 9 5" xfId="42076"/>
    <cellStyle name="Output 2 2 3 4" xfId="42077"/>
    <cellStyle name="Output 2 2 3 4 10" xfId="42078"/>
    <cellStyle name="Output 2 2 3 4 11" xfId="42079"/>
    <cellStyle name="Output 2 2 3 4 12" xfId="42080"/>
    <cellStyle name="Output 2 2 3 4 13" xfId="42081"/>
    <cellStyle name="Output 2 2 3 4 2" xfId="42082"/>
    <cellStyle name="Output 2 2 3 4 2 2" xfId="42083"/>
    <cellStyle name="Output 2 2 3 4 2 2 2" xfId="42084"/>
    <cellStyle name="Output 2 2 3 4 2 2 3" xfId="42085"/>
    <cellStyle name="Output 2 2 3 4 2 2 4" xfId="42086"/>
    <cellStyle name="Output 2 2 3 4 2 2 5" xfId="42087"/>
    <cellStyle name="Output 2 2 3 4 2 3" xfId="42088"/>
    <cellStyle name="Output 2 2 3 4 2 3 2" xfId="42089"/>
    <cellStyle name="Output 2 2 3 4 2 3 3" xfId="42090"/>
    <cellStyle name="Output 2 2 3 4 2 3 4" xfId="42091"/>
    <cellStyle name="Output 2 2 3 4 2 3 5" xfId="42092"/>
    <cellStyle name="Output 2 2 3 4 2 4" xfId="42093"/>
    <cellStyle name="Output 2 2 3 4 2 5" xfId="42094"/>
    <cellStyle name="Output 2 2 3 4 2 6" xfId="42095"/>
    <cellStyle name="Output 2 2 3 4 2 7" xfId="42096"/>
    <cellStyle name="Output 2 2 3 4 3" xfId="42097"/>
    <cellStyle name="Output 2 2 3 4 3 2" xfId="42098"/>
    <cellStyle name="Output 2 2 3 4 3 2 2" xfId="42099"/>
    <cellStyle name="Output 2 2 3 4 3 2 3" xfId="42100"/>
    <cellStyle name="Output 2 2 3 4 3 2 4" xfId="42101"/>
    <cellStyle name="Output 2 2 3 4 3 2 5" xfId="42102"/>
    <cellStyle name="Output 2 2 3 4 3 3" xfId="42103"/>
    <cellStyle name="Output 2 2 3 4 3 3 2" xfId="42104"/>
    <cellStyle name="Output 2 2 3 4 3 3 3" xfId="42105"/>
    <cellStyle name="Output 2 2 3 4 3 3 4" xfId="42106"/>
    <cellStyle name="Output 2 2 3 4 3 3 5" xfId="42107"/>
    <cellStyle name="Output 2 2 3 4 3 4" xfId="42108"/>
    <cellStyle name="Output 2 2 3 4 3 5" xfId="42109"/>
    <cellStyle name="Output 2 2 3 4 3 6" xfId="42110"/>
    <cellStyle name="Output 2 2 3 4 3 7" xfId="42111"/>
    <cellStyle name="Output 2 2 3 4 4" xfId="42112"/>
    <cellStyle name="Output 2 2 3 4 4 2" xfId="42113"/>
    <cellStyle name="Output 2 2 3 4 4 2 2" xfId="42114"/>
    <cellStyle name="Output 2 2 3 4 4 2 3" xfId="42115"/>
    <cellStyle name="Output 2 2 3 4 4 2 4" xfId="42116"/>
    <cellStyle name="Output 2 2 3 4 4 2 5" xfId="42117"/>
    <cellStyle name="Output 2 2 3 4 4 3" xfId="42118"/>
    <cellStyle name="Output 2 2 3 4 4 3 2" xfId="42119"/>
    <cellStyle name="Output 2 2 3 4 4 3 3" xfId="42120"/>
    <cellStyle name="Output 2 2 3 4 4 3 4" xfId="42121"/>
    <cellStyle name="Output 2 2 3 4 4 3 5" xfId="42122"/>
    <cellStyle name="Output 2 2 3 4 4 4" xfId="42123"/>
    <cellStyle name="Output 2 2 3 4 4 5" xfId="42124"/>
    <cellStyle name="Output 2 2 3 4 4 6" xfId="42125"/>
    <cellStyle name="Output 2 2 3 4 4 7" xfId="42126"/>
    <cellStyle name="Output 2 2 3 4 5" xfId="42127"/>
    <cellStyle name="Output 2 2 3 4 5 2" xfId="42128"/>
    <cellStyle name="Output 2 2 3 4 5 2 2" xfId="42129"/>
    <cellStyle name="Output 2 2 3 4 5 2 3" xfId="42130"/>
    <cellStyle name="Output 2 2 3 4 5 2 4" xfId="42131"/>
    <cellStyle name="Output 2 2 3 4 5 2 5" xfId="42132"/>
    <cellStyle name="Output 2 2 3 4 5 3" xfId="42133"/>
    <cellStyle name="Output 2 2 3 4 5 3 2" xfId="42134"/>
    <cellStyle name="Output 2 2 3 4 5 3 3" xfId="42135"/>
    <cellStyle name="Output 2 2 3 4 5 3 4" xfId="42136"/>
    <cellStyle name="Output 2 2 3 4 5 3 5" xfId="42137"/>
    <cellStyle name="Output 2 2 3 4 5 4" xfId="42138"/>
    <cellStyle name="Output 2 2 3 4 5 5" xfId="42139"/>
    <cellStyle name="Output 2 2 3 4 5 6" xfId="42140"/>
    <cellStyle name="Output 2 2 3 4 5 7" xfId="42141"/>
    <cellStyle name="Output 2 2 3 4 6" xfId="42142"/>
    <cellStyle name="Output 2 2 3 4 6 2" xfId="42143"/>
    <cellStyle name="Output 2 2 3 4 6 2 2" xfId="42144"/>
    <cellStyle name="Output 2 2 3 4 6 2 3" xfId="42145"/>
    <cellStyle name="Output 2 2 3 4 6 2 4" xfId="42146"/>
    <cellStyle name="Output 2 2 3 4 6 2 5" xfId="42147"/>
    <cellStyle name="Output 2 2 3 4 6 3" xfId="42148"/>
    <cellStyle name="Output 2 2 3 4 6 3 2" xfId="42149"/>
    <cellStyle name="Output 2 2 3 4 6 3 3" xfId="42150"/>
    <cellStyle name="Output 2 2 3 4 6 3 4" xfId="42151"/>
    <cellStyle name="Output 2 2 3 4 6 3 5" xfId="42152"/>
    <cellStyle name="Output 2 2 3 4 6 4" xfId="42153"/>
    <cellStyle name="Output 2 2 3 4 6 5" xfId="42154"/>
    <cellStyle name="Output 2 2 3 4 6 6" xfId="42155"/>
    <cellStyle name="Output 2 2 3 4 6 7" xfId="42156"/>
    <cellStyle name="Output 2 2 3 4 7" xfId="42157"/>
    <cellStyle name="Output 2 2 3 4 7 2" xfId="42158"/>
    <cellStyle name="Output 2 2 3 4 7 2 2" xfId="42159"/>
    <cellStyle name="Output 2 2 3 4 7 2 3" xfId="42160"/>
    <cellStyle name="Output 2 2 3 4 7 2 4" xfId="42161"/>
    <cellStyle name="Output 2 2 3 4 7 2 5" xfId="42162"/>
    <cellStyle name="Output 2 2 3 4 7 3" xfId="42163"/>
    <cellStyle name="Output 2 2 3 4 7 3 2" xfId="42164"/>
    <cellStyle name="Output 2 2 3 4 7 3 3" xfId="42165"/>
    <cellStyle name="Output 2 2 3 4 7 3 4" xfId="42166"/>
    <cellStyle name="Output 2 2 3 4 7 3 5" xfId="42167"/>
    <cellStyle name="Output 2 2 3 4 7 4" xfId="42168"/>
    <cellStyle name="Output 2 2 3 4 7 5" xfId="42169"/>
    <cellStyle name="Output 2 2 3 4 7 6" xfId="42170"/>
    <cellStyle name="Output 2 2 3 4 7 7" xfId="42171"/>
    <cellStyle name="Output 2 2 3 4 8" xfId="42172"/>
    <cellStyle name="Output 2 2 3 4 8 2" xfId="42173"/>
    <cellStyle name="Output 2 2 3 4 8 2 2" xfId="42174"/>
    <cellStyle name="Output 2 2 3 4 8 2 3" xfId="42175"/>
    <cellStyle name="Output 2 2 3 4 8 2 4" xfId="42176"/>
    <cellStyle name="Output 2 2 3 4 8 2 5" xfId="42177"/>
    <cellStyle name="Output 2 2 3 4 8 3" xfId="42178"/>
    <cellStyle name="Output 2 2 3 4 8 4" xfId="42179"/>
    <cellStyle name="Output 2 2 3 4 8 5" xfId="42180"/>
    <cellStyle name="Output 2 2 3 4 8 6" xfId="42181"/>
    <cellStyle name="Output 2 2 3 4 9" xfId="42182"/>
    <cellStyle name="Output 2 2 3 4 9 2" xfId="42183"/>
    <cellStyle name="Output 2 2 3 4 9 3" xfId="42184"/>
    <cellStyle name="Output 2 2 3 4 9 4" xfId="42185"/>
    <cellStyle name="Output 2 2 3 4 9 5" xfId="42186"/>
    <cellStyle name="Output 2 2 3 5" xfId="42187"/>
    <cellStyle name="Output 2 2 3 5 10" xfId="42188"/>
    <cellStyle name="Output 2 2 3 5 11" xfId="42189"/>
    <cellStyle name="Output 2 2 3 5 12" xfId="42190"/>
    <cellStyle name="Output 2 2 3 5 13" xfId="42191"/>
    <cellStyle name="Output 2 2 3 5 2" xfId="42192"/>
    <cellStyle name="Output 2 2 3 5 2 2" xfId="42193"/>
    <cellStyle name="Output 2 2 3 5 2 2 2" xfId="42194"/>
    <cellStyle name="Output 2 2 3 5 2 2 3" xfId="42195"/>
    <cellStyle name="Output 2 2 3 5 2 2 4" xfId="42196"/>
    <cellStyle name="Output 2 2 3 5 2 2 5" xfId="42197"/>
    <cellStyle name="Output 2 2 3 5 2 3" xfId="42198"/>
    <cellStyle name="Output 2 2 3 5 2 3 2" xfId="42199"/>
    <cellStyle name="Output 2 2 3 5 2 3 3" xfId="42200"/>
    <cellStyle name="Output 2 2 3 5 2 3 4" xfId="42201"/>
    <cellStyle name="Output 2 2 3 5 2 3 5" xfId="42202"/>
    <cellStyle name="Output 2 2 3 5 2 4" xfId="42203"/>
    <cellStyle name="Output 2 2 3 5 2 5" xfId="42204"/>
    <cellStyle name="Output 2 2 3 5 2 6" xfId="42205"/>
    <cellStyle name="Output 2 2 3 5 2 7" xfId="42206"/>
    <cellStyle name="Output 2 2 3 5 3" xfId="42207"/>
    <cellStyle name="Output 2 2 3 5 3 2" xfId="42208"/>
    <cellStyle name="Output 2 2 3 5 3 2 2" xfId="42209"/>
    <cellStyle name="Output 2 2 3 5 3 2 3" xfId="42210"/>
    <cellStyle name="Output 2 2 3 5 3 2 4" xfId="42211"/>
    <cellStyle name="Output 2 2 3 5 3 2 5" xfId="42212"/>
    <cellStyle name="Output 2 2 3 5 3 3" xfId="42213"/>
    <cellStyle name="Output 2 2 3 5 3 3 2" xfId="42214"/>
    <cellStyle name="Output 2 2 3 5 3 3 3" xfId="42215"/>
    <cellStyle name="Output 2 2 3 5 3 3 4" xfId="42216"/>
    <cellStyle name="Output 2 2 3 5 3 3 5" xfId="42217"/>
    <cellStyle name="Output 2 2 3 5 3 4" xfId="42218"/>
    <cellStyle name="Output 2 2 3 5 3 5" xfId="42219"/>
    <cellStyle name="Output 2 2 3 5 3 6" xfId="42220"/>
    <cellStyle name="Output 2 2 3 5 3 7" xfId="42221"/>
    <cellStyle name="Output 2 2 3 5 4" xfId="42222"/>
    <cellStyle name="Output 2 2 3 5 4 2" xfId="42223"/>
    <cellStyle name="Output 2 2 3 5 4 2 2" xfId="42224"/>
    <cellStyle name="Output 2 2 3 5 4 2 3" xfId="42225"/>
    <cellStyle name="Output 2 2 3 5 4 2 4" xfId="42226"/>
    <cellStyle name="Output 2 2 3 5 4 2 5" xfId="42227"/>
    <cellStyle name="Output 2 2 3 5 4 3" xfId="42228"/>
    <cellStyle name="Output 2 2 3 5 4 3 2" xfId="42229"/>
    <cellStyle name="Output 2 2 3 5 4 3 3" xfId="42230"/>
    <cellStyle name="Output 2 2 3 5 4 3 4" xfId="42231"/>
    <cellStyle name="Output 2 2 3 5 4 3 5" xfId="42232"/>
    <cellStyle name="Output 2 2 3 5 4 4" xfId="42233"/>
    <cellStyle name="Output 2 2 3 5 4 5" xfId="42234"/>
    <cellStyle name="Output 2 2 3 5 4 6" xfId="42235"/>
    <cellStyle name="Output 2 2 3 5 4 7" xfId="42236"/>
    <cellStyle name="Output 2 2 3 5 5" xfId="42237"/>
    <cellStyle name="Output 2 2 3 5 5 2" xfId="42238"/>
    <cellStyle name="Output 2 2 3 5 5 2 2" xfId="42239"/>
    <cellStyle name="Output 2 2 3 5 5 2 3" xfId="42240"/>
    <cellStyle name="Output 2 2 3 5 5 2 4" xfId="42241"/>
    <cellStyle name="Output 2 2 3 5 5 2 5" xfId="42242"/>
    <cellStyle name="Output 2 2 3 5 5 3" xfId="42243"/>
    <cellStyle name="Output 2 2 3 5 5 3 2" xfId="42244"/>
    <cellStyle name="Output 2 2 3 5 5 3 3" xfId="42245"/>
    <cellStyle name="Output 2 2 3 5 5 3 4" xfId="42246"/>
    <cellStyle name="Output 2 2 3 5 5 3 5" xfId="42247"/>
    <cellStyle name="Output 2 2 3 5 5 4" xfId="42248"/>
    <cellStyle name="Output 2 2 3 5 5 5" xfId="42249"/>
    <cellStyle name="Output 2 2 3 5 5 6" xfId="42250"/>
    <cellStyle name="Output 2 2 3 5 5 7" xfId="42251"/>
    <cellStyle name="Output 2 2 3 5 6" xfId="42252"/>
    <cellStyle name="Output 2 2 3 5 6 2" xfId="42253"/>
    <cellStyle name="Output 2 2 3 5 6 2 2" xfId="42254"/>
    <cellStyle name="Output 2 2 3 5 6 2 3" xfId="42255"/>
    <cellStyle name="Output 2 2 3 5 6 2 4" xfId="42256"/>
    <cellStyle name="Output 2 2 3 5 6 2 5" xfId="42257"/>
    <cellStyle name="Output 2 2 3 5 6 3" xfId="42258"/>
    <cellStyle name="Output 2 2 3 5 6 3 2" xfId="42259"/>
    <cellStyle name="Output 2 2 3 5 6 3 3" xfId="42260"/>
    <cellStyle name="Output 2 2 3 5 6 3 4" xfId="42261"/>
    <cellStyle name="Output 2 2 3 5 6 3 5" xfId="42262"/>
    <cellStyle name="Output 2 2 3 5 6 4" xfId="42263"/>
    <cellStyle name="Output 2 2 3 5 6 5" xfId="42264"/>
    <cellStyle name="Output 2 2 3 5 6 6" xfId="42265"/>
    <cellStyle name="Output 2 2 3 5 6 7" xfId="42266"/>
    <cellStyle name="Output 2 2 3 5 7" xfId="42267"/>
    <cellStyle name="Output 2 2 3 5 7 2" xfId="42268"/>
    <cellStyle name="Output 2 2 3 5 7 2 2" xfId="42269"/>
    <cellStyle name="Output 2 2 3 5 7 2 3" xfId="42270"/>
    <cellStyle name="Output 2 2 3 5 7 2 4" xfId="42271"/>
    <cellStyle name="Output 2 2 3 5 7 2 5" xfId="42272"/>
    <cellStyle name="Output 2 2 3 5 7 3" xfId="42273"/>
    <cellStyle name="Output 2 2 3 5 7 3 2" xfId="42274"/>
    <cellStyle name="Output 2 2 3 5 7 3 3" xfId="42275"/>
    <cellStyle name="Output 2 2 3 5 7 3 4" xfId="42276"/>
    <cellStyle name="Output 2 2 3 5 7 3 5" xfId="42277"/>
    <cellStyle name="Output 2 2 3 5 7 4" xfId="42278"/>
    <cellStyle name="Output 2 2 3 5 7 5" xfId="42279"/>
    <cellStyle name="Output 2 2 3 5 7 6" xfId="42280"/>
    <cellStyle name="Output 2 2 3 5 7 7" xfId="42281"/>
    <cellStyle name="Output 2 2 3 5 8" xfId="42282"/>
    <cellStyle name="Output 2 2 3 5 8 2" xfId="42283"/>
    <cellStyle name="Output 2 2 3 5 8 2 2" xfId="42284"/>
    <cellStyle name="Output 2 2 3 5 8 2 3" xfId="42285"/>
    <cellStyle name="Output 2 2 3 5 8 2 4" xfId="42286"/>
    <cellStyle name="Output 2 2 3 5 8 2 5" xfId="42287"/>
    <cellStyle name="Output 2 2 3 5 8 3" xfId="42288"/>
    <cellStyle name="Output 2 2 3 5 8 4" xfId="42289"/>
    <cellStyle name="Output 2 2 3 5 8 5" xfId="42290"/>
    <cellStyle name="Output 2 2 3 5 8 6" xfId="42291"/>
    <cellStyle name="Output 2 2 3 5 9" xfId="42292"/>
    <cellStyle name="Output 2 2 3 5 9 2" xfId="42293"/>
    <cellStyle name="Output 2 2 3 5 9 3" xfId="42294"/>
    <cellStyle name="Output 2 2 3 5 9 4" xfId="42295"/>
    <cellStyle name="Output 2 2 3 5 9 5" xfId="42296"/>
    <cellStyle name="Output 2 2 3 6" xfId="42297"/>
    <cellStyle name="Output 2 2 3 6 10" xfId="42298"/>
    <cellStyle name="Output 2 2 3 6 11" xfId="42299"/>
    <cellStyle name="Output 2 2 3 6 12" xfId="42300"/>
    <cellStyle name="Output 2 2 3 6 13" xfId="42301"/>
    <cellStyle name="Output 2 2 3 6 2" xfId="42302"/>
    <cellStyle name="Output 2 2 3 6 2 2" xfId="42303"/>
    <cellStyle name="Output 2 2 3 6 2 2 2" xfId="42304"/>
    <cellStyle name="Output 2 2 3 6 2 2 3" xfId="42305"/>
    <cellStyle name="Output 2 2 3 6 2 2 4" xfId="42306"/>
    <cellStyle name="Output 2 2 3 6 2 2 5" xfId="42307"/>
    <cellStyle name="Output 2 2 3 6 2 3" xfId="42308"/>
    <cellStyle name="Output 2 2 3 6 2 3 2" xfId="42309"/>
    <cellStyle name="Output 2 2 3 6 2 3 3" xfId="42310"/>
    <cellStyle name="Output 2 2 3 6 2 3 4" xfId="42311"/>
    <cellStyle name="Output 2 2 3 6 2 3 5" xfId="42312"/>
    <cellStyle name="Output 2 2 3 6 2 4" xfId="42313"/>
    <cellStyle name="Output 2 2 3 6 2 5" xfId="42314"/>
    <cellStyle name="Output 2 2 3 6 2 6" xfId="42315"/>
    <cellStyle name="Output 2 2 3 6 2 7" xfId="42316"/>
    <cellStyle name="Output 2 2 3 6 3" xfId="42317"/>
    <cellStyle name="Output 2 2 3 6 3 2" xfId="42318"/>
    <cellStyle name="Output 2 2 3 6 3 2 2" xfId="42319"/>
    <cellStyle name="Output 2 2 3 6 3 2 3" xfId="42320"/>
    <cellStyle name="Output 2 2 3 6 3 2 4" xfId="42321"/>
    <cellStyle name="Output 2 2 3 6 3 2 5" xfId="42322"/>
    <cellStyle name="Output 2 2 3 6 3 3" xfId="42323"/>
    <cellStyle name="Output 2 2 3 6 3 3 2" xfId="42324"/>
    <cellStyle name="Output 2 2 3 6 3 3 3" xfId="42325"/>
    <cellStyle name="Output 2 2 3 6 3 3 4" xfId="42326"/>
    <cellStyle name="Output 2 2 3 6 3 3 5" xfId="42327"/>
    <cellStyle name="Output 2 2 3 6 3 4" xfId="42328"/>
    <cellStyle name="Output 2 2 3 6 3 5" xfId="42329"/>
    <cellStyle name="Output 2 2 3 6 3 6" xfId="42330"/>
    <cellStyle name="Output 2 2 3 6 3 7" xfId="42331"/>
    <cellStyle name="Output 2 2 3 6 4" xfId="42332"/>
    <cellStyle name="Output 2 2 3 6 4 2" xfId="42333"/>
    <cellStyle name="Output 2 2 3 6 4 2 2" xfId="42334"/>
    <cellStyle name="Output 2 2 3 6 4 2 3" xfId="42335"/>
    <cellStyle name="Output 2 2 3 6 4 2 4" xfId="42336"/>
    <cellStyle name="Output 2 2 3 6 4 2 5" xfId="42337"/>
    <cellStyle name="Output 2 2 3 6 4 3" xfId="42338"/>
    <cellStyle name="Output 2 2 3 6 4 3 2" xfId="42339"/>
    <cellStyle name="Output 2 2 3 6 4 3 3" xfId="42340"/>
    <cellStyle name="Output 2 2 3 6 4 3 4" xfId="42341"/>
    <cellStyle name="Output 2 2 3 6 4 3 5" xfId="42342"/>
    <cellStyle name="Output 2 2 3 6 4 4" xfId="42343"/>
    <cellStyle name="Output 2 2 3 6 4 5" xfId="42344"/>
    <cellStyle name="Output 2 2 3 6 4 6" xfId="42345"/>
    <cellStyle name="Output 2 2 3 6 4 7" xfId="42346"/>
    <cellStyle name="Output 2 2 3 6 5" xfId="42347"/>
    <cellStyle name="Output 2 2 3 6 5 2" xfId="42348"/>
    <cellStyle name="Output 2 2 3 6 5 2 2" xfId="42349"/>
    <cellStyle name="Output 2 2 3 6 5 2 3" xfId="42350"/>
    <cellStyle name="Output 2 2 3 6 5 2 4" xfId="42351"/>
    <cellStyle name="Output 2 2 3 6 5 2 5" xfId="42352"/>
    <cellStyle name="Output 2 2 3 6 5 3" xfId="42353"/>
    <cellStyle name="Output 2 2 3 6 5 3 2" xfId="42354"/>
    <cellStyle name="Output 2 2 3 6 5 3 3" xfId="42355"/>
    <cellStyle name="Output 2 2 3 6 5 3 4" xfId="42356"/>
    <cellStyle name="Output 2 2 3 6 5 3 5" xfId="42357"/>
    <cellStyle name="Output 2 2 3 6 5 4" xfId="42358"/>
    <cellStyle name="Output 2 2 3 6 5 5" xfId="42359"/>
    <cellStyle name="Output 2 2 3 6 5 6" xfId="42360"/>
    <cellStyle name="Output 2 2 3 6 5 7" xfId="42361"/>
    <cellStyle name="Output 2 2 3 6 6" xfId="42362"/>
    <cellStyle name="Output 2 2 3 6 6 2" xfId="42363"/>
    <cellStyle name="Output 2 2 3 6 6 2 2" xfId="42364"/>
    <cellStyle name="Output 2 2 3 6 6 2 3" xfId="42365"/>
    <cellStyle name="Output 2 2 3 6 6 2 4" xfId="42366"/>
    <cellStyle name="Output 2 2 3 6 6 2 5" xfId="42367"/>
    <cellStyle name="Output 2 2 3 6 6 3" xfId="42368"/>
    <cellStyle name="Output 2 2 3 6 6 3 2" xfId="42369"/>
    <cellStyle name="Output 2 2 3 6 6 3 3" xfId="42370"/>
    <cellStyle name="Output 2 2 3 6 6 3 4" xfId="42371"/>
    <cellStyle name="Output 2 2 3 6 6 3 5" xfId="42372"/>
    <cellStyle name="Output 2 2 3 6 6 4" xfId="42373"/>
    <cellStyle name="Output 2 2 3 6 6 5" xfId="42374"/>
    <cellStyle name="Output 2 2 3 6 6 6" xfId="42375"/>
    <cellStyle name="Output 2 2 3 6 6 7" xfId="42376"/>
    <cellStyle name="Output 2 2 3 6 7" xfId="42377"/>
    <cellStyle name="Output 2 2 3 6 7 2" xfId="42378"/>
    <cellStyle name="Output 2 2 3 6 7 2 2" xfId="42379"/>
    <cellStyle name="Output 2 2 3 6 7 2 3" xfId="42380"/>
    <cellStyle name="Output 2 2 3 6 7 2 4" xfId="42381"/>
    <cellStyle name="Output 2 2 3 6 7 2 5" xfId="42382"/>
    <cellStyle name="Output 2 2 3 6 7 3" xfId="42383"/>
    <cellStyle name="Output 2 2 3 6 7 3 2" xfId="42384"/>
    <cellStyle name="Output 2 2 3 6 7 3 3" xfId="42385"/>
    <cellStyle name="Output 2 2 3 6 7 3 4" xfId="42386"/>
    <cellStyle name="Output 2 2 3 6 7 3 5" xfId="42387"/>
    <cellStyle name="Output 2 2 3 6 7 4" xfId="42388"/>
    <cellStyle name="Output 2 2 3 6 7 5" xfId="42389"/>
    <cellStyle name="Output 2 2 3 6 7 6" xfId="42390"/>
    <cellStyle name="Output 2 2 3 6 7 7" xfId="42391"/>
    <cellStyle name="Output 2 2 3 6 8" xfId="42392"/>
    <cellStyle name="Output 2 2 3 6 8 2" xfId="42393"/>
    <cellStyle name="Output 2 2 3 6 8 2 2" xfId="42394"/>
    <cellStyle name="Output 2 2 3 6 8 2 3" xfId="42395"/>
    <cellStyle name="Output 2 2 3 6 8 2 4" xfId="42396"/>
    <cellStyle name="Output 2 2 3 6 8 2 5" xfId="42397"/>
    <cellStyle name="Output 2 2 3 6 8 3" xfId="42398"/>
    <cellStyle name="Output 2 2 3 6 8 4" xfId="42399"/>
    <cellStyle name="Output 2 2 3 6 8 5" xfId="42400"/>
    <cellStyle name="Output 2 2 3 6 8 6" xfId="42401"/>
    <cellStyle name="Output 2 2 3 6 9" xfId="42402"/>
    <cellStyle name="Output 2 2 3 6 9 2" xfId="42403"/>
    <cellStyle name="Output 2 2 3 6 9 3" xfId="42404"/>
    <cellStyle name="Output 2 2 3 6 9 4" xfId="42405"/>
    <cellStyle name="Output 2 2 3 6 9 5" xfId="42406"/>
    <cellStyle name="Output 2 2 3 7" xfId="42407"/>
    <cellStyle name="Output 2 2 3 7 10" xfId="42408"/>
    <cellStyle name="Output 2 2 3 7 11" xfId="42409"/>
    <cellStyle name="Output 2 2 3 7 12" xfId="42410"/>
    <cellStyle name="Output 2 2 3 7 13" xfId="42411"/>
    <cellStyle name="Output 2 2 3 7 2" xfId="42412"/>
    <cellStyle name="Output 2 2 3 7 2 2" xfId="42413"/>
    <cellStyle name="Output 2 2 3 7 2 2 2" xfId="42414"/>
    <cellStyle name="Output 2 2 3 7 2 2 3" xfId="42415"/>
    <cellStyle name="Output 2 2 3 7 2 2 4" xfId="42416"/>
    <cellStyle name="Output 2 2 3 7 2 2 5" xfId="42417"/>
    <cellStyle name="Output 2 2 3 7 2 3" xfId="42418"/>
    <cellStyle name="Output 2 2 3 7 2 3 2" xfId="42419"/>
    <cellStyle name="Output 2 2 3 7 2 3 3" xfId="42420"/>
    <cellStyle name="Output 2 2 3 7 2 3 4" xfId="42421"/>
    <cellStyle name="Output 2 2 3 7 2 3 5" xfId="42422"/>
    <cellStyle name="Output 2 2 3 7 2 4" xfId="42423"/>
    <cellStyle name="Output 2 2 3 7 2 5" xfId="42424"/>
    <cellStyle name="Output 2 2 3 7 2 6" xfId="42425"/>
    <cellStyle name="Output 2 2 3 7 2 7" xfId="42426"/>
    <cellStyle name="Output 2 2 3 7 3" xfId="42427"/>
    <cellStyle name="Output 2 2 3 7 3 2" xfId="42428"/>
    <cellStyle name="Output 2 2 3 7 3 2 2" xfId="42429"/>
    <cellStyle name="Output 2 2 3 7 3 2 3" xfId="42430"/>
    <cellStyle name="Output 2 2 3 7 3 2 4" xfId="42431"/>
    <cellStyle name="Output 2 2 3 7 3 2 5" xfId="42432"/>
    <cellStyle name="Output 2 2 3 7 3 3" xfId="42433"/>
    <cellStyle name="Output 2 2 3 7 3 3 2" xfId="42434"/>
    <cellStyle name="Output 2 2 3 7 3 3 3" xfId="42435"/>
    <cellStyle name="Output 2 2 3 7 3 3 4" xfId="42436"/>
    <cellStyle name="Output 2 2 3 7 3 3 5" xfId="42437"/>
    <cellStyle name="Output 2 2 3 7 3 4" xfId="42438"/>
    <cellStyle name="Output 2 2 3 7 3 5" xfId="42439"/>
    <cellStyle name="Output 2 2 3 7 3 6" xfId="42440"/>
    <cellStyle name="Output 2 2 3 7 3 7" xfId="42441"/>
    <cellStyle name="Output 2 2 3 7 4" xfId="42442"/>
    <cellStyle name="Output 2 2 3 7 4 2" xfId="42443"/>
    <cellStyle name="Output 2 2 3 7 4 2 2" xfId="42444"/>
    <cellStyle name="Output 2 2 3 7 4 2 3" xfId="42445"/>
    <cellStyle name="Output 2 2 3 7 4 2 4" xfId="42446"/>
    <cellStyle name="Output 2 2 3 7 4 2 5" xfId="42447"/>
    <cellStyle name="Output 2 2 3 7 4 3" xfId="42448"/>
    <cellStyle name="Output 2 2 3 7 4 3 2" xfId="42449"/>
    <cellStyle name="Output 2 2 3 7 4 3 3" xfId="42450"/>
    <cellStyle name="Output 2 2 3 7 4 3 4" xfId="42451"/>
    <cellStyle name="Output 2 2 3 7 4 3 5" xfId="42452"/>
    <cellStyle name="Output 2 2 3 7 4 4" xfId="42453"/>
    <cellStyle name="Output 2 2 3 7 4 5" xfId="42454"/>
    <cellStyle name="Output 2 2 3 7 4 6" xfId="42455"/>
    <cellStyle name="Output 2 2 3 7 4 7" xfId="42456"/>
    <cellStyle name="Output 2 2 3 7 5" xfId="42457"/>
    <cellStyle name="Output 2 2 3 7 5 2" xfId="42458"/>
    <cellStyle name="Output 2 2 3 7 5 2 2" xfId="42459"/>
    <cellStyle name="Output 2 2 3 7 5 2 3" xfId="42460"/>
    <cellStyle name="Output 2 2 3 7 5 2 4" xfId="42461"/>
    <cellStyle name="Output 2 2 3 7 5 2 5" xfId="42462"/>
    <cellStyle name="Output 2 2 3 7 5 3" xfId="42463"/>
    <cellStyle name="Output 2 2 3 7 5 3 2" xfId="42464"/>
    <cellStyle name="Output 2 2 3 7 5 3 3" xfId="42465"/>
    <cellStyle name="Output 2 2 3 7 5 3 4" xfId="42466"/>
    <cellStyle name="Output 2 2 3 7 5 3 5" xfId="42467"/>
    <cellStyle name="Output 2 2 3 7 5 4" xfId="42468"/>
    <cellStyle name="Output 2 2 3 7 5 5" xfId="42469"/>
    <cellStyle name="Output 2 2 3 7 5 6" xfId="42470"/>
    <cellStyle name="Output 2 2 3 7 5 7" xfId="42471"/>
    <cellStyle name="Output 2 2 3 7 6" xfId="42472"/>
    <cellStyle name="Output 2 2 3 7 6 2" xfId="42473"/>
    <cellStyle name="Output 2 2 3 7 6 2 2" xfId="42474"/>
    <cellStyle name="Output 2 2 3 7 6 2 3" xfId="42475"/>
    <cellStyle name="Output 2 2 3 7 6 2 4" xfId="42476"/>
    <cellStyle name="Output 2 2 3 7 6 2 5" xfId="42477"/>
    <cellStyle name="Output 2 2 3 7 6 3" xfId="42478"/>
    <cellStyle name="Output 2 2 3 7 6 3 2" xfId="42479"/>
    <cellStyle name="Output 2 2 3 7 6 3 3" xfId="42480"/>
    <cellStyle name="Output 2 2 3 7 6 3 4" xfId="42481"/>
    <cellStyle name="Output 2 2 3 7 6 3 5" xfId="42482"/>
    <cellStyle name="Output 2 2 3 7 6 4" xfId="42483"/>
    <cellStyle name="Output 2 2 3 7 6 5" xfId="42484"/>
    <cellStyle name="Output 2 2 3 7 6 6" xfId="42485"/>
    <cellStyle name="Output 2 2 3 7 6 7" xfId="42486"/>
    <cellStyle name="Output 2 2 3 7 7" xfId="42487"/>
    <cellStyle name="Output 2 2 3 7 7 2" xfId="42488"/>
    <cellStyle name="Output 2 2 3 7 7 2 2" xfId="42489"/>
    <cellStyle name="Output 2 2 3 7 7 2 3" xfId="42490"/>
    <cellStyle name="Output 2 2 3 7 7 2 4" xfId="42491"/>
    <cellStyle name="Output 2 2 3 7 7 2 5" xfId="42492"/>
    <cellStyle name="Output 2 2 3 7 7 3" xfId="42493"/>
    <cellStyle name="Output 2 2 3 7 7 3 2" xfId="42494"/>
    <cellStyle name="Output 2 2 3 7 7 3 3" xfId="42495"/>
    <cellStyle name="Output 2 2 3 7 7 3 4" xfId="42496"/>
    <cellStyle name="Output 2 2 3 7 7 3 5" xfId="42497"/>
    <cellStyle name="Output 2 2 3 7 7 4" xfId="42498"/>
    <cellStyle name="Output 2 2 3 7 7 5" xfId="42499"/>
    <cellStyle name="Output 2 2 3 7 7 6" xfId="42500"/>
    <cellStyle name="Output 2 2 3 7 7 7" xfId="42501"/>
    <cellStyle name="Output 2 2 3 7 8" xfId="42502"/>
    <cellStyle name="Output 2 2 3 7 8 2" xfId="42503"/>
    <cellStyle name="Output 2 2 3 7 8 2 2" xfId="42504"/>
    <cellStyle name="Output 2 2 3 7 8 2 3" xfId="42505"/>
    <cellStyle name="Output 2 2 3 7 8 2 4" xfId="42506"/>
    <cellStyle name="Output 2 2 3 7 8 2 5" xfId="42507"/>
    <cellStyle name="Output 2 2 3 7 8 3" xfId="42508"/>
    <cellStyle name="Output 2 2 3 7 8 4" xfId="42509"/>
    <cellStyle name="Output 2 2 3 7 8 5" xfId="42510"/>
    <cellStyle name="Output 2 2 3 7 8 6" xfId="42511"/>
    <cellStyle name="Output 2 2 3 7 9" xfId="42512"/>
    <cellStyle name="Output 2 2 3 7 9 2" xfId="42513"/>
    <cellStyle name="Output 2 2 3 7 9 3" xfId="42514"/>
    <cellStyle name="Output 2 2 3 7 9 4" xfId="42515"/>
    <cellStyle name="Output 2 2 3 7 9 5" xfId="42516"/>
    <cellStyle name="Output 2 2 3 8" xfId="42517"/>
    <cellStyle name="Output 2 2 3 8 2" xfId="42518"/>
    <cellStyle name="Output 2 2 3 8 2 2" xfId="42519"/>
    <cellStyle name="Output 2 2 3 8 2 3" xfId="42520"/>
    <cellStyle name="Output 2 2 3 8 2 4" xfId="42521"/>
    <cellStyle name="Output 2 2 3 8 2 5" xfId="42522"/>
    <cellStyle name="Output 2 2 3 8 3" xfId="42523"/>
    <cellStyle name="Output 2 2 3 8 3 2" xfId="42524"/>
    <cellStyle name="Output 2 2 3 8 3 3" xfId="42525"/>
    <cellStyle name="Output 2 2 3 8 3 4" xfId="42526"/>
    <cellStyle name="Output 2 2 3 8 3 5" xfId="42527"/>
    <cellStyle name="Output 2 2 3 8 4" xfId="42528"/>
    <cellStyle name="Output 2 2 3 8 5" xfId="42529"/>
    <cellStyle name="Output 2 2 3 8 6" xfId="42530"/>
    <cellStyle name="Output 2 2 3 8 7" xfId="42531"/>
    <cellStyle name="Output 2 2 3 9" xfId="42532"/>
    <cellStyle name="Output 2 2 3 9 2" xfId="42533"/>
    <cellStyle name="Output 2 2 3 9 2 2" xfId="42534"/>
    <cellStyle name="Output 2 2 3 9 2 3" xfId="42535"/>
    <cellStyle name="Output 2 2 3 9 2 4" xfId="42536"/>
    <cellStyle name="Output 2 2 3 9 2 5" xfId="42537"/>
    <cellStyle name="Output 2 2 3 9 3" xfId="42538"/>
    <cellStyle name="Output 2 2 3 9 3 2" xfId="42539"/>
    <cellStyle name="Output 2 2 3 9 3 3" xfId="42540"/>
    <cellStyle name="Output 2 2 3 9 3 4" xfId="42541"/>
    <cellStyle name="Output 2 2 3 9 3 5" xfId="42542"/>
    <cellStyle name="Output 2 2 3 9 4" xfId="42543"/>
    <cellStyle name="Output 2 2 3 9 5" xfId="42544"/>
    <cellStyle name="Output 2 2 3 9 6" xfId="42545"/>
    <cellStyle name="Output 2 2 3 9 7" xfId="42546"/>
    <cellStyle name="Output 2 2 4" xfId="42547"/>
    <cellStyle name="Output 2 2 4 10" xfId="42548"/>
    <cellStyle name="Output 2 2 4 10 2" xfId="42549"/>
    <cellStyle name="Output 2 2 4 10 2 2" xfId="42550"/>
    <cellStyle name="Output 2 2 4 10 2 3" xfId="42551"/>
    <cellStyle name="Output 2 2 4 10 2 4" xfId="42552"/>
    <cellStyle name="Output 2 2 4 10 2 5" xfId="42553"/>
    <cellStyle name="Output 2 2 4 10 3" xfId="42554"/>
    <cellStyle name="Output 2 2 4 10 3 2" xfId="42555"/>
    <cellStyle name="Output 2 2 4 10 3 3" xfId="42556"/>
    <cellStyle name="Output 2 2 4 10 3 4" xfId="42557"/>
    <cellStyle name="Output 2 2 4 10 3 5" xfId="42558"/>
    <cellStyle name="Output 2 2 4 10 4" xfId="42559"/>
    <cellStyle name="Output 2 2 4 10 5" xfId="42560"/>
    <cellStyle name="Output 2 2 4 10 6" xfId="42561"/>
    <cellStyle name="Output 2 2 4 10 7" xfId="42562"/>
    <cellStyle name="Output 2 2 4 11" xfId="42563"/>
    <cellStyle name="Output 2 2 4 11 2" xfId="42564"/>
    <cellStyle name="Output 2 2 4 11 2 2" xfId="42565"/>
    <cellStyle name="Output 2 2 4 11 2 3" xfId="42566"/>
    <cellStyle name="Output 2 2 4 11 2 4" xfId="42567"/>
    <cellStyle name="Output 2 2 4 11 2 5" xfId="42568"/>
    <cellStyle name="Output 2 2 4 11 3" xfId="42569"/>
    <cellStyle name="Output 2 2 4 11 3 2" xfId="42570"/>
    <cellStyle name="Output 2 2 4 11 3 3" xfId="42571"/>
    <cellStyle name="Output 2 2 4 11 3 4" xfId="42572"/>
    <cellStyle name="Output 2 2 4 11 3 5" xfId="42573"/>
    <cellStyle name="Output 2 2 4 11 4" xfId="42574"/>
    <cellStyle name="Output 2 2 4 11 5" xfId="42575"/>
    <cellStyle name="Output 2 2 4 11 6" xfId="42576"/>
    <cellStyle name="Output 2 2 4 11 7" xfId="42577"/>
    <cellStyle name="Output 2 2 4 12" xfId="42578"/>
    <cellStyle name="Output 2 2 4 12 2" xfId="42579"/>
    <cellStyle name="Output 2 2 4 12 2 2" xfId="42580"/>
    <cellStyle name="Output 2 2 4 12 2 3" xfId="42581"/>
    <cellStyle name="Output 2 2 4 12 2 4" xfId="42582"/>
    <cellStyle name="Output 2 2 4 12 2 5" xfId="42583"/>
    <cellStyle name="Output 2 2 4 12 3" xfId="42584"/>
    <cellStyle name="Output 2 2 4 12 3 2" xfId="42585"/>
    <cellStyle name="Output 2 2 4 12 3 3" xfId="42586"/>
    <cellStyle name="Output 2 2 4 12 3 4" xfId="42587"/>
    <cellStyle name="Output 2 2 4 12 3 5" xfId="42588"/>
    <cellStyle name="Output 2 2 4 12 4" xfId="42589"/>
    <cellStyle name="Output 2 2 4 12 5" xfId="42590"/>
    <cellStyle name="Output 2 2 4 12 6" xfId="42591"/>
    <cellStyle name="Output 2 2 4 12 7" xfId="42592"/>
    <cellStyle name="Output 2 2 4 13" xfId="42593"/>
    <cellStyle name="Output 2 2 4 13 2" xfId="42594"/>
    <cellStyle name="Output 2 2 4 13 2 2" xfId="42595"/>
    <cellStyle name="Output 2 2 4 13 2 3" xfId="42596"/>
    <cellStyle name="Output 2 2 4 13 2 4" xfId="42597"/>
    <cellStyle name="Output 2 2 4 13 2 5" xfId="42598"/>
    <cellStyle name="Output 2 2 4 13 3" xfId="42599"/>
    <cellStyle name="Output 2 2 4 13 3 2" xfId="42600"/>
    <cellStyle name="Output 2 2 4 13 3 3" xfId="42601"/>
    <cellStyle name="Output 2 2 4 13 3 4" xfId="42602"/>
    <cellStyle name="Output 2 2 4 13 3 5" xfId="42603"/>
    <cellStyle name="Output 2 2 4 13 4" xfId="42604"/>
    <cellStyle name="Output 2 2 4 13 5" xfId="42605"/>
    <cellStyle name="Output 2 2 4 13 6" xfId="42606"/>
    <cellStyle name="Output 2 2 4 13 7" xfId="42607"/>
    <cellStyle name="Output 2 2 4 14" xfId="42608"/>
    <cellStyle name="Output 2 2 4 14 2" xfId="42609"/>
    <cellStyle name="Output 2 2 4 14 2 2" xfId="42610"/>
    <cellStyle name="Output 2 2 4 14 2 3" xfId="42611"/>
    <cellStyle name="Output 2 2 4 14 2 4" xfId="42612"/>
    <cellStyle name="Output 2 2 4 14 2 5" xfId="42613"/>
    <cellStyle name="Output 2 2 4 14 3" xfId="42614"/>
    <cellStyle name="Output 2 2 4 14 3 2" xfId="42615"/>
    <cellStyle name="Output 2 2 4 14 3 3" xfId="42616"/>
    <cellStyle name="Output 2 2 4 14 3 4" xfId="42617"/>
    <cellStyle name="Output 2 2 4 14 3 5" xfId="42618"/>
    <cellStyle name="Output 2 2 4 14 4" xfId="42619"/>
    <cellStyle name="Output 2 2 4 14 5" xfId="42620"/>
    <cellStyle name="Output 2 2 4 14 6" xfId="42621"/>
    <cellStyle name="Output 2 2 4 14 7" xfId="42622"/>
    <cellStyle name="Output 2 2 4 15" xfId="42623"/>
    <cellStyle name="Output 2 2 4 15 2" xfId="42624"/>
    <cellStyle name="Output 2 2 4 15 3" xfId="42625"/>
    <cellStyle name="Output 2 2 4 15 4" xfId="42626"/>
    <cellStyle name="Output 2 2 4 15 5" xfId="42627"/>
    <cellStyle name="Output 2 2 4 16" xfId="42628"/>
    <cellStyle name="Output 2 2 4 17" xfId="42629"/>
    <cellStyle name="Output 2 2 4 18" xfId="42630"/>
    <cellStyle name="Output 2 2 4 19" xfId="42631"/>
    <cellStyle name="Output 2 2 4 2" xfId="42632"/>
    <cellStyle name="Output 2 2 4 2 10" xfId="42633"/>
    <cellStyle name="Output 2 2 4 2 11" xfId="42634"/>
    <cellStyle name="Output 2 2 4 2 12" xfId="42635"/>
    <cellStyle name="Output 2 2 4 2 13" xfId="42636"/>
    <cellStyle name="Output 2 2 4 2 2" xfId="42637"/>
    <cellStyle name="Output 2 2 4 2 2 2" xfId="42638"/>
    <cellStyle name="Output 2 2 4 2 2 2 2" xfId="42639"/>
    <cellStyle name="Output 2 2 4 2 2 2 3" xfId="42640"/>
    <cellStyle name="Output 2 2 4 2 2 2 4" xfId="42641"/>
    <cellStyle name="Output 2 2 4 2 2 2 5" xfId="42642"/>
    <cellStyle name="Output 2 2 4 2 2 3" xfId="42643"/>
    <cellStyle name="Output 2 2 4 2 2 3 2" xfId="42644"/>
    <cellStyle name="Output 2 2 4 2 2 3 3" xfId="42645"/>
    <cellStyle name="Output 2 2 4 2 2 3 4" xfId="42646"/>
    <cellStyle name="Output 2 2 4 2 2 3 5" xfId="42647"/>
    <cellStyle name="Output 2 2 4 2 2 4" xfId="42648"/>
    <cellStyle name="Output 2 2 4 2 2 5" xfId="42649"/>
    <cellStyle name="Output 2 2 4 2 2 6" xfId="42650"/>
    <cellStyle name="Output 2 2 4 2 2 7" xfId="42651"/>
    <cellStyle name="Output 2 2 4 2 3" xfId="42652"/>
    <cellStyle name="Output 2 2 4 2 3 2" xfId="42653"/>
    <cellStyle name="Output 2 2 4 2 3 2 2" xfId="42654"/>
    <cellStyle name="Output 2 2 4 2 3 2 3" xfId="42655"/>
    <cellStyle name="Output 2 2 4 2 3 2 4" xfId="42656"/>
    <cellStyle name="Output 2 2 4 2 3 2 5" xfId="42657"/>
    <cellStyle name="Output 2 2 4 2 3 3" xfId="42658"/>
    <cellStyle name="Output 2 2 4 2 3 3 2" xfId="42659"/>
    <cellStyle name="Output 2 2 4 2 3 3 3" xfId="42660"/>
    <cellStyle name="Output 2 2 4 2 3 3 4" xfId="42661"/>
    <cellStyle name="Output 2 2 4 2 3 3 5" xfId="42662"/>
    <cellStyle name="Output 2 2 4 2 3 4" xfId="42663"/>
    <cellStyle name="Output 2 2 4 2 3 5" xfId="42664"/>
    <cellStyle name="Output 2 2 4 2 3 6" xfId="42665"/>
    <cellStyle name="Output 2 2 4 2 3 7" xfId="42666"/>
    <cellStyle name="Output 2 2 4 2 4" xfId="42667"/>
    <cellStyle name="Output 2 2 4 2 4 2" xfId="42668"/>
    <cellStyle name="Output 2 2 4 2 4 2 2" xfId="42669"/>
    <cellStyle name="Output 2 2 4 2 4 2 3" xfId="42670"/>
    <cellStyle name="Output 2 2 4 2 4 2 4" xfId="42671"/>
    <cellStyle name="Output 2 2 4 2 4 2 5" xfId="42672"/>
    <cellStyle name="Output 2 2 4 2 4 3" xfId="42673"/>
    <cellStyle name="Output 2 2 4 2 4 3 2" xfId="42674"/>
    <cellStyle name="Output 2 2 4 2 4 3 3" xfId="42675"/>
    <cellStyle name="Output 2 2 4 2 4 3 4" xfId="42676"/>
    <cellStyle name="Output 2 2 4 2 4 3 5" xfId="42677"/>
    <cellStyle name="Output 2 2 4 2 4 4" xfId="42678"/>
    <cellStyle name="Output 2 2 4 2 4 5" xfId="42679"/>
    <cellStyle name="Output 2 2 4 2 4 6" xfId="42680"/>
    <cellStyle name="Output 2 2 4 2 4 7" xfId="42681"/>
    <cellStyle name="Output 2 2 4 2 5" xfId="42682"/>
    <cellStyle name="Output 2 2 4 2 5 2" xfId="42683"/>
    <cellStyle name="Output 2 2 4 2 5 2 2" xfId="42684"/>
    <cellStyle name="Output 2 2 4 2 5 2 3" xfId="42685"/>
    <cellStyle name="Output 2 2 4 2 5 2 4" xfId="42686"/>
    <cellStyle name="Output 2 2 4 2 5 2 5" xfId="42687"/>
    <cellStyle name="Output 2 2 4 2 5 3" xfId="42688"/>
    <cellStyle name="Output 2 2 4 2 5 3 2" xfId="42689"/>
    <cellStyle name="Output 2 2 4 2 5 3 3" xfId="42690"/>
    <cellStyle name="Output 2 2 4 2 5 3 4" xfId="42691"/>
    <cellStyle name="Output 2 2 4 2 5 3 5" xfId="42692"/>
    <cellStyle name="Output 2 2 4 2 5 4" xfId="42693"/>
    <cellStyle name="Output 2 2 4 2 5 5" xfId="42694"/>
    <cellStyle name="Output 2 2 4 2 5 6" xfId="42695"/>
    <cellStyle name="Output 2 2 4 2 5 7" xfId="42696"/>
    <cellStyle name="Output 2 2 4 2 6" xfId="42697"/>
    <cellStyle name="Output 2 2 4 2 6 2" xfId="42698"/>
    <cellStyle name="Output 2 2 4 2 6 2 2" xfId="42699"/>
    <cellStyle name="Output 2 2 4 2 6 2 3" xfId="42700"/>
    <cellStyle name="Output 2 2 4 2 6 2 4" xfId="42701"/>
    <cellStyle name="Output 2 2 4 2 6 2 5" xfId="42702"/>
    <cellStyle name="Output 2 2 4 2 6 3" xfId="42703"/>
    <cellStyle name="Output 2 2 4 2 6 3 2" xfId="42704"/>
    <cellStyle name="Output 2 2 4 2 6 3 3" xfId="42705"/>
    <cellStyle name="Output 2 2 4 2 6 3 4" xfId="42706"/>
    <cellStyle name="Output 2 2 4 2 6 3 5" xfId="42707"/>
    <cellStyle name="Output 2 2 4 2 6 4" xfId="42708"/>
    <cellStyle name="Output 2 2 4 2 6 5" xfId="42709"/>
    <cellStyle name="Output 2 2 4 2 6 6" xfId="42710"/>
    <cellStyle name="Output 2 2 4 2 6 7" xfId="42711"/>
    <cellStyle name="Output 2 2 4 2 7" xfId="42712"/>
    <cellStyle name="Output 2 2 4 2 7 2" xfId="42713"/>
    <cellStyle name="Output 2 2 4 2 7 2 2" xfId="42714"/>
    <cellStyle name="Output 2 2 4 2 7 2 3" xfId="42715"/>
    <cellStyle name="Output 2 2 4 2 7 2 4" xfId="42716"/>
    <cellStyle name="Output 2 2 4 2 7 2 5" xfId="42717"/>
    <cellStyle name="Output 2 2 4 2 7 3" xfId="42718"/>
    <cellStyle name="Output 2 2 4 2 7 3 2" xfId="42719"/>
    <cellStyle name="Output 2 2 4 2 7 3 3" xfId="42720"/>
    <cellStyle name="Output 2 2 4 2 7 3 4" xfId="42721"/>
    <cellStyle name="Output 2 2 4 2 7 3 5" xfId="42722"/>
    <cellStyle name="Output 2 2 4 2 7 4" xfId="42723"/>
    <cellStyle name="Output 2 2 4 2 7 5" xfId="42724"/>
    <cellStyle name="Output 2 2 4 2 7 6" xfId="42725"/>
    <cellStyle name="Output 2 2 4 2 7 7" xfId="42726"/>
    <cellStyle name="Output 2 2 4 2 8" xfId="42727"/>
    <cellStyle name="Output 2 2 4 2 8 2" xfId="42728"/>
    <cellStyle name="Output 2 2 4 2 8 2 2" xfId="42729"/>
    <cellStyle name="Output 2 2 4 2 8 2 3" xfId="42730"/>
    <cellStyle name="Output 2 2 4 2 8 2 4" xfId="42731"/>
    <cellStyle name="Output 2 2 4 2 8 2 5" xfId="42732"/>
    <cellStyle name="Output 2 2 4 2 8 3" xfId="42733"/>
    <cellStyle name="Output 2 2 4 2 8 4" xfId="42734"/>
    <cellStyle name="Output 2 2 4 2 8 5" xfId="42735"/>
    <cellStyle name="Output 2 2 4 2 8 6" xfId="42736"/>
    <cellStyle name="Output 2 2 4 2 9" xfId="42737"/>
    <cellStyle name="Output 2 2 4 2 9 2" xfId="42738"/>
    <cellStyle name="Output 2 2 4 2 9 3" xfId="42739"/>
    <cellStyle name="Output 2 2 4 2 9 4" xfId="42740"/>
    <cellStyle name="Output 2 2 4 2 9 5" xfId="42741"/>
    <cellStyle name="Output 2 2 4 3" xfId="42742"/>
    <cellStyle name="Output 2 2 4 3 10" xfId="42743"/>
    <cellStyle name="Output 2 2 4 3 11" xfId="42744"/>
    <cellStyle name="Output 2 2 4 3 12" xfId="42745"/>
    <cellStyle name="Output 2 2 4 3 13" xfId="42746"/>
    <cellStyle name="Output 2 2 4 3 2" xfId="42747"/>
    <cellStyle name="Output 2 2 4 3 2 2" xfId="42748"/>
    <cellStyle name="Output 2 2 4 3 2 2 2" xfId="42749"/>
    <cellStyle name="Output 2 2 4 3 2 2 3" xfId="42750"/>
    <cellStyle name="Output 2 2 4 3 2 2 4" xfId="42751"/>
    <cellStyle name="Output 2 2 4 3 2 2 5" xfId="42752"/>
    <cellStyle name="Output 2 2 4 3 2 3" xfId="42753"/>
    <cellStyle name="Output 2 2 4 3 2 3 2" xfId="42754"/>
    <cellStyle name="Output 2 2 4 3 2 3 3" xfId="42755"/>
    <cellStyle name="Output 2 2 4 3 2 3 4" xfId="42756"/>
    <cellStyle name="Output 2 2 4 3 2 3 5" xfId="42757"/>
    <cellStyle name="Output 2 2 4 3 2 4" xfId="42758"/>
    <cellStyle name="Output 2 2 4 3 2 5" xfId="42759"/>
    <cellStyle name="Output 2 2 4 3 2 6" xfId="42760"/>
    <cellStyle name="Output 2 2 4 3 2 7" xfId="42761"/>
    <cellStyle name="Output 2 2 4 3 3" xfId="42762"/>
    <cellStyle name="Output 2 2 4 3 3 2" xfId="42763"/>
    <cellStyle name="Output 2 2 4 3 3 2 2" xfId="42764"/>
    <cellStyle name="Output 2 2 4 3 3 2 3" xfId="42765"/>
    <cellStyle name="Output 2 2 4 3 3 2 4" xfId="42766"/>
    <cellStyle name="Output 2 2 4 3 3 2 5" xfId="42767"/>
    <cellStyle name="Output 2 2 4 3 3 3" xfId="42768"/>
    <cellStyle name="Output 2 2 4 3 3 3 2" xfId="42769"/>
    <cellStyle name="Output 2 2 4 3 3 3 3" xfId="42770"/>
    <cellStyle name="Output 2 2 4 3 3 3 4" xfId="42771"/>
    <cellStyle name="Output 2 2 4 3 3 3 5" xfId="42772"/>
    <cellStyle name="Output 2 2 4 3 3 4" xfId="42773"/>
    <cellStyle name="Output 2 2 4 3 3 5" xfId="42774"/>
    <cellStyle name="Output 2 2 4 3 3 6" xfId="42775"/>
    <cellStyle name="Output 2 2 4 3 3 7" xfId="42776"/>
    <cellStyle name="Output 2 2 4 3 4" xfId="42777"/>
    <cellStyle name="Output 2 2 4 3 4 2" xfId="42778"/>
    <cellStyle name="Output 2 2 4 3 4 2 2" xfId="42779"/>
    <cellStyle name="Output 2 2 4 3 4 2 3" xfId="42780"/>
    <cellStyle name="Output 2 2 4 3 4 2 4" xfId="42781"/>
    <cellStyle name="Output 2 2 4 3 4 2 5" xfId="42782"/>
    <cellStyle name="Output 2 2 4 3 4 3" xfId="42783"/>
    <cellStyle name="Output 2 2 4 3 4 3 2" xfId="42784"/>
    <cellStyle name="Output 2 2 4 3 4 3 3" xfId="42785"/>
    <cellStyle name="Output 2 2 4 3 4 3 4" xfId="42786"/>
    <cellStyle name="Output 2 2 4 3 4 3 5" xfId="42787"/>
    <cellStyle name="Output 2 2 4 3 4 4" xfId="42788"/>
    <cellStyle name="Output 2 2 4 3 4 5" xfId="42789"/>
    <cellStyle name="Output 2 2 4 3 4 6" xfId="42790"/>
    <cellStyle name="Output 2 2 4 3 4 7" xfId="42791"/>
    <cellStyle name="Output 2 2 4 3 5" xfId="42792"/>
    <cellStyle name="Output 2 2 4 3 5 2" xfId="42793"/>
    <cellStyle name="Output 2 2 4 3 5 2 2" xfId="42794"/>
    <cellStyle name="Output 2 2 4 3 5 2 3" xfId="42795"/>
    <cellStyle name="Output 2 2 4 3 5 2 4" xfId="42796"/>
    <cellStyle name="Output 2 2 4 3 5 2 5" xfId="42797"/>
    <cellStyle name="Output 2 2 4 3 5 3" xfId="42798"/>
    <cellStyle name="Output 2 2 4 3 5 3 2" xfId="42799"/>
    <cellStyle name="Output 2 2 4 3 5 3 3" xfId="42800"/>
    <cellStyle name="Output 2 2 4 3 5 3 4" xfId="42801"/>
    <cellStyle name="Output 2 2 4 3 5 3 5" xfId="42802"/>
    <cellStyle name="Output 2 2 4 3 5 4" xfId="42803"/>
    <cellStyle name="Output 2 2 4 3 5 5" xfId="42804"/>
    <cellStyle name="Output 2 2 4 3 5 6" xfId="42805"/>
    <cellStyle name="Output 2 2 4 3 5 7" xfId="42806"/>
    <cellStyle name="Output 2 2 4 3 6" xfId="42807"/>
    <cellStyle name="Output 2 2 4 3 6 2" xfId="42808"/>
    <cellStyle name="Output 2 2 4 3 6 2 2" xfId="42809"/>
    <cellStyle name="Output 2 2 4 3 6 2 3" xfId="42810"/>
    <cellStyle name="Output 2 2 4 3 6 2 4" xfId="42811"/>
    <cellStyle name="Output 2 2 4 3 6 2 5" xfId="42812"/>
    <cellStyle name="Output 2 2 4 3 6 3" xfId="42813"/>
    <cellStyle name="Output 2 2 4 3 6 3 2" xfId="42814"/>
    <cellStyle name="Output 2 2 4 3 6 3 3" xfId="42815"/>
    <cellStyle name="Output 2 2 4 3 6 3 4" xfId="42816"/>
    <cellStyle name="Output 2 2 4 3 6 3 5" xfId="42817"/>
    <cellStyle name="Output 2 2 4 3 6 4" xfId="42818"/>
    <cellStyle name="Output 2 2 4 3 6 5" xfId="42819"/>
    <cellStyle name="Output 2 2 4 3 6 6" xfId="42820"/>
    <cellStyle name="Output 2 2 4 3 6 7" xfId="42821"/>
    <cellStyle name="Output 2 2 4 3 7" xfId="42822"/>
    <cellStyle name="Output 2 2 4 3 7 2" xfId="42823"/>
    <cellStyle name="Output 2 2 4 3 7 2 2" xfId="42824"/>
    <cellStyle name="Output 2 2 4 3 7 2 3" xfId="42825"/>
    <cellStyle name="Output 2 2 4 3 7 2 4" xfId="42826"/>
    <cellStyle name="Output 2 2 4 3 7 2 5" xfId="42827"/>
    <cellStyle name="Output 2 2 4 3 7 3" xfId="42828"/>
    <cellStyle name="Output 2 2 4 3 7 3 2" xfId="42829"/>
    <cellStyle name="Output 2 2 4 3 7 3 3" xfId="42830"/>
    <cellStyle name="Output 2 2 4 3 7 3 4" xfId="42831"/>
    <cellStyle name="Output 2 2 4 3 7 3 5" xfId="42832"/>
    <cellStyle name="Output 2 2 4 3 7 4" xfId="42833"/>
    <cellStyle name="Output 2 2 4 3 7 5" xfId="42834"/>
    <cellStyle name="Output 2 2 4 3 7 6" xfId="42835"/>
    <cellStyle name="Output 2 2 4 3 7 7" xfId="42836"/>
    <cellStyle name="Output 2 2 4 3 8" xfId="42837"/>
    <cellStyle name="Output 2 2 4 3 8 2" xfId="42838"/>
    <cellStyle name="Output 2 2 4 3 8 2 2" xfId="42839"/>
    <cellStyle name="Output 2 2 4 3 8 2 3" xfId="42840"/>
    <cellStyle name="Output 2 2 4 3 8 2 4" xfId="42841"/>
    <cellStyle name="Output 2 2 4 3 8 2 5" xfId="42842"/>
    <cellStyle name="Output 2 2 4 3 8 3" xfId="42843"/>
    <cellStyle name="Output 2 2 4 3 8 4" xfId="42844"/>
    <cellStyle name="Output 2 2 4 3 8 5" xfId="42845"/>
    <cellStyle name="Output 2 2 4 3 8 6" xfId="42846"/>
    <cellStyle name="Output 2 2 4 3 9" xfId="42847"/>
    <cellStyle name="Output 2 2 4 3 9 2" xfId="42848"/>
    <cellStyle name="Output 2 2 4 3 9 3" xfId="42849"/>
    <cellStyle name="Output 2 2 4 3 9 4" xfId="42850"/>
    <cellStyle name="Output 2 2 4 3 9 5" xfId="42851"/>
    <cellStyle name="Output 2 2 4 4" xfId="42852"/>
    <cellStyle name="Output 2 2 4 4 10" xfId="42853"/>
    <cellStyle name="Output 2 2 4 4 11" xfId="42854"/>
    <cellStyle name="Output 2 2 4 4 12" xfId="42855"/>
    <cellStyle name="Output 2 2 4 4 13" xfId="42856"/>
    <cellStyle name="Output 2 2 4 4 2" xfId="42857"/>
    <cellStyle name="Output 2 2 4 4 2 2" xfId="42858"/>
    <cellStyle name="Output 2 2 4 4 2 2 2" xfId="42859"/>
    <cellStyle name="Output 2 2 4 4 2 2 3" xfId="42860"/>
    <cellStyle name="Output 2 2 4 4 2 2 4" xfId="42861"/>
    <cellStyle name="Output 2 2 4 4 2 2 5" xfId="42862"/>
    <cellStyle name="Output 2 2 4 4 2 3" xfId="42863"/>
    <cellStyle name="Output 2 2 4 4 2 3 2" xfId="42864"/>
    <cellStyle name="Output 2 2 4 4 2 3 3" xfId="42865"/>
    <cellStyle name="Output 2 2 4 4 2 3 4" xfId="42866"/>
    <cellStyle name="Output 2 2 4 4 2 3 5" xfId="42867"/>
    <cellStyle name="Output 2 2 4 4 2 4" xfId="42868"/>
    <cellStyle name="Output 2 2 4 4 2 5" xfId="42869"/>
    <cellStyle name="Output 2 2 4 4 2 6" xfId="42870"/>
    <cellStyle name="Output 2 2 4 4 2 7" xfId="42871"/>
    <cellStyle name="Output 2 2 4 4 3" xfId="42872"/>
    <cellStyle name="Output 2 2 4 4 3 2" xfId="42873"/>
    <cellStyle name="Output 2 2 4 4 3 2 2" xfId="42874"/>
    <cellStyle name="Output 2 2 4 4 3 2 3" xfId="42875"/>
    <cellStyle name="Output 2 2 4 4 3 2 4" xfId="42876"/>
    <cellStyle name="Output 2 2 4 4 3 2 5" xfId="42877"/>
    <cellStyle name="Output 2 2 4 4 3 3" xfId="42878"/>
    <cellStyle name="Output 2 2 4 4 3 3 2" xfId="42879"/>
    <cellStyle name="Output 2 2 4 4 3 3 3" xfId="42880"/>
    <cellStyle name="Output 2 2 4 4 3 3 4" xfId="42881"/>
    <cellStyle name="Output 2 2 4 4 3 3 5" xfId="42882"/>
    <cellStyle name="Output 2 2 4 4 3 4" xfId="42883"/>
    <cellStyle name="Output 2 2 4 4 3 5" xfId="42884"/>
    <cellStyle name="Output 2 2 4 4 3 6" xfId="42885"/>
    <cellStyle name="Output 2 2 4 4 3 7" xfId="42886"/>
    <cellStyle name="Output 2 2 4 4 4" xfId="42887"/>
    <cellStyle name="Output 2 2 4 4 4 2" xfId="42888"/>
    <cellStyle name="Output 2 2 4 4 4 2 2" xfId="42889"/>
    <cellStyle name="Output 2 2 4 4 4 2 3" xfId="42890"/>
    <cellStyle name="Output 2 2 4 4 4 2 4" xfId="42891"/>
    <cellStyle name="Output 2 2 4 4 4 2 5" xfId="42892"/>
    <cellStyle name="Output 2 2 4 4 4 3" xfId="42893"/>
    <cellStyle name="Output 2 2 4 4 4 3 2" xfId="42894"/>
    <cellStyle name="Output 2 2 4 4 4 3 3" xfId="42895"/>
    <cellStyle name="Output 2 2 4 4 4 3 4" xfId="42896"/>
    <cellStyle name="Output 2 2 4 4 4 3 5" xfId="42897"/>
    <cellStyle name="Output 2 2 4 4 4 4" xfId="42898"/>
    <cellStyle name="Output 2 2 4 4 4 5" xfId="42899"/>
    <cellStyle name="Output 2 2 4 4 4 6" xfId="42900"/>
    <cellStyle name="Output 2 2 4 4 4 7" xfId="42901"/>
    <cellStyle name="Output 2 2 4 4 5" xfId="42902"/>
    <cellStyle name="Output 2 2 4 4 5 2" xfId="42903"/>
    <cellStyle name="Output 2 2 4 4 5 2 2" xfId="42904"/>
    <cellStyle name="Output 2 2 4 4 5 2 3" xfId="42905"/>
    <cellStyle name="Output 2 2 4 4 5 2 4" xfId="42906"/>
    <cellStyle name="Output 2 2 4 4 5 2 5" xfId="42907"/>
    <cellStyle name="Output 2 2 4 4 5 3" xfId="42908"/>
    <cellStyle name="Output 2 2 4 4 5 3 2" xfId="42909"/>
    <cellStyle name="Output 2 2 4 4 5 3 3" xfId="42910"/>
    <cellStyle name="Output 2 2 4 4 5 3 4" xfId="42911"/>
    <cellStyle name="Output 2 2 4 4 5 3 5" xfId="42912"/>
    <cellStyle name="Output 2 2 4 4 5 4" xfId="42913"/>
    <cellStyle name="Output 2 2 4 4 5 5" xfId="42914"/>
    <cellStyle name="Output 2 2 4 4 5 6" xfId="42915"/>
    <cellStyle name="Output 2 2 4 4 5 7" xfId="42916"/>
    <cellStyle name="Output 2 2 4 4 6" xfId="42917"/>
    <cellStyle name="Output 2 2 4 4 6 2" xfId="42918"/>
    <cellStyle name="Output 2 2 4 4 6 2 2" xfId="42919"/>
    <cellStyle name="Output 2 2 4 4 6 2 3" xfId="42920"/>
    <cellStyle name="Output 2 2 4 4 6 2 4" xfId="42921"/>
    <cellStyle name="Output 2 2 4 4 6 2 5" xfId="42922"/>
    <cellStyle name="Output 2 2 4 4 6 3" xfId="42923"/>
    <cellStyle name="Output 2 2 4 4 6 3 2" xfId="42924"/>
    <cellStyle name="Output 2 2 4 4 6 3 3" xfId="42925"/>
    <cellStyle name="Output 2 2 4 4 6 3 4" xfId="42926"/>
    <cellStyle name="Output 2 2 4 4 6 3 5" xfId="42927"/>
    <cellStyle name="Output 2 2 4 4 6 4" xfId="42928"/>
    <cellStyle name="Output 2 2 4 4 6 5" xfId="42929"/>
    <cellStyle name="Output 2 2 4 4 6 6" xfId="42930"/>
    <cellStyle name="Output 2 2 4 4 6 7" xfId="42931"/>
    <cellStyle name="Output 2 2 4 4 7" xfId="42932"/>
    <cellStyle name="Output 2 2 4 4 7 2" xfId="42933"/>
    <cellStyle name="Output 2 2 4 4 7 2 2" xfId="42934"/>
    <cellStyle name="Output 2 2 4 4 7 2 3" xfId="42935"/>
    <cellStyle name="Output 2 2 4 4 7 2 4" xfId="42936"/>
    <cellStyle name="Output 2 2 4 4 7 2 5" xfId="42937"/>
    <cellStyle name="Output 2 2 4 4 7 3" xfId="42938"/>
    <cellStyle name="Output 2 2 4 4 7 3 2" xfId="42939"/>
    <cellStyle name="Output 2 2 4 4 7 3 3" xfId="42940"/>
    <cellStyle name="Output 2 2 4 4 7 3 4" xfId="42941"/>
    <cellStyle name="Output 2 2 4 4 7 3 5" xfId="42942"/>
    <cellStyle name="Output 2 2 4 4 7 4" xfId="42943"/>
    <cellStyle name="Output 2 2 4 4 7 5" xfId="42944"/>
    <cellStyle name="Output 2 2 4 4 7 6" xfId="42945"/>
    <cellStyle name="Output 2 2 4 4 7 7" xfId="42946"/>
    <cellStyle name="Output 2 2 4 4 8" xfId="42947"/>
    <cellStyle name="Output 2 2 4 4 8 2" xfId="42948"/>
    <cellStyle name="Output 2 2 4 4 8 2 2" xfId="42949"/>
    <cellStyle name="Output 2 2 4 4 8 2 3" xfId="42950"/>
    <cellStyle name="Output 2 2 4 4 8 2 4" xfId="42951"/>
    <cellStyle name="Output 2 2 4 4 8 2 5" xfId="42952"/>
    <cellStyle name="Output 2 2 4 4 8 3" xfId="42953"/>
    <cellStyle name="Output 2 2 4 4 8 4" xfId="42954"/>
    <cellStyle name="Output 2 2 4 4 8 5" xfId="42955"/>
    <cellStyle name="Output 2 2 4 4 8 6" xfId="42956"/>
    <cellStyle name="Output 2 2 4 4 9" xfId="42957"/>
    <cellStyle name="Output 2 2 4 4 9 2" xfId="42958"/>
    <cellStyle name="Output 2 2 4 4 9 3" xfId="42959"/>
    <cellStyle name="Output 2 2 4 4 9 4" xfId="42960"/>
    <cellStyle name="Output 2 2 4 4 9 5" xfId="42961"/>
    <cellStyle name="Output 2 2 4 5" xfId="42962"/>
    <cellStyle name="Output 2 2 4 5 10" xfId="42963"/>
    <cellStyle name="Output 2 2 4 5 11" xfId="42964"/>
    <cellStyle name="Output 2 2 4 5 12" xfId="42965"/>
    <cellStyle name="Output 2 2 4 5 13" xfId="42966"/>
    <cellStyle name="Output 2 2 4 5 2" xfId="42967"/>
    <cellStyle name="Output 2 2 4 5 2 2" xfId="42968"/>
    <cellStyle name="Output 2 2 4 5 2 2 2" xfId="42969"/>
    <cellStyle name="Output 2 2 4 5 2 2 3" xfId="42970"/>
    <cellStyle name="Output 2 2 4 5 2 2 4" xfId="42971"/>
    <cellStyle name="Output 2 2 4 5 2 2 5" xfId="42972"/>
    <cellStyle name="Output 2 2 4 5 2 3" xfId="42973"/>
    <cellStyle name="Output 2 2 4 5 2 3 2" xfId="42974"/>
    <cellStyle name="Output 2 2 4 5 2 3 3" xfId="42975"/>
    <cellStyle name="Output 2 2 4 5 2 3 4" xfId="42976"/>
    <cellStyle name="Output 2 2 4 5 2 3 5" xfId="42977"/>
    <cellStyle name="Output 2 2 4 5 2 4" xfId="42978"/>
    <cellStyle name="Output 2 2 4 5 2 5" xfId="42979"/>
    <cellStyle name="Output 2 2 4 5 2 6" xfId="42980"/>
    <cellStyle name="Output 2 2 4 5 2 7" xfId="42981"/>
    <cellStyle name="Output 2 2 4 5 3" xfId="42982"/>
    <cellStyle name="Output 2 2 4 5 3 2" xfId="42983"/>
    <cellStyle name="Output 2 2 4 5 3 2 2" xfId="42984"/>
    <cellStyle name="Output 2 2 4 5 3 2 3" xfId="42985"/>
    <cellStyle name="Output 2 2 4 5 3 2 4" xfId="42986"/>
    <cellStyle name="Output 2 2 4 5 3 2 5" xfId="42987"/>
    <cellStyle name="Output 2 2 4 5 3 3" xfId="42988"/>
    <cellStyle name="Output 2 2 4 5 3 3 2" xfId="42989"/>
    <cellStyle name="Output 2 2 4 5 3 3 3" xfId="42990"/>
    <cellStyle name="Output 2 2 4 5 3 3 4" xfId="42991"/>
    <cellStyle name="Output 2 2 4 5 3 3 5" xfId="42992"/>
    <cellStyle name="Output 2 2 4 5 3 4" xfId="42993"/>
    <cellStyle name="Output 2 2 4 5 3 5" xfId="42994"/>
    <cellStyle name="Output 2 2 4 5 3 6" xfId="42995"/>
    <cellStyle name="Output 2 2 4 5 3 7" xfId="42996"/>
    <cellStyle name="Output 2 2 4 5 4" xfId="42997"/>
    <cellStyle name="Output 2 2 4 5 4 2" xfId="42998"/>
    <cellStyle name="Output 2 2 4 5 4 2 2" xfId="42999"/>
    <cellStyle name="Output 2 2 4 5 4 2 3" xfId="43000"/>
    <cellStyle name="Output 2 2 4 5 4 2 4" xfId="43001"/>
    <cellStyle name="Output 2 2 4 5 4 2 5" xfId="43002"/>
    <cellStyle name="Output 2 2 4 5 4 3" xfId="43003"/>
    <cellStyle name="Output 2 2 4 5 4 3 2" xfId="43004"/>
    <cellStyle name="Output 2 2 4 5 4 3 3" xfId="43005"/>
    <cellStyle name="Output 2 2 4 5 4 3 4" xfId="43006"/>
    <cellStyle name="Output 2 2 4 5 4 3 5" xfId="43007"/>
    <cellStyle name="Output 2 2 4 5 4 4" xfId="43008"/>
    <cellStyle name="Output 2 2 4 5 4 5" xfId="43009"/>
    <cellStyle name="Output 2 2 4 5 4 6" xfId="43010"/>
    <cellStyle name="Output 2 2 4 5 4 7" xfId="43011"/>
    <cellStyle name="Output 2 2 4 5 5" xfId="43012"/>
    <cellStyle name="Output 2 2 4 5 5 2" xfId="43013"/>
    <cellStyle name="Output 2 2 4 5 5 2 2" xfId="43014"/>
    <cellStyle name="Output 2 2 4 5 5 2 3" xfId="43015"/>
    <cellStyle name="Output 2 2 4 5 5 2 4" xfId="43016"/>
    <cellStyle name="Output 2 2 4 5 5 2 5" xfId="43017"/>
    <cellStyle name="Output 2 2 4 5 5 3" xfId="43018"/>
    <cellStyle name="Output 2 2 4 5 5 3 2" xfId="43019"/>
    <cellStyle name="Output 2 2 4 5 5 3 3" xfId="43020"/>
    <cellStyle name="Output 2 2 4 5 5 3 4" xfId="43021"/>
    <cellStyle name="Output 2 2 4 5 5 3 5" xfId="43022"/>
    <cellStyle name="Output 2 2 4 5 5 4" xfId="43023"/>
    <cellStyle name="Output 2 2 4 5 5 5" xfId="43024"/>
    <cellStyle name="Output 2 2 4 5 5 6" xfId="43025"/>
    <cellStyle name="Output 2 2 4 5 5 7" xfId="43026"/>
    <cellStyle name="Output 2 2 4 5 6" xfId="43027"/>
    <cellStyle name="Output 2 2 4 5 6 2" xfId="43028"/>
    <cellStyle name="Output 2 2 4 5 6 2 2" xfId="43029"/>
    <cellStyle name="Output 2 2 4 5 6 2 3" xfId="43030"/>
    <cellStyle name="Output 2 2 4 5 6 2 4" xfId="43031"/>
    <cellStyle name="Output 2 2 4 5 6 2 5" xfId="43032"/>
    <cellStyle name="Output 2 2 4 5 6 3" xfId="43033"/>
    <cellStyle name="Output 2 2 4 5 6 3 2" xfId="43034"/>
    <cellStyle name="Output 2 2 4 5 6 3 3" xfId="43035"/>
    <cellStyle name="Output 2 2 4 5 6 3 4" xfId="43036"/>
    <cellStyle name="Output 2 2 4 5 6 3 5" xfId="43037"/>
    <cellStyle name="Output 2 2 4 5 6 4" xfId="43038"/>
    <cellStyle name="Output 2 2 4 5 6 5" xfId="43039"/>
    <cellStyle name="Output 2 2 4 5 6 6" xfId="43040"/>
    <cellStyle name="Output 2 2 4 5 6 7" xfId="43041"/>
    <cellStyle name="Output 2 2 4 5 7" xfId="43042"/>
    <cellStyle name="Output 2 2 4 5 7 2" xfId="43043"/>
    <cellStyle name="Output 2 2 4 5 7 2 2" xfId="43044"/>
    <cellStyle name="Output 2 2 4 5 7 2 3" xfId="43045"/>
    <cellStyle name="Output 2 2 4 5 7 2 4" xfId="43046"/>
    <cellStyle name="Output 2 2 4 5 7 2 5" xfId="43047"/>
    <cellStyle name="Output 2 2 4 5 7 3" xfId="43048"/>
    <cellStyle name="Output 2 2 4 5 7 3 2" xfId="43049"/>
    <cellStyle name="Output 2 2 4 5 7 3 3" xfId="43050"/>
    <cellStyle name="Output 2 2 4 5 7 3 4" xfId="43051"/>
    <cellStyle name="Output 2 2 4 5 7 3 5" xfId="43052"/>
    <cellStyle name="Output 2 2 4 5 7 4" xfId="43053"/>
    <cellStyle name="Output 2 2 4 5 7 5" xfId="43054"/>
    <cellStyle name="Output 2 2 4 5 7 6" xfId="43055"/>
    <cellStyle name="Output 2 2 4 5 7 7" xfId="43056"/>
    <cellStyle name="Output 2 2 4 5 8" xfId="43057"/>
    <cellStyle name="Output 2 2 4 5 8 2" xfId="43058"/>
    <cellStyle name="Output 2 2 4 5 8 2 2" xfId="43059"/>
    <cellStyle name="Output 2 2 4 5 8 2 3" xfId="43060"/>
    <cellStyle name="Output 2 2 4 5 8 2 4" xfId="43061"/>
    <cellStyle name="Output 2 2 4 5 8 2 5" xfId="43062"/>
    <cellStyle name="Output 2 2 4 5 8 3" xfId="43063"/>
    <cellStyle name="Output 2 2 4 5 8 4" xfId="43064"/>
    <cellStyle name="Output 2 2 4 5 8 5" xfId="43065"/>
    <cellStyle name="Output 2 2 4 5 8 6" xfId="43066"/>
    <cellStyle name="Output 2 2 4 5 9" xfId="43067"/>
    <cellStyle name="Output 2 2 4 5 9 2" xfId="43068"/>
    <cellStyle name="Output 2 2 4 5 9 3" xfId="43069"/>
    <cellStyle name="Output 2 2 4 5 9 4" xfId="43070"/>
    <cellStyle name="Output 2 2 4 5 9 5" xfId="43071"/>
    <cellStyle name="Output 2 2 4 6" xfId="43072"/>
    <cellStyle name="Output 2 2 4 6 10" xfId="43073"/>
    <cellStyle name="Output 2 2 4 6 11" xfId="43074"/>
    <cellStyle name="Output 2 2 4 6 12" xfId="43075"/>
    <cellStyle name="Output 2 2 4 6 13" xfId="43076"/>
    <cellStyle name="Output 2 2 4 6 2" xfId="43077"/>
    <cellStyle name="Output 2 2 4 6 2 2" xfId="43078"/>
    <cellStyle name="Output 2 2 4 6 2 2 2" xfId="43079"/>
    <cellStyle name="Output 2 2 4 6 2 2 3" xfId="43080"/>
    <cellStyle name="Output 2 2 4 6 2 2 4" xfId="43081"/>
    <cellStyle name="Output 2 2 4 6 2 2 5" xfId="43082"/>
    <cellStyle name="Output 2 2 4 6 2 3" xfId="43083"/>
    <cellStyle name="Output 2 2 4 6 2 3 2" xfId="43084"/>
    <cellStyle name="Output 2 2 4 6 2 3 3" xfId="43085"/>
    <cellStyle name="Output 2 2 4 6 2 3 4" xfId="43086"/>
    <cellStyle name="Output 2 2 4 6 2 3 5" xfId="43087"/>
    <cellStyle name="Output 2 2 4 6 2 4" xfId="43088"/>
    <cellStyle name="Output 2 2 4 6 2 5" xfId="43089"/>
    <cellStyle name="Output 2 2 4 6 2 6" xfId="43090"/>
    <cellStyle name="Output 2 2 4 6 2 7" xfId="43091"/>
    <cellStyle name="Output 2 2 4 6 3" xfId="43092"/>
    <cellStyle name="Output 2 2 4 6 3 2" xfId="43093"/>
    <cellStyle name="Output 2 2 4 6 3 2 2" xfId="43094"/>
    <cellStyle name="Output 2 2 4 6 3 2 3" xfId="43095"/>
    <cellStyle name="Output 2 2 4 6 3 2 4" xfId="43096"/>
    <cellStyle name="Output 2 2 4 6 3 2 5" xfId="43097"/>
    <cellStyle name="Output 2 2 4 6 3 3" xfId="43098"/>
    <cellStyle name="Output 2 2 4 6 3 3 2" xfId="43099"/>
    <cellStyle name="Output 2 2 4 6 3 3 3" xfId="43100"/>
    <cellStyle name="Output 2 2 4 6 3 3 4" xfId="43101"/>
    <cellStyle name="Output 2 2 4 6 3 3 5" xfId="43102"/>
    <cellStyle name="Output 2 2 4 6 3 4" xfId="43103"/>
    <cellStyle name="Output 2 2 4 6 3 5" xfId="43104"/>
    <cellStyle name="Output 2 2 4 6 3 6" xfId="43105"/>
    <cellStyle name="Output 2 2 4 6 3 7" xfId="43106"/>
    <cellStyle name="Output 2 2 4 6 4" xfId="43107"/>
    <cellStyle name="Output 2 2 4 6 4 2" xfId="43108"/>
    <cellStyle name="Output 2 2 4 6 4 2 2" xfId="43109"/>
    <cellStyle name="Output 2 2 4 6 4 2 3" xfId="43110"/>
    <cellStyle name="Output 2 2 4 6 4 2 4" xfId="43111"/>
    <cellStyle name="Output 2 2 4 6 4 2 5" xfId="43112"/>
    <cellStyle name="Output 2 2 4 6 4 3" xfId="43113"/>
    <cellStyle name="Output 2 2 4 6 4 3 2" xfId="43114"/>
    <cellStyle name="Output 2 2 4 6 4 3 3" xfId="43115"/>
    <cellStyle name="Output 2 2 4 6 4 3 4" xfId="43116"/>
    <cellStyle name="Output 2 2 4 6 4 3 5" xfId="43117"/>
    <cellStyle name="Output 2 2 4 6 4 4" xfId="43118"/>
    <cellStyle name="Output 2 2 4 6 4 5" xfId="43119"/>
    <cellStyle name="Output 2 2 4 6 4 6" xfId="43120"/>
    <cellStyle name="Output 2 2 4 6 4 7" xfId="43121"/>
    <cellStyle name="Output 2 2 4 6 5" xfId="43122"/>
    <cellStyle name="Output 2 2 4 6 5 2" xfId="43123"/>
    <cellStyle name="Output 2 2 4 6 5 2 2" xfId="43124"/>
    <cellStyle name="Output 2 2 4 6 5 2 3" xfId="43125"/>
    <cellStyle name="Output 2 2 4 6 5 2 4" xfId="43126"/>
    <cellStyle name="Output 2 2 4 6 5 2 5" xfId="43127"/>
    <cellStyle name="Output 2 2 4 6 5 3" xfId="43128"/>
    <cellStyle name="Output 2 2 4 6 5 3 2" xfId="43129"/>
    <cellStyle name="Output 2 2 4 6 5 3 3" xfId="43130"/>
    <cellStyle name="Output 2 2 4 6 5 3 4" xfId="43131"/>
    <cellStyle name="Output 2 2 4 6 5 3 5" xfId="43132"/>
    <cellStyle name="Output 2 2 4 6 5 4" xfId="43133"/>
    <cellStyle name="Output 2 2 4 6 5 5" xfId="43134"/>
    <cellStyle name="Output 2 2 4 6 5 6" xfId="43135"/>
    <cellStyle name="Output 2 2 4 6 5 7" xfId="43136"/>
    <cellStyle name="Output 2 2 4 6 6" xfId="43137"/>
    <cellStyle name="Output 2 2 4 6 6 2" xfId="43138"/>
    <cellStyle name="Output 2 2 4 6 6 2 2" xfId="43139"/>
    <cellStyle name="Output 2 2 4 6 6 2 3" xfId="43140"/>
    <cellStyle name="Output 2 2 4 6 6 2 4" xfId="43141"/>
    <cellStyle name="Output 2 2 4 6 6 2 5" xfId="43142"/>
    <cellStyle name="Output 2 2 4 6 6 3" xfId="43143"/>
    <cellStyle name="Output 2 2 4 6 6 3 2" xfId="43144"/>
    <cellStyle name="Output 2 2 4 6 6 3 3" xfId="43145"/>
    <cellStyle name="Output 2 2 4 6 6 3 4" xfId="43146"/>
    <cellStyle name="Output 2 2 4 6 6 3 5" xfId="43147"/>
    <cellStyle name="Output 2 2 4 6 6 4" xfId="43148"/>
    <cellStyle name="Output 2 2 4 6 6 5" xfId="43149"/>
    <cellStyle name="Output 2 2 4 6 6 6" xfId="43150"/>
    <cellStyle name="Output 2 2 4 6 6 7" xfId="43151"/>
    <cellStyle name="Output 2 2 4 6 7" xfId="43152"/>
    <cellStyle name="Output 2 2 4 6 7 2" xfId="43153"/>
    <cellStyle name="Output 2 2 4 6 7 2 2" xfId="43154"/>
    <cellStyle name="Output 2 2 4 6 7 2 3" xfId="43155"/>
    <cellStyle name="Output 2 2 4 6 7 2 4" xfId="43156"/>
    <cellStyle name="Output 2 2 4 6 7 2 5" xfId="43157"/>
    <cellStyle name="Output 2 2 4 6 7 3" xfId="43158"/>
    <cellStyle name="Output 2 2 4 6 7 3 2" xfId="43159"/>
    <cellStyle name="Output 2 2 4 6 7 3 3" xfId="43160"/>
    <cellStyle name="Output 2 2 4 6 7 3 4" xfId="43161"/>
    <cellStyle name="Output 2 2 4 6 7 3 5" xfId="43162"/>
    <cellStyle name="Output 2 2 4 6 7 4" xfId="43163"/>
    <cellStyle name="Output 2 2 4 6 7 5" xfId="43164"/>
    <cellStyle name="Output 2 2 4 6 7 6" xfId="43165"/>
    <cellStyle name="Output 2 2 4 6 7 7" xfId="43166"/>
    <cellStyle name="Output 2 2 4 6 8" xfId="43167"/>
    <cellStyle name="Output 2 2 4 6 8 2" xfId="43168"/>
    <cellStyle name="Output 2 2 4 6 8 2 2" xfId="43169"/>
    <cellStyle name="Output 2 2 4 6 8 2 3" xfId="43170"/>
    <cellStyle name="Output 2 2 4 6 8 2 4" xfId="43171"/>
    <cellStyle name="Output 2 2 4 6 8 2 5" xfId="43172"/>
    <cellStyle name="Output 2 2 4 6 8 3" xfId="43173"/>
    <cellStyle name="Output 2 2 4 6 8 4" xfId="43174"/>
    <cellStyle name="Output 2 2 4 6 8 5" xfId="43175"/>
    <cellStyle name="Output 2 2 4 6 8 6" xfId="43176"/>
    <cellStyle name="Output 2 2 4 6 9" xfId="43177"/>
    <cellStyle name="Output 2 2 4 6 9 2" xfId="43178"/>
    <cellStyle name="Output 2 2 4 6 9 3" xfId="43179"/>
    <cellStyle name="Output 2 2 4 6 9 4" xfId="43180"/>
    <cellStyle name="Output 2 2 4 6 9 5" xfId="43181"/>
    <cellStyle name="Output 2 2 4 7" xfId="43182"/>
    <cellStyle name="Output 2 2 4 7 10" xfId="43183"/>
    <cellStyle name="Output 2 2 4 7 11" xfId="43184"/>
    <cellStyle name="Output 2 2 4 7 12" xfId="43185"/>
    <cellStyle name="Output 2 2 4 7 13" xfId="43186"/>
    <cellStyle name="Output 2 2 4 7 2" xfId="43187"/>
    <cellStyle name="Output 2 2 4 7 2 2" xfId="43188"/>
    <cellStyle name="Output 2 2 4 7 2 2 2" xfId="43189"/>
    <cellStyle name="Output 2 2 4 7 2 2 3" xfId="43190"/>
    <cellStyle name="Output 2 2 4 7 2 2 4" xfId="43191"/>
    <cellStyle name="Output 2 2 4 7 2 2 5" xfId="43192"/>
    <cellStyle name="Output 2 2 4 7 2 3" xfId="43193"/>
    <cellStyle name="Output 2 2 4 7 2 3 2" xfId="43194"/>
    <cellStyle name="Output 2 2 4 7 2 3 3" xfId="43195"/>
    <cellStyle name="Output 2 2 4 7 2 3 4" xfId="43196"/>
    <cellStyle name="Output 2 2 4 7 2 3 5" xfId="43197"/>
    <cellStyle name="Output 2 2 4 7 2 4" xfId="43198"/>
    <cellStyle name="Output 2 2 4 7 2 5" xfId="43199"/>
    <cellStyle name="Output 2 2 4 7 2 6" xfId="43200"/>
    <cellStyle name="Output 2 2 4 7 2 7" xfId="43201"/>
    <cellStyle name="Output 2 2 4 7 3" xfId="43202"/>
    <cellStyle name="Output 2 2 4 7 3 2" xfId="43203"/>
    <cellStyle name="Output 2 2 4 7 3 2 2" xfId="43204"/>
    <cellStyle name="Output 2 2 4 7 3 2 3" xfId="43205"/>
    <cellStyle name="Output 2 2 4 7 3 2 4" xfId="43206"/>
    <cellStyle name="Output 2 2 4 7 3 2 5" xfId="43207"/>
    <cellStyle name="Output 2 2 4 7 3 3" xfId="43208"/>
    <cellStyle name="Output 2 2 4 7 3 3 2" xfId="43209"/>
    <cellStyle name="Output 2 2 4 7 3 3 3" xfId="43210"/>
    <cellStyle name="Output 2 2 4 7 3 3 4" xfId="43211"/>
    <cellStyle name="Output 2 2 4 7 3 3 5" xfId="43212"/>
    <cellStyle name="Output 2 2 4 7 3 4" xfId="43213"/>
    <cellStyle name="Output 2 2 4 7 3 5" xfId="43214"/>
    <cellStyle name="Output 2 2 4 7 3 6" xfId="43215"/>
    <cellStyle name="Output 2 2 4 7 3 7" xfId="43216"/>
    <cellStyle name="Output 2 2 4 7 4" xfId="43217"/>
    <cellStyle name="Output 2 2 4 7 4 2" xfId="43218"/>
    <cellStyle name="Output 2 2 4 7 4 2 2" xfId="43219"/>
    <cellStyle name="Output 2 2 4 7 4 2 3" xfId="43220"/>
    <cellStyle name="Output 2 2 4 7 4 2 4" xfId="43221"/>
    <cellStyle name="Output 2 2 4 7 4 2 5" xfId="43222"/>
    <cellStyle name="Output 2 2 4 7 4 3" xfId="43223"/>
    <cellStyle name="Output 2 2 4 7 4 3 2" xfId="43224"/>
    <cellStyle name="Output 2 2 4 7 4 3 3" xfId="43225"/>
    <cellStyle name="Output 2 2 4 7 4 3 4" xfId="43226"/>
    <cellStyle name="Output 2 2 4 7 4 3 5" xfId="43227"/>
    <cellStyle name="Output 2 2 4 7 4 4" xfId="43228"/>
    <cellStyle name="Output 2 2 4 7 4 5" xfId="43229"/>
    <cellStyle name="Output 2 2 4 7 4 6" xfId="43230"/>
    <cellStyle name="Output 2 2 4 7 4 7" xfId="43231"/>
    <cellStyle name="Output 2 2 4 7 5" xfId="43232"/>
    <cellStyle name="Output 2 2 4 7 5 2" xfId="43233"/>
    <cellStyle name="Output 2 2 4 7 5 2 2" xfId="43234"/>
    <cellStyle name="Output 2 2 4 7 5 2 3" xfId="43235"/>
    <cellStyle name="Output 2 2 4 7 5 2 4" xfId="43236"/>
    <cellStyle name="Output 2 2 4 7 5 2 5" xfId="43237"/>
    <cellStyle name="Output 2 2 4 7 5 3" xfId="43238"/>
    <cellStyle name="Output 2 2 4 7 5 3 2" xfId="43239"/>
    <cellStyle name="Output 2 2 4 7 5 3 3" xfId="43240"/>
    <cellStyle name="Output 2 2 4 7 5 3 4" xfId="43241"/>
    <cellStyle name="Output 2 2 4 7 5 3 5" xfId="43242"/>
    <cellStyle name="Output 2 2 4 7 5 4" xfId="43243"/>
    <cellStyle name="Output 2 2 4 7 5 5" xfId="43244"/>
    <cellStyle name="Output 2 2 4 7 5 6" xfId="43245"/>
    <cellStyle name="Output 2 2 4 7 5 7" xfId="43246"/>
    <cellStyle name="Output 2 2 4 7 6" xfId="43247"/>
    <cellStyle name="Output 2 2 4 7 6 2" xfId="43248"/>
    <cellStyle name="Output 2 2 4 7 6 2 2" xfId="43249"/>
    <cellStyle name="Output 2 2 4 7 6 2 3" xfId="43250"/>
    <cellStyle name="Output 2 2 4 7 6 2 4" xfId="43251"/>
    <cellStyle name="Output 2 2 4 7 6 2 5" xfId="43252"/>
    <cellStyle name="Output 2 2 4 7 6 3" xfId="43253"/>
    <cellStyle name="Output 2 2 4 7 6 3 2" xfId="43254"/>
    <cellStyle name="Output 2 2 4 7 6 3 3" xfId="43255"/>
    <cellStyle name="Output 2 2 4 7 6 3 4" xfId="43256"/>
    <cellStyle name="Output 2 2 4 7 6 3 5" xfId="43257"/>
    <cellStyle name="Output 2 2 4 7 6 4" xfId="43258"/>
    <cellStyle name="Output 2 2 4 7 6 5" xfId="43259"/>
    <cellStyle name="Output 2 2 4 7 6 6" xfId="43260"/>
    <cellStyle name="Output 2 2 4 7 6 7" xfId="43261"/>
    <cellStyle name="Output 2 2 4 7 7" xfId="43262"/>
    <cellStyle name="Output 2 2 4 7 7 2" xfId="43263"/>
    <cellStyle name="Output 2 2 4 7 7 2 2" xfId="43264"/>
    <cellStyle name="Output 2 2 4 7 7 2 3" xfId="43265"/>
    <cellStyle name="Output 2 2 4 7 7 2 4" xfId="43266"/>
    <cellStyle name="Output 2 2 4 7 7 2 5" xfId="43267"/>
    <cellStyle name="Output 2 2 4 7 7 3" xfId="43268"/>
    <cellStyle name="Output 2 2 4 7 7 3 2" xfId="43269"/>
    <cellStyle name="Output 2 2 4 7 7 3 3" xfId="43270"/>
    <cellStyle name="Output 2 2 4 7 7 3 4" xfId="43271"/>
    <cellStyle name="Output 2 2 4 7 7 3 5" xfId="43272"/>
    <cellStyle name="Output 2 2 4 7 7 4" xfId="43273"/>
    <cellStyle name="Output 2 2 4 7 7 5" xfId="43274"/>
    <cellStyle name="Output 2 2 4 7 7 6" xfId="43275"/>
    <cellStyle name="Output 2 2 4 7 7 7" xfId="43276"/>
    <cellStyle name="Output 2 2 4 7 8" xfId="43277"/>
    <cellStyle name="Output 2 2 4 7 8 2" xfId="43278"/>
    <cellStyle name="Output 2 2 4 7 8 2 2" xfId="43279"/>
    <cellStyle name="Output 2 2 4 7 8 2 3" xfId="43280"/>
    <cellStyle name="Output 2 2 4 7 8 2 4" xfId="43281"/>
    <cellStyle name="Output 2 2 4 7 8 2 5" xfId="43282"/>
    <cellStyle name="Output 2 2 4 7 8 3" xfId="43283"/>
    <cellStyle name="Output 2 2 4 7 8 4" xfId="43284"/>
    <cellStyle name="Output 2 2 4 7 8 5" xfId="43285"/>
    <cellStyle name="Output 2 2 4 7 8 6" xfId="43286"/>
    <cellStyle name="Output 2 2 4 7 9" xfId="43287"/>
    <cellStyle name="Output 2 2 4 7 9 2" xfId="43288"/>
    <cellStyle name="Output 2 2 4 7 9 3" xfId="43289"/>
    <cellStyle name="Output 2 2 4 7 9 4" xfId="43290"/>
    <cellStyle name="Output 2 2 4 7 9 5" xfId="43291"/>
    <cellStyle name="Output 2 2 4 8" xfId="43292"/>
    <cellStyle name="Output 2 2 4 8 2" xfId="43293"/>
    <cellStyle name="Output 2 2 4 8 2 2" xfId="43294"/>
    <cellStyle name="Output 2 2 4 8 2 3" xfId="43295"/>
    <cellStyle name="Output 2 2 4 8 2 4" xfId="43296"/>
    <cellStyle name="Output 2 2 4 8 2 5" xfId="43297"/>
    <cellStyle name="Output 2 2 4 8 3" xfId="43298"/>
    <cellStyle name="Output 2 2 4 8 3 2" xfId="43299"/>
    <cellStyle name="Output 2 2 4 8 3 3" xfId="43300"/>
    <cellStyle name="Output 2 2 4 8 3 4" xfId="43301"/>
    <cellStyle name="Output 2 2 4 8 3 5" xfId="43302"/>
    <cellStyle name="Output 2 2 4 8 4" xfId="43303"/>
    <cellStyle name="Output 2 2 4 8 5" xfId="43304"/>
    <cellStyle name="Output 2 2 4 8 6" xfId="43305"/>
    <cellStyle name="Output 2 2 4 8 7" xfId="43306"/>
    <cellStyle name="Output 2 2 4 9" xfId="43307"/>
    <cellStyle name="Output 2 2 4 9 2" xfId="43308"/>
    <cellStyle name="Output 2 2 4 9 2 2" xfId="43309"/>
    <cellStyle name="Output 2 2 4 9 2 3" xfId="43310"/>
    <cellStyle name="Output 2 2 4 9 2 4" xfId="43311"/>
    <cellStyle name="Output 2 2 4 9 2 5" xfId="43312"/>
    <cellStyle name="Output 2 2 4 9 3" xfId="43313"/>
    <cellStyle name="Output 2 2 4 9 3 2" xfId="43314"/>
    <cellStyle name="Output 2 2 4 9 3 3" xfId="43315"/>
    <cellStyle name="Output 2 2 4 9 3 4" xfId="43316"/>
    <cellStyle name="Output 2 2 4 9 3 5" xfId="43317"/>
    <cellStyle name="Output 2 2 4 9 4" xfId="43318"/>
    <cellStyle name="Output 2 2 4 9 5" xfId="43319"/>
    <cellStyle name="Output 2 2 4 9 6" xfId="43320"/>
    <cellStyle name="Output 2 2 4 9 7" xfId="43321"/>
    <cellStyle name="Output 2 2 5" xfId="43322"/>
    <cellStyle name="Output 2 2 5 10" xfId="43323"/>
    <cellStyle name="Output 2 2 5 10 2" xfId="43324"/>
    <cellStyle name="Output 2 2 5 10 2 2" xfId="43325"/>
    <cellStyle name="Output 2 2 5 10 2 3" xfId="43326"/>
    <cellStyle name="Output 2 2 5 10 2 4" xfId="43327"/>
    <cellStyle name="Output 2 2 5 10 2 5" xfId="43328"/>
    <cellStyle name="Output 2 2 5 10 3" xfId="43329"/>
    <cellStyle name="Output 2 2 5 10 3 2" xfId="43330"/>
    <cellStyle name="Output 2 2 5 10 3 3" xfId="43331"/>
    <cellStyle name="Output 2 2 5 10 3 4" xfId="43332"/>
    <cellStyle name="Output 2 2 5 10 3 5" xfId="43333"/>
    <cellStyle name="Output 2 2 5 10 4" xfId="43334"/>
    <cellStyle name="Output 2 2 5 10 5" xfId="43335"/>
    <cellStyle name="Output 2 2 5 10 6" xfId="43336"/>
    <cellStyle name="Output 2 2 5 10 7" xfId="43337"/>
    <cellStyle name="Output 2 2 5 11" xfId="43338"/>
    <cellStyle name="Output 2 2 5 11 2" xfId="43339"/>
    <cellStyle name="Output 2 2 5 11 2 2" xfId="43340"/>
    <cellStyle name="Output 2 2 5 11 2 3" xfId="43341"/>
    <cellStyle name="Output 2 2 5 11 2 4" xfId="43342"/>
    <cellStyle name="Output 2 2 5 11 2 5" xfId="43343"/>
    <cellStyle name="Output 2 2 5 11 3" xfId="43344"/>
    <cellStyle name="Output 2 2 5 11 3 2" xfId="43345"/>
    <cellStyle name="Output 2 2 5 11 3 3" xfId="43346"/>
    <cellStyle name="Output 2 2 5 11 3 4" xfId="43347"/>
    <cellStyle name="Output 2 2 5 11 3 5" xfId="43348"/>
    <cellStyle name="Output 2 2 5 11 4" xfId="43349"/>
    <cellStyle name="Output 2 2 5 11 5" xfId="43350"/>
    <cellStyle name="Output 2 2 5 11 6" xfId="43351"/>
    <cellStyle name="Output 2 2 5 11 7" xfId="43352"/>
    <cellStyle name="Output 2 2 5 12" xfId="43353"/>
    <cellStyle name="Output 2 2 5 12 2" xfId="43354"/>
    <cellStyle name="Output 2 2 5 12 2 2" xfId="43355"/>
    <cellStyle name="Output 2 2 5 12 2 3" xfId="43356"/>
    <cellStyle name="Output 2 2 5 12 2 4" xfId="43357"/>
    <cellStyle name="Output 2 2 5 12 2 5" xfId="43358"/>
    <cellStyle name="Output 2 2 5 12 3" xfId="43359"/>
    <cellStyle name="Output 2 2 5 12 3 2" xfId="43360"/>
    <cellStyle name="Output 2 2 5 12 3 3" xfId="43361"/>
    <cellStyle name="Output 2 2 5 12 3 4" xfId="43362"/>
    <cellStyle name="Output 2 2 5 12 3 5" xfId="43363"/>
    <cellStyle name="Output 2 2 5 12 4" xfId="43364"/>
    <cellStyle name="Output 2 2 5 12 5" xfId="43365"/>
    <cellStyle name="Output 2 2 5 12 6" xfId="43366"/>
    <cellStyle name="Output 2 2 5 12 7" xfId="43367"/>
    <cellStyle name="Output 2 2 5 13" xfId="43368"/>
    <cellStyle name="Output 2 2 5 13 2" xfId="43369"/>
    <cellStyle name="Output 2 2 5 13 2 2" xfId="43370"/>
    <cellStyle name="Output 2 2 5 13 2 3" xfId="43371"/>
    <cellStyle name="Output 2 2 5 13 2 4" xfId="43372"/>
    <cellStyle name="Output 2 2 5 13 2 5" xfId="43373"/>
    <cellStyle name="Output 2 2 5 13 3" xfId="43374"/>
    <cellStyle name="Output 2 2 5 13 3 2" xfId="43375"/>
    <cellStyle name="Output 2 2 5 13 3 3" xfId="43376"/>
    <cellStyle name="Output 2 2 5 13 3 4" xfId="43377"/>
    <cellStyle name="Output 2 2 5 13 3 5" xfId="43378"/>
    <cellStyle name="Output 2 2 5 13 4" xfId="43379"/>
    <cellStyle name="Output 2 2 5 13 5" xfId="43380"/>
    <cellStyle name="Output 2 2 5 13 6" xfId="43381"/>
    <cellStyle name="Output 2 2 5 13 7" xfId="43382"/>
    <cellStyle name="Output 2 2 5 14" xfId="43383"/>
    <cellStyle name="Output 2 2 5 14 2" xfId="43384"/>
    <cellStyle name="Output 2 2 5 14 2 2" xfId="43385"/>
    <cellStyle name="Output 2 2 5 14 2 3" xfId="43386"/>
    <cellStyle name="Output 2 2 5 14 2 4" xfId="43387"/>
    <cellStyle name="Output 2 2 5 14 2 5" xfId="43388"/>
    <cellStyle name="Output 2 2 5 14 3" xfId="43389"/>
    <cellStyle name="Output 2 2 5 14 3 2" xfId="43390"/>
    <cellStyle name="Output 2 2 5 14 3 3" xfId="43391"/>
    <cellStyle name="Output 2 2 5 14 3 4" xfId="43392"/>
    <cellStyle name="Output 2 2 5 14 3 5" xfId="43393"/>
    <cellStyle name="Output 2 2 5 14 4" xfId="43394"/>
    <cellStyle name="Output 2 2 5 14 5" xfId="43395"/>
    <cellStyle name="Output 2 2 5 14 6" xfId="43396"/>
    <cellStyle name="Output 2 2 5 14 7" xfId="43397"/>
    <cellStyle name="Output 2 2 5 15" xfId="43398"/>
    <cellStyle name="Output 2 2 5 15 2" xfId="43399"/>
    <cellStyle name="Output 2 2 5 15 3" xfId="43400"/>
    <cellStyle name="Output 2 2 5 15 4" xfId="43401"/>
    <cellStyle name="Output 2 2 5 15 5" xfId="43402"/>
    <cellStyle name="Output 2 2 5 16" xfId="43403"/>
    <cellStyle name="Output 2 2 5 17" xfId="43404"/>
    <cellStyle name="Output 2 2 5 18" xfId="43405"/>
    <cellStyle name="Output 2 2 5 19" xfId="43406"/>
    <cellStyle name="Output 2 2 5 2" xfId="43407"/>
    <cellStyle name="Output 2 2 5 2 10" xfId="43408"/>
    <cellStyle name="Output 2 2 5 2 11" xfId="43409"/>
    <cellStyle name="Output 2 2 5 2 12" xfId="43410"/>
    <cellStyle name="Output 2 2 5 2 13" xfId="43411"/>
    <cellStyle name="Output 2 2 5 2 2" xfId="43412"/>
    <cellStyle name="Output 2 2 5 2 2 2" xfId="43413"/>
    <cellStyle name="Output 2 2 5 2 2 2 2" xfId="43414"/>
    <cellStyle name="Output 2 2 5 2 2 2 3" xfId="43415"/>
    <cellStyle name="Output 2 2 5 2 2 2 4" xfId="43416"/>
    <cellStyle name="Output 2 2 5 2 2 2 5" xfId="43417"/>
    <cellStyle name="Output 2 2 5 2 2 3" xfId="43418"/>
    <cellStyle name="Output 2 2 5 2 2 3 2" xfId="43419"/>
    <cellStyle name="Output 2 2 5 2 2 3 3" xfId="43420"/>
    <cellStyle name="Output 2 2 5 2 2 3 4" xfId="43421"/>
    <cellStyle name="Output 2 2 5 2 2 3 5" xfId="43422"/>
    <cellStyle name="Output 2 2 5 2 2 4" xfId="43423"/>
    <cellStyle name="Output 2 2 5 2 2 5" xfId="43424"/>
    <cellStyle name="Output 2 2 5 2 2 6" xfId="43425"/>
    <cellStyle name="Output 2 2 5 2 2 7" xfId="43426"/>
    <cellStyle name="Output 2 2 5 2 3" xfId="43427"/>
    <cellStyle name="Output 2 2 5 2 3 2" xfId="43428"/>
    <cellStyle name="Output 2 2 5 2 3 2 2" xfId="43429"/>
    <cellStyle name="Output 2 2 5 2 3 2 3" xfId="43430"/>
    <cellStyle name="Output 2 2 5 2 3 2 4" xfId="43431"/>
    <cellStyle name="Output 2 2 5 2 3 2 5" xfId="43432"/>
    <cellStyle name="Output 2 2 5 2 3 3" xfId="43433"/>
    <cellStyle name="Output 2 2 5 2 3 3 2" xfId="43434"/>
    <cellStyle name="Output 2 2 5 2 3 3 3" xfId="43435"/>
    <cellStyle name="Output 2 2 5 2 3 3 4" xfId="43436"/>
    <cellStyle name="Output 2 2 5 2 3 3 5" xfId="43437"/>
    <cellStyle name="Output 2 2 5 2 3 4" xfId="43438"/>
    <cellStyle name="Output 2 2 5 2 3 5" xfId="43439"/>
    <cellStyle name="Output 2 2 5 2 3 6" xfId="43440"/>
    <cellStyle name="Output 2 2 5 2 3 7" xfId="43441"/>
    <cellStyle name="Output 2 2 5 2 4" xfId="43442"/>
    <cellStyle name="Output 2 2 5 2 4 2" xfId="43443"/>
    <cellStyle name="Output 2 2 5 2 4 2 2" xfId="43444"/>
    <cellStyle name="Output 2 2 5 2 4 2 3" xfId="43445"/>
    <cellStyle name="Output 2 2 5 2 4 2 4" xfId="43446"/>
    <cellStyle name="Output 2 2 5 2 4 2 5" xfId="43447"/>
    <cellStyle name="Output 2 2 5 2 4 3" xfId="43448"/>
    <cellStyle name="Output 2 2 5 2 4 3 2" xfId="43449"/>
    <cellStyle name="Output 2 2 5 2 4 3 3" xfId="43450"/>
    <cellStyle name="Output 2 2 5 2 4 3 4" xfId="43451"/>
    <cellStyle name="Output 2 2 5 2 4 3 5" xfId="43452"/>
    <cellStyle name="Output 2 2 5 2 4 4" xfId="43453"/>
    <cellStyle name="Output 2 2 5 2 4 5" xfId="43454"/>
    <cellStyle name="Output 2 2 5 2 4 6" xfId="43455"/>
    <cellStyle name="Output 2 2 5 2 4 7" xfId="43456"/>
    <cellStyle name="Output 2 2 5 2 5" xfId="43457"/>
    <cellStyle name="Output 2 2 5 2 5 2" xfId="43458"/>
    <cellStyle name="Output 2 2 5 2 5 2 2" xfId="43459"/>
    <cellStyle name="Output 2 2 5 2 5 2 3" xfId="43460"/>
    <cellStyle name="Output 2 2 5 2 5 2 4" xfId="43461"/>
    <cellStyle name="Output 2 2 5 2 5 2 5" xfId="43462"/>
    <cellStyle name="Output 2 2 5 2 5 3" xfId="43463"/>
    <cellStyle name="Output 2 2 5 2 5 3 2" xfId="43464"/>
    <cellStyle name="Output 2 2 5 2 5 3 3" xfId="43465"/>
    <cellStyle name="Output 2 2 5 2 5 3 4" xfId="43466"/>
    <cellStyle name="Output 2 2 5 2 5 3 5" xfId="43467"/>
    <cellStyle name="Output 2 2 5 2 5 4" xfId="43468"/>
    <cellStyle name="Output 2 2 5 2 5 5" xfId="43469"/>
    <cellStyle name="Output 2 2 5 2 5 6" xfId="43470"/>
    <cellStyle name="Output 2 2 5 2 5 7" xfId="43471"/>
    <cellStyle name="Output 2 2 5 2 6" xfId="43472"/>
    <cellStyle name="Output 2 2 5 2 6 2" xfId="43473"/>
    <cellStyle name="Output 2 2 5 2 6 2 2" xfId="43474"/>
    <cellStyle name="Output 2 2 5 2 6 2 3" xfId="43475"/>
    <cellStyle name="Output 2 2 5 2 6 2 4" xfId="43476"/>
    <cellStyle name="Output 2 2 5 2 6 2 5" xfId="43477"/>
    <cellStyle name="Output 2 2 5 2 6 3" xfId="43478"/>
    <cellStyle name="Output 2 2 5 2 6 3 2" xfId="43479"/>
    <cellStyle name="Output 2 2 5 2 6 3 3" xfId="43480"/>
    <cellStyle name="Output 2 2 5 2 6 3 4" xfId="43481"/>
    <cellStyle name="Output 2 2 5 2 6 3 5" xfId="43482"/>
    <cellStyle name="Output 2 2 5 2 6 4" xfId="43483"/>
    <cellStyle name="Output 2 2 5 2 6 5" xfId="43484"/>
    <cellStyle name="Output 2 2 5 2 6 6" xfId="43485"/>
    <cellStyle name="Output 2 2 5 2 6 7" xfId="43486"/>
    <cellStyle name="Output 2 2 5 2 7" xfId="43487"/>
    <cellStyle name="Output 2 2 5 2 7 2" xfId="43488"/>
    <cellStyle name="Output 2 2 5 2 7 2 2" xfId="43489"/>
    <cellStyle name="Output 2 2 5 2 7 2 3" xfId="43490"/>
    <cellStyle name="Output 2 2 5 2 7 2 4" xfId="43491"/>
    <cellStyle name="Output 2 2 5 2 7 2 5" xfId="43492"/>
    <cellStyle name="Output 2 2 5 2 7 3" xfId="43493"/>
    <cellStyle name="Output 2 2 5 2 7 3 2" xfId="43494"/>
    <cellStyle name="Output 2 2 5 2 7 3 3" xfId="43495"/>
    <cellStyle name="Output 2 2 5 2 7 3 4" xfId="43496"/>
    <cellStyle name="Output 2 2 5 2 7 3 5" xfId="43497"/>
    <cellStyle name="Output 2 2 5 2 7 4" xfId="43498"/>
    <cellStyle name="Output 2 2 5 2 7 5" xfId="43499"/>
    <cellStyle name="Output 2 2 5 2 7 6" xfId="43500"/>
    <cellStyle name="Output 2 2 5 2 7 7" xfId="43501"/>
    <cellStyle name="Output 2 2 5 2 8" xfId="43502"/>
    <cellStyle name="Output 2 2 5 2 8 2" xfId="43503"/>
    <cellStyle name="Output 2 2 5 2 8 2 2" xfId="43504"/>
    <cellStyle name="Output 2 2 5 2 8 2 3" xfId="43505"/>
    <cellStyle name="Output 2 2 5 2 8 2 4" xfId="43506"/>
    <cellStyle name="Output 2 2 5 2 8 2 5" xfId="43507"/>
    <cellStyle name="Output 2 2 5 2 8 3" xfId="43508"/>
    <cellStyle name="Output 2 2 5 2 8 4" xfId="43509"/>
    <cellStyle name="Output 2 2 5 2 8 5" xfId="43510"/>
    <cellStyle name="Output 2 2 5 2 8 6" xfId="43511"/>
    <cellStyle name="Output 2 2 5 2 9" xfId="43512"/>
    <cellStyle name="Output 2 2 5 2 9 2" xfId="43513"/>
    <cellStyle name="Output 2 2 5 2 9 3" xfId="43514"/>
    <cellStyle name="Output 2 2 5 2 9 4" xfId="43515"/>
    <cellStyle name="Output 2 2 5 2 9 5" xfId="43516"/>
    <cellStyle name="Output 2 2 5 3" xfId="43517"/>
    <cellStyle name="Output 2 2 5 3 10" xfId="43518"/>
    <cellStyle name="Output 2 2 5 3 11" xfId="43519"/>
    <cellStyle name="Output 2 2 5 3 12" xfId="43520"/>
    <cellStyle name="Output 2 2 5 3 13" xfId="43521"/>
    <cellStyle name="Output 2 2 5 3 2" xfId="43522"/>
    <cellStyle name="Output 2 2 5 3 2 2" xfId="43523"/>
    <cellStyle name="Output 2 2 5 3 2 2 2" xfId="43524"/>
    <cellStyle name="Output 2 2 5 3 2 2 3" xfId="43525"/>
    <cellStyle name="Output 2 2 5 3 2 2 4" xfId="43526"/>
    <cellStyle name="Output 2 2 5 3 2 2 5" xfId="43527"/>
    <cellStyle name="Output 2 2 5 3 2 3" xfId="43528"/>
    <cellStyle name="Output 2 2 5 3 2 3 2" xfId="43529"/>
    <cellStyle name="Output 2 2 5 3 2 3 3" xfId="43530"/>
    <cellStyle name="Output 2 2 5 3 2 3 4" xfId="43531"/>
    <cellStyle name="Output 2 2 5 3 2 3 5" xfId="43532"/>
    <cellStyle name="Output 2 2 5 3 2 4" xfId="43533"/>
    <cellStyle name="Output 2 2 5 3 2 5" xfId="43534"/>
    <cellStyle name="Output 2 2 5 3 2 6" xfId="43535"/>
    <cellStyle name="Output 2 2 5 3 2 7" xfId="43536"/>
    <cellStyle name="Output 2 2 5 3 3" xfId="43537"/>
    <cellStyle name="Output 2 2 5 3 3 2" xfId="43538"/>
    <cellStyle name="Output 2 2 5 3 3 2 2" xfId="43539"/>
    <cellStyle name="Output 2 2 5 3 3 2 3" xfId="43540"/>
    <cellStyle name="Output 2 2 5 3 3 2 4" xfId="43541"/>
    <cellStyle name="Output 2 2 5 3 3 2 5" xfId="43542"/>
    <cellStyle name="Output 2 2 5 3 3 3" xfId="43543"/>
    <cellStyle name="Output 2 2 5 3 3 3 2" xfId="43544"/>
    <cellStyle name="Output 2 2 5 3 3 3 3" xfId="43545"/>
    <cellStyle name="Output 2 2 5 3 3 3 4" xfId="43546"/>
    <cellStyle name="Output 2 2 5 3 3 3 5" xfId="43547"/>
    <cellStyle name="Output 2 2 5 3 3 4" xfId="43548"/>
    <cellStyle name="Output 2 2 5 3 3 5" xfId="43549"/>
    <cellStyle name="Output 2 2 5 3 3 6" xfId="43550"/>
    <cellStyle name="Output 2 2 5 3 3 7" xfId="43551"/>
    <cellStyle name="Output 2 2 5 3 4" xfId="43552"/>
    <cellStyle name="Output 2 2 5 3 4 2" xfId="43553"/>
    <cellStyle name="Output 2 2 5 3 4 2 2" xfId="43554"/>
    <cellStyle name="Output 2 2 5 3 4 2 3" xfId="43555"/>
    <cellStyle name="Output 2 2 5 3 4 2 4" xfId="43556"/>
    <cellStyle name="Output 2 2 5 3 4 2 5" xfId="43557"/>
    <cellStyle name="Output 2 2 5 3 4 3" xfId="43558"/>
    <cellStyle name="Output 2 2 5 3 4 3 2" xfId="43559"/>
    <cellStyle name="Output 2 2 5 3 4 3 3" xfId="43560"/>
    <cellStyle name="Output 2 2 5 3 4 3 4" xfId="43561"/>
    <cellStyle name="Output 2 2 5 3 4 3 5" xfId="43562"/>
    <cellStyle name="Output 2 2 5 3 4 4" xfId="43563"/>
    <cellStyle name="Output 2 2 5 3 4 5" xfId="43564"/>
    <cellStyle name="Output 2 2 5 3 4 6" xfId="43565"/>
    <cellStyle name="Output 2 2 5 3 4 7" xfId="43566"/>
    <cellStyle name="Output 2 2 5 3 5" xfId="43567"/>
    <cellStyle name="Output 2 2 5 3 5 2" xfId="43568"/>
    <cellStyle name="Output 2 2 5 3 5 2 2" xfId="43569"/>
    <cellStyle name="Output 2 2 5 3 5 2 3" xfId="43570"/>
    <cellStyle name="Output 2 2 5 3 5 2 4" xfId="43571"/>
    <cellStyle name="Output 2 2 5 3 5 2 5" xfId="43572"/>
    <cellStyle name="Output 2 2 5 3 5 3" xfId="43573"/>
    <cellStyle name="Output 2 2 5 3 5 3 2" xfId="43574"/>
    <cellStyle name="Output 2 2 5 3 5 3 3" xfId="43575"/>
    <cellStyle name="Output 2 2 5 3 5 3 4" xfId="43576"/>
    <cellStyle name="Output 2 2 5 3 5 3 5" xfId="43577"/>
    <cellStyle name="Output 2 2 5 3 5 4" xfId="43578"/>
    <cellStyle name="Output 2 2 5 3 5 5" xfId="43579"/>
    <cellStyle name="Output 2 2 5 3 5 6" xfId="43580"/>
    <cellStyle name="Output 2 2 5 3 5 7" xfId="43581"/>
    <cellStyle name="Output 2 2 5 3 6" xfId="43582"/>
    <cellStyle name="Output 2 2 5 3 6 2" xfId="43583"/>
    <cellStyle name="Output 2 2 5 3 6 2 2" xfId="43584"/>
    <cellStyle name="Output 2 2 5 3 6 2 3" xfId="43585"/>
    <cellStyle name="Output 2 2 5 3 6 2 4" xfId="43586"/>
    <cellStyle name="Output 2 2 5 3 6 2 5" xfId="43587"/>
    <cellStyle name="Output 2 2 5 3 6 3" xfId="43588"/>
    <cellStyle name="Output 2 2 5 3 6 3 2" xfId="43589"/>
    <cellStyle name="Output 2 2 5 3 6 3 3" xfId="43590"/>
    <cellStyle name="Output 2 2 5 3 6 3 4" xfId="43591"/>
    <cellStyle name="Output 2 2 5 3 6 3 5" xfId="43592"/>
    <cellStyle name="Output 2 2 5 3 6 4" xfId="43593"/>
    <cellStyle name="Output 2 2 5 3 6 5" xfId="43594"/>
    <cellStyle name="Output 2 2 5 3 6 6" xfId="43595"/>
    <cellStyle name="Output 2 2 5 3 6 7" xfId="43596"/>
    <cellStyle name="Output 2 2 5 3 7" xfId="43597"/>
    <cellStyle name="Output 2 2 5 3 7 2" xfId="43598"/>
    <cellStyle name="Output 2 2 5 3 7 2 2" xfId="43599"/>
    <cellStyle name="Output 2 2 5 3 7 2 3" xfId="43600"/>
    <cellStyle name="Output 2 2 5 3 7 2 4" xfId="43601"/>
    <cellStyle name="Output 2 2 5 3 7 2 5" xfId="43602"/>
    <cellStyle name="Output 2 2 5 3 7 3" xfId="43603"/>
    <cellStyle name="Output 2 2 5 3 7 3 2" xfId="43604"/>
    <cellStyle name="Output 2 2 5 3 7 3 3" xfId="43605"/>
    <cellStyle name="Output 2 2 5 3 7 3 4" xfId="43606"/>
    <cellStyle name="Output 2 2 5 3 7 3 5" xfId="43607"/>
    <cellStyle name="Output 2 2 5 3 7 4" xfId="43608"/>
    <cellStyle name="Output 2 2 5 3 7 5" xfId="43609"/>
    <cellStyle name="Output 2 2 5 3 7 6" xfId="43610"/>
    <cellStyle name="Output 2 2 5 3 7 7" xfId="43611"/>
    <cellStyle name="Output 2 2 5 3 8" xfId="43612"/>
    <cellStyle name="Output 2 2 5 3 8 2" xfId="43613"/>
    <cellStyle name="Output 2 2 5 3 8 2 2" xfId="43614"/>
    <cellStyle name="Output 2 2 5 3 8 2 3" xfId="43615"/>
    <cellStyle name="Output 2 2 5 3 8 2 4" xfId="43616"/>
    <cellStyle name="Output 2 2 5 3 8 2 5" xfId="43617"/>
    <cellStyle name="Output 2 2 5 3 8 3" xfId="43618"/>
    <cellStyle name="Output 2 2 5 3 8 4" xfId="43619"/>
    <cellStyle name="Output 2 2 5 3 8 5" xfId="43620"/>
    <cellStyle name="Output 2 2 5 3 8 6" xfId="43621"/>
    <cellStyle name="Output 2 2 5 3 9" xfId="43622"/>
    <cellStyle name="Output 2 2 5 3 9 2" xfId="43623"/>
    <cellStyle name="Output 2 2 5 3 9 3" xfId="43624"/>
    <cellStyle name="Output 2 2 5 3 9 4" xfId="43625"/>
    <cellStyle name="Output 2 2 5 3 9 5" xfId="43626"/>
    <cellStyle name="Output 2 2 5 4" xfId="43627"/>
    <cellStyle name="Output 2 2 5 4 10" xfId="43628"/>
    <cellStyle name="Output 2 2 5 4 11" xfId="43629"/>
    <cellStyle name="Output 2 2 5 4 12" xfId="43630"/>
    <cellStyle name="Output 2 2 5 4 13" xfId="43631"/>
    <cellStyle name="Output 2 2 5 4 2" xfId="43632"/>
    <cellStyle name="Output 2 2 5 4 2 2" xfId="43633"/>
    <cellStyle name="Output 2 2 5 4 2 2 2" xfId="43634"/>
    <cellStyle name="Output 2 2 5 4 2 2 3" xfId="43635"/>
    <cellStyle name="Output 2 2 5 4 2 2 4" xfId="43636"/>
    <cellStyle name="Output 2 2 5 4 2 2 5" xfId="43637"/>
    <cellStyle name="Output 2 2 5 4 2 3" xfId="43638"/>
    <cellStyle name="Output 2 2 5 4 2 3 2" xfId="43639"/>
    <cellStyle name="Output 2 2 5 4 2 3 3" xfId="43640"/>
    <cellStyle name="Output 2 2 5 4 2 3 4" xfId="43641"/>
    <cellStyle name="Output 2 2 5 4 2 3 5" xfId="43642"/>
    <cellStyle name="Output 2 2 5 4 2 4" xfId="43643"/>
    <cellStyle name="Output 2 2 5 4 2 5" xfId="43644"/>
    <cellStyle name="Output 2 2 5 4 2 6" xfId="43645"/>
    <cellStyle name="Output 2 2 5 4 2 7" xfId="43646"/>
    <cellStyle name="Output 2 2 5 4 3" xfId="43647"/>
    <cellStyle name="Output 2 2 5 4 3 2" xfId="43648"/>
    <cellStyle name="Output 2 2 5 4 3 2 2" xfId="43649"/>
    <cellStyle name="Output 2 2 5 4 3 2 3" xfId="43650"/>
    <cellStyle name="Output 2 2 5 4 3 2 4" xfId="43651"/>
    <cellStyle name="Output 2 2 5 4 3 2 5" xfId="43652"/>
    <cellStyle name="Output 2 2 5 4 3 3" xfId="43653"/>
    <cellStyle name="Output 2 2 5 4 3 3 2" xfId="43654"/>
    <cellStyle name="Output 2 2 5 4 3 3 3" xfId="43655"/>
    <cellStyle name="Output 2 2 5 4 3 3 4" xfId="43656"/>
    <cellStyle name="Output 2 2 5 4 3 3 5" xfId="43657"/>
    <cellStyle name="Output 2 2 5 4 3 4" xfId="43658"/>
    <cellStyle name="Output 2 2 5 4 3 5" xfId="43659"/>
    <cellStyle name="Output 2 2 5 4 3 6" xfId="43660"/>
    <cellStyle name="Output 2 2 5 4 3 7" xfId="43661"/>
    <cellStyle name="Output 2 2 5 4 4" xfId="43662"/>
    <cellStyle name="Output 2 2 5 4 4 2" xfId="43663"/>
    <cellStyle name="Output 2 2 5 4 4 2 2" xfId="43664"/>
    <cellStyle name="Output 2 2 5 4 4 2 3" xfId="43665"/>
    <cellStyle name="Output 2 2 5 4 4 2 4" xfId="43666"/>
    <cellStyle name="Output 2 2 5 4 4 2 5" xfId="43667"/>
    <cellStyle name="Output 2 2 5 4 4 3" xfId="43668"/>
    <cellStyle name="Output 2 2 5 4 4 3 2" xfId="43669"/>
    <cellStyle name="Output 2 2 5 4 4 3 3" xfId="43670"/>
    <cellStyle name="Output 2 2 5 4 4 3 4" xfId="43671"/>
    <cellStyle name="Output 2 2 5 4 4 3 5" xfId="43672"/>
    <cellStyle name="Output 2 2 5 4 4 4" xfId="43673"/>
    <cellStyle name="Output 2 2 5 4 4 5" xfId="43674"/>
    <cellStyle name="Output 2 2 5 4 4 6" xfId="43675"/>
    <cellStyle name="Output 2 2 5 4 4 7" xfId="43676"/>
    <cellStyle name="Output 2 2 5 4 5" xfId="43677"/>
    <cellStyle name="Output 2 2 5 4 5 2" xfId="43678"/>
    <cellStyle name="Output 2 2 5 4 5 2 2" xfId="43679"/>
    <cellStyle name="Output 2 2 5 4 5 2 3" xfId="43680"/>
    <cellStyle name="Output 2 2 5 4 5 2 4" xfId="43681"/>
    <cellStyle name="Output 2 2 5 4 5 2 5" xfId="43682"/>
    <cellStyle name="Output 2 2 5 4 5 3" xfId="43683"/>
    <cellStyle name="Output 2 2 5 4 5 3 2" xfId="43684"/>
    <cellStyle name="Output 2 2 5 4 5 3 3" xfId="43685"/>
    <cellStyle name="Output 2 2 5 4 5 3 4" xfId="43686"/>
    <cellStyle name="Output 2 2 5 4 5 3 5" xfId="43687"/>
    <cellStyle name="Output 2 2 5 4 5 4" xfId="43688"/>
    <cellStyle name="Output 2 2 5 4 5 5" xfId="43689"/>
    <cellStyle name="Output 2 2 5 4 5 6" xfId="43690"/>
    <cellStyle name="Output 2 2 5 4 5 7" xfId="43691"/>
    <cellStyle name="Output 2 2 5 4 6" xfId="43692"/>
    <cellStyle name="Output 2 2 5 4 6 2" xfId="43693"/>
    <cellStyle name="Output 2 2 5 4 6 2 2" xfId="43694"/>
    <cellStyle name="Output 2 2 5 4 6 2 3" xfId="43695"/>
    <cellStyle name="Output 2 2 5 4 6 2 4" xfId="43696"/>
    <cellStyle name="Output 2 2 5 4 6 2 5" xfId="43697"/>
    <cellStyle name="Output 2 2 5 4 6 3" xfId="43698"/>
    <cellStyle name="Output 2 2 5 4 6 3 2" xfId="43699"/>
    <cellStyle name="Output 2 2 5 4 6 3 3" xfId="43700"/>
    <cellStyle name="Output 2 2 5 4 6 3 4" xfId="43701"/>
    <cellStyle name="Output 2 2 5 4 6 3 5" xfId="43702"/>
    <cellStyle name="Output 2 2 5 4 6 4" xfId="43703"/>
    <cellStyle name="Output 2 2 5 4 6 5" xfId="43704"/>
    <cellStyle name="Output 2 2 5 4 6 6" xfId="43705"/>
    <cellStyle name="Output 2 2 5 4 6 7" xfId="43706"/>
    <cellStyle name="Output 2 2 5 4 7" xfId="43707"/>
    <cellStyle name="Output 2 2 5 4 7 2" xfId="43708"/>
    <cellStyle name="Output 2 2 5 4 7 2 2" xfId="43709"/>
    <cellStyle name="Output 2 2 5 4 7 2 3" xfId="43710"/>
    <cellStyle name="Output 2 2 5 4 7 2 4" xfId="43711"/>
    <cellStyle name="Output 2 2 5 4 7 2 5" xfId="43712"/>
    <cellStyle name="Output 2 2 5 4 7 3" xfId="43713"/>
    <cellStyle name="Output 2 2 5 4 7 3 2" xfId="43714"/>
    <cellStyle name="Output 2 2 5 4 7 3 3" xfId="43715"/>
    <cellStyle name="Output 2 2 5 4 7 3 4" xfId="43716"/>
    <cellStyle name="Output 2 2 5 4 7 3 5" xfId="43717"/>
    <cellStyle name="Output 2 2 5 4 7 4" xfId="43718"/>
    <cellStyle name="Output 2 2 5 4 7 5" xfId="43719"/>
    <cellStyle name="Output 2 2 5 4 7 6" xfId="43720"/>
    <cellStyle name="Output 2 2 5 4 7 7" xfId="43721"/>
    <cellStyle name="Output 2 2 5 4 8" xfId="43722"/>
    <cellStyle name="Output 2 2 5 4 8 2" xfId="43723"/>
    <cellStyle name="Output 2 2 5 4 8 2 2" xfId="43724"/>
    <cellStyle name="Output 2 2 5 4 8 2 3" xfId="43725"/>
    <cellStyle name="Output 2 2 5 4 8 2 4" xfId="43726"/>
    <cellStyle name="Output 2 2 5 4 8 2 5" xfId="43727"/>
    <cellStyle name="Output 2 2 5 4 8 3" xfId="43728"/>
    <cellStyle name="Output 2 2 5 4 8 4" xfId="43729"/>
    <cellStyle name="Output 2 2 5 4 8 5" xfId="43730"/>
    <cellStyle name="Output 2 2 5 4 8 6" xfId="43731"/>
    <cellStyle name="Output 2 2 5 4 9" xfId="43732"/>
    <cellStyle name="Output 2 2 5 4 9 2" xfId="43733"/>
    <cellStyle name="Output 2 2 5 4 9 3" xfId="43734"/>
    <cellStyle name="Output 2 2 5 4 9 4" xfId="43735"/>
    <cellStyle name="Output 2 2 5 4 9 5" xfId="43736"/>
    <cellStyle name="Output 2 2 5 5" xfId="43737"/>
    <cellStyle name="Output 2 2 5 5 10" xfId="43738"/>
    <cellStyle name="Output 2 2 5 5 11" xfId="43739"/>
    <cellStyle name="Output 2 2 5 5 12" xfId="43740"/>
    <cellStyle name="Output 2 2 5 5 13" xfId="43741"/>
    <cellStyle name="Output 2 2 5 5 2" xfId="43742"/>
    <cellStyle name="Output 2 2 5 5 2 2" xfId="43743"/>
    <cellStyle name="Output 2 2 5 5 2 2 2" xfId="43744"/>
    <cellStyle name="Output 2 2 5 5 2 2 3" xfId="43745"/>
    <cellStyle name="Output 2 2 5 5 2 2 4" xfId="43746"/>
    <cellStyle name="Output 2 2 5 5 2 2 5" xfId="43747"/>
    <cellStyle name="Output 2 2 5 5 2 3" xfId="43748"/>
    <cellStyle name="Output 2 2 5 5 2 3 2" xfId="43749"/>
    <cellStyle name="Output 2 2 5 5 2 3 3" xfId="43750"/>
    <cellStyle name="Output 2 2 5 5 2 3 4" xfId="43751"/>
    <cellStyle name="Output 2 2 5 5 2 3 5" xfId="43752"/>
    <cellStyle name="Output 2 2 5 5 2 4" xfId="43753"/>
    <cellStyle name="Output 2 2 5 5 2 5" xfId="43754"/>
    <cellStyle name="Output 2 2 5 5 2 6" xfId="43755"/>
    <cellStyle name="Output 2 2 5 5 2 7" xfId="43756"/>
    <cellStyle name="Output 2 2 5 5 3" xfId="43757"/>
    <cellStyle name="Output 2 2 5 5 3 2" xfId="43758"/>
    <cellStyle name="Output 2 2 5 5 3 2 2" xfId="43759"/>
    <cellStyle name="Output 2 2 5 5 3 2 3" xfId="43760"/>
    <cellStyle name="Output 2 2 5 5 3 2 4" xfId="43761"/>
    <cellStyle name="Output 2 2 5 5 3 2 5" xfId="43762"/>
    <cellStyle name="Output 2 2 5 5 3 3" xfId="43763"/>
    <cellStyle name="Output 2 2 5 5 3 3 2" xfId="43764"/>
    <cellStyle name="Output 2 2 5 5 3 3 3" xfId="43765"/>
    <cellStyle name="Output 2 2 5 5 3 3 4" xfId="43766"/>
    <cellStyle name="Output 2 2 5 5 3 3 5" xfId="43767"/>
    <cellStyle name="Output 2 2 5 5 3 4" xfId="43768"/>
    <cellStyle name="Output 2 2 5 5 3 5" xfId="43769"/>
    <cellStyle name="Output 2 2 5 5 3 6" xfId="43770"/>
    <cellStyle name="Output 2 2 5 5 3 7" xfId="43771"/>
    <cellStyle name="Output 2 2 5 5 4" xfId="43772"/>
    <cellStyle name="Output 2 2 5 5 4 2" xfId="43773"/>
    <cellStyle name="Output 2 2 5 5 4 2 2" xfId="43774"/>
    <cellStyle name="Output 2 2 5 5 4 2 3" xfId="43775"/>
    <cellStyle name="Output 2 2 5 5 4 2 4" xfId="43776"/>
    <cellStyle name="Output 2 2 5 5 4 2 5" xfId="43777"/>
    <cellStyle name="Output 2 2 5 5 4 3" xfId="43778"/>
    <cellStyle name="Output 2 2 5 5 4 3 2" xfId="43779"/>
    <cellStyle name="Output 2 2 5 5 4 3 3" xfId="43780"/>
    <cellStyle name="Output 2 2 5 5 4 3 4" xfId="43781"/>
    <cellStyle name="Output 2 2 5 5 4 3 5" xfId="43782"/>
    <cellStyle name="Output 2 2 5 5 4 4" xfId="43783"/>
    <cellStyle name="Output 2 2 5 5 4 5" xfId="43784"/>
    <cellStyle name="Output 2 2 5 5 4 6" xfId="43785"/>
    <cellStyle name="Output 2 2 5 5 4 7" xfId="43786"/>
    <cellStyle name="Output 2 2 5 5 5" xfId="43787"/>
    <cellStyle name="Output 2 2 5 5 5 2" xfId="43788"/>
    <cellStyle name="Output 2 2 5 5 5 2 2" xfId="43789"/>
    <cellStyle name="Output 2 2 5 5 5 2 3" xfId="43790"/>
    <cellStyle name="Output 2 2 5 5 5 2 4" xfId="43791"/>
    <cellStyle name="Output 2 2 5 5 5 2 5" xfId="43792"/>
    <cellStyle name="Output 2 2 5 5 5 3" xfId="43793"/>
    <cellStyle name="Output 2 2 5 5 5 3 2" xfId="43794"/>
    <cellStyle name="Output 2 2 5 5 5 3 3" xfId="43795"/>
    <cellStyle name="Output 2 2 5 5 5 3 4" xfId="43796"/>
    <cellStyle name="Output 2 2 5 5 5 3 5" xfId="43797"/>
    <cellStyle name="Output 2 2 5 5 5 4" xfId="43798"/>
    <cellStyle name="Output 2 2 5 5 5 5" xfId="43799"/>
    <cellStyle name="Output 2 2 5 5 5 6" xfId="43800"/>
    <cellStyle name="Output 2 2 5 5 5 7" xfId="43801"/>
    <cellStyle name="Output 2 2 5 5 6" xfId="43802"/>
    <cellStyle name="Output 2 2 5 5 6 2" xfId="43803"/>
    <cellStyle name="Output 2 2 5 5 6 2 2" xfId="43804"/>
    <cellStyle name="Output 2 2 5 5 6 2 3" xfId="43805"/>
    <cellStyle name="Output 2 2 5 5 6 2 4" xfId="43806"/>
    <cellStyle name="Output 2 2 5 5 6 2 5" xfId="43807"/>
    <cellStyle name="Output 2 2 5 5 6 3" xfId="43808"/>
    <cellStyle name="Output 2 2 5 5 6 3 2" xfId="43809"/>
    <cellStyle name="Output 2 2 5 5 6 3 3" xfId="43810"/>
    <cellStyle name="Output 2 2 5 5 6 3 4" xfId="43811"/>
    <cellStyle name="Output 2 2 5 5 6 3 5" xfId="43812"/>
    <cellStyle name="Output 2 2 5 5 6 4" xfId="43813"/>
    <cellStyle name="Output 2 2 5 5 6 5" xfId="43814"/>
    <cellStyle name="Output 2 2 5 5 6 6" xfId="43815"/>
    <cellStyle name="Output 2 2 5 5 6 7" xfId="43816"/>
    <cellStyle name="Output 2 2 5 5 7" xfId="43817"/>
    <cellStyle name="Output 2 2 5 5 7 2" xfId="43818"/>
    <cellStyle name="Output 2 2 5 5 7 2 2" xfId="43819"/>
    <cellStyle name="Output 2 2 5 5 7 2 3" xfId="43820"/>
    <cellStyle name="Output 2 2 5 5 7 2 4" xfId="43821"/>
    <cellStyle name="Output 2 2 5 5 7 2 5" xfId="43822"/>
    <cellStyle name="Output 2 2 5 5 7 3" xfId="43823"/>
    <cellStyle name="Output 2 2 5 5 7 3 2" xfId="43824"/>
    <cellStyle name="Output 2 2 5 5 7 3 3" xfId="43825"/>
    <cellStyle name="Output 2 2 5 5 7 3 4" xfId="43826"/>
    <cellStyle name="Output 2 2 5 5 7 3 5" xfId="43827"/>
    <cellStyle name="Output 2 2 5 5 7 4" xfId="43828"/>
    <cellStyle name="Output 2 2 5 5 7 5" xfId="43829"/>
    <cellStyle name="Output 2 2 5 5 7 6" xfId="43830"/>
    <cellStyle name="Output 2 2 5 5 7 7" xfId="43831"/>
    <cellStyle name="Output 2 2 5 5 8" xfId="43832"/>
    <cellStyle name="Output 2 2 5 5 8 2" xfId="43833"/>
    <cellStyle name="Output 2 2 5 5 8 2 2" xfId="43834"/>
    <cellStyle name="Output 2 2 5 5 8 2 3" xfId="43835"/>
    <cellStyle name="Output 2 2 5 5 8 2 4" xfId="43836"/>
    <cellStyle name="Output 2 2 5 5 8 2 5" xfId="43837"/>
    <cellStyle name="Output 2 2 5 5 8 3" xfId="43838"/>
    <cellStyle name="Output 2 2 5 5 8 4" xfId="43839"/>
    <cellStyle name="Output 2 2 5 5 8 5" xfId="43840"/>
    <cellStyle name="Output 2 2 5 5 8 6" xfId="43841"/>
    <cellStyle name="Output 2 2 5 5 9" xfId="43842"/>
    <cellStyle name="Output 2 2 5 5 9 2" xfId="43843"/>
    <cellStyle name="Output 2 2 5 5 9 3" xfId="43844"/>
    <cellStyle name="Output 2 2 5 5 9 4" xfId="43845"/>
    <cellStyle name="Output 2 2 5 5 9 5" xfId="43846"/>
    <cellStyle name="Output 2 2 5 6" xfId="43847"/>
    <cellStyle name="Output 2 2 5 6 10" xfId="43848"/>
    <cellStyle name="Output 2 2 5 6 11" xfId="43849"/>
    <cellStyle name="Output 2 2 5 6 12" xfId="43850"/>
    <cellStyle name="Output 2 2 5 6 13" xfId="43851"/>
    <cellStyle name="Output 2 2 5 6 2" xfId="43852"/>
    <cellStyle name="Output 2 2 5 6 2 2" xfId="43853"/>
    <cellStyle name="Output 2 2 5 6 2 2 2" xfId="43854"/>
    <cellStyle name="Output 2 2 5 6 2 2 3" xfId="43855"/>
    <cellStyle name="Output 2 2 5 6 2 2 4" xfId="43856"/>
    <cellStyle name="Output 2 2 5 6 2 2 5" xfId="43857"/>
    <cellStyle name="Output 2 2 5 6 2 3" xfId="43858"/>
    <cellStyle name="Output 2 2 5 6 2 3 2" xfId="43859"/>
    <cellStyle name="Output 2 2 5 6 2 3 3" xfId="43860"/>
    <cellStyle name="Output 2 2 5 6 2 3 4" xfId="43861"/>
    <cellStyle name="Output 2 2 5 6 2 3 5" xfId="43862"/>
    <cellStyle name="Output 2 2 5 6 2 4" xfId="43863"/>
    <cellStyle name="Output 2 2 5 6 2 5" xfId="43864"/>
    <cellStyle name="Output 2 2 5 6 2 6" xfId="43865"/>
    <cellStyle name="Output 2 2 5 6 2 7" xfId="43866"/>
    <cellStyle name="Output 2 2 5 6 3" xfId="43867"/>
    <cellStyle name="Output 2 2 5 6 3 2" xfId="43868"/>
    <cellStyle name="Output 2 2 5 6 3 2 2" xfId="43869"/>
    <cellStyle name="Output 2 2 5 6 3 2 3" xfId="43870"/>
    <cellStyle name="Output 2 2 5 6 3 2 4" xfId="43871"/>
    <cellStyle name="Output 2 2 5 6 3 2 5" xfId="43872"/>
    <cellStyle name="Output 2 2 5 6 3 3" xfId="43873"/>
    <cellStyle name="Output 2 2 5 6 3 3 2" xfId="43874"/>
    <cellStyle name="Output 2 2 5 6 3 3 3" xfId="43875"/>
    <cellStyle name="Output 2 2 5 6 3 3 4" xfId="43876"/>
    <cellStyle name="Output 2 2 5 6 3 3 5" xfId="43877"/>
    <cellStyle name="Output 2 2 5 6 3 4" xfId="43878"/>
    <cellStyle name="Output 2 2 5 6 3 5" xfId="43879"/>
    <cellStyle name="Output 2 2 5 6 3 6" xfId="43880"/>
    <cellStyle name="Output 2 2 5 6 3 7" xfId="43881"/>
    <cellStyle name="Output 2 2 5 6 4" xfId="43882"/>
    <cellStyle name="Output 2 2 5 6 4 2" xfId="43883"/>
    <cellStyle name="Output 2 2 5 6 4 2 2" xfId="43884"/>
    <cellStyle name="Output 2 2 5 6 4 2 3" xfId="43885"/>
    <cellStyle name="Output 2 2 5 6 4 2 4" xfId="43886"/>
    <cellStyle name="Output 2 2 5 6 4 2 5" xfId="43887"/>
    <cellStyle name="Output 2 2 5 6 4 3" xfId="43888"/>
    <cellStyle name="Output 2 2 5 6 4 3 2" xfId="43889"/>
    <cellStyle name="Output 2 2 5 6 4 3 3" xfId="43890"/>
    <cellStyle name="Output 2 2 5 6 4 3 4" xfId="43891"/>
    <cellStyle name="Output 2 2 5 6 4 3 5" xfId="43892"/>
    <cellStyle name="Output 2 2 5 6 4 4" xfId="43893"/>
    <cellStyle name="Output 2 2 5 6 4 5" xfId="43894"/>
    <cellStyle name="Output 2 2 5 6 4 6" xfId="43895"/>
    <cellStyle name="Output 2 2 5 6 4 7" xfId="43896"/>
    <cellStyle name="Output 2 2 5 6 5" xfId="43897"/>
    <cellStyle name="Output 2 2 5 6 5 2" xfId="43898"/>
    <cellStyle name="Output 2 2 5 6 5 2 2" xfId="43899"/>
    <cellStyle name="Output 2 2 5 6 5 2 3" xfId="43900"/>
    <cellStyle name="Output 2 2 5 6 5 2 4" xfId="43901"/>
    <cellStyle name="Output 2 2 5 6 5 2 5" xfId="43902"/>
    <cellStyle name="Output 2 2 5 6 5 3" xfId="43903"/>
    <cellStyle name="Output 2 2 5 6 5 3 2" xfId="43904"/>
    <cellStyle name="Output 2 2 5 6 5 3 3" xfId="43905"/>
    <cellStyle name="Output 2 2 5 6 5 3 4" xfId="43906"/>
    <cellStyle name="Output 2 2 5 6 5 3 5" xfId="43907"/>
    <cellStyle name="Output 2 2 5 6 5 4" xfId="43908"/>
    <cellStyle name="Output 2 2 5 6 5 5" xfId="43909"/>
    <cellStyle name="Output 2 2 5 6 5 6" xfId="43910"/>
    <cellStyle name="Output 2 2 5 6 5 7" xfId="43911"/>
    <cellStyle name="Output 2 2 5 6 6" xfId="43912"/>
    <cellStyle name="Output 2 2 5 6 6 2" xfId="43913"/>
    <cellStyle name="Output 2 2 5 6 6 2 2" xfId="43914"/>
    <cellStyle name="Output 2 2 5 6 6 2 3" xfId="43915"/>
    <cellStyle name="Output 2 2 5 6 6 2 4" xfId="43916"/>
    <cellStyle name="Output 2 2 5 6 6 2 5" xfId="43917"/>
    <cellStyle name="Output 2 2 5 6 6 3" xfId="43918"/>
    <cellStyle name="Output 2 2 5 6 6 3 2" xfId="43919"/>
    <cellStyle name="Output 2 2 5 6 6 3 3" xfId="43920"/>
    <cellStyle name="Output 2 2 5 6 6 3 4" xfId="43921"/>
    <cellStyle name="Output 2 2 5 6 6 3 5" xfId="43922"/>
    <cellStyle name="Output 2 2 5 6 6 4" xfId="43923"/>
    <cellStyle name="Output 2 2 5 6 6 5" xfId="43924"/>
    <cellStyle name="Output 2 2 5 6 6 6" xfId="43925"/>
    <cellStyle name="Output 2 2 5 6 6 7" xfId="43926"/>
    <cellStyle name="Output 2 2 5 6 7" xfId="43927"/>
    <cellStyle name="Output 2 2 5 6 7 2" xfId="43928"/>
    <cellStyle name="Output 2 2 5 6 7 2 2" xfId="43929"/>
    <cellStyle name="Output 2 2 5 6 7 2 3" xfId="43930"/>
    <cellStyle name="Output 2 2 5 6 7 2 4" xfId="43931"/>
    <cellStyle name="Output 2 2 5 6 7 2 5" xfId="43932"/>
    <cellStyle name="Output 2 2 5 6 7 3" xfId="43933"/>
    <cellStyle name="Output 2 2 5 6 7 3 2" xfId="43934"/>
    <cellStyle name="Output 2 2 5 6 7 3 3" xfId="43935"/>
    <cellStyle name="Output 2 2 5 6 7 3 4" xfId="43936"/>
    <cellStyle name="Output 2 2 5 6 7 3 5" xfId="43937"/>
    <cellStyle name="Output 2 2 5 6 7 4" xfId="43938"/>
    <cellStyle name="Output 2 2 5 6 7 5" xfId="43939"/>
    <cellStyle name="Output 2 2 5 6 7 6" xfId="43940"/>
    <cellStyle name="Output 2 2 5 6 7 7" xfId="43941"/>
    <cellStyle name="Output 2 2 5 6 8" xfId="43942"/>
    <cellStyle name="Output 2 2 5 6 8 2" xfId="43943"/>
    <cellStyle name="Output 2 2 5 6 8 2 2" xfId="43944"/>
    <cellStyle name="Output 2 2 5 6 8 2 3" xfId="43945"/>
    <cellStyle name="Output 2 2 5 6 8 2 4" xfId="43946"/>
    <cellStyle name="Output 2 2 5 6 8 2 5" xfId="43947"/>
    <cellStyle name="Output 2 2 5 6 8 3" xfId="43948"/>
    <cellStyle name="Output 2 2 5 6 8 4" xfId="43949"/>
    <cellStyle name="Output 2 2 5 6 8 5" xfId="43950"/>
    <cellStyle name="Output 2 2 5 6 8 6" xfId="43951"/>
    <cellStyle name="Output 2 2 5 6 9" xfId="43952"/>
    <cellStyle name="Output 2 2 5 6 9 2" xfId="43953"/>
    <cellStyle name="Output 2 2 5 6 9 3" xfId="43954"/>
    <cellStyle name="Output 2 2 5 6 9 4" xfId="43955"/>
    <cellStyle name="Output 2 2 5 6 9 5" xfId="43956"/>
    <cellStyle name="Output 2 2 5 7" xfId="43957"/>
    <cellStyle name="Output 2 2 5 7 10" xfId="43958"/>
    <cellStyle name="Output 2 2 5 7 11" xfId="43959"/>
    <cellStyle name="Output 2 2 5 7 12" xfId="43960"/>
    <cellStyle name="Output 2 2 5 7 13" xfId="43961"/>
    <cellStyle name="Output 2 2 5 7 2" xfId="43962"/>
    <cellStyle name="Output 2 2 5 7 2 2" xfId="43963"/>
    <cellStyle name="Output 2 2 5 7 2 2 2" xfId="43964"/>
    <cellStyle name="Output 2 2 5 7 2 2 3" xfId="43965"/>
    <cellStyle name="Output 2 2 5 7 2 2 4" xfId="43966"/>
    <cellStyle name="Output 2 2 5 7 2 2 5" xfId="43967"/>
    <cellStyle name="Output 2 2 5 7 2 3" xfId="43968"/>
    <cellStyle name="Output 2 2 5 7 2 3 2" xfId="43969"/>
    <cellStyle name="Output 2 2 5 7 2 3 3" xfId="43970"/>
    <cellStyle name="Output 2 2 5 7 2 3 4" xfId="43971"/>
    <cellStyle name="Output 2 2 5 7 2 3 5" xfId="43972"/>
    <cellStyle name="Output 2 2 5 7 2 4" xfId="43973"/>
    <cellStyle name="Output 2 2 5 7 2 5" xfId="43974"/>
    <cellStyle name="Output 2 2 5 7 2 6" xfId="43975"/>
    <cellStyle name="Output 2 2 5 7 2 7" xfId="43976"/>
    <cellStyle name="Output 2 2 5 7 3" xfId="43977"/>
    <cellStyle name="Output 2 2 5 7 3 2" xfId="43978"/>
    <cellStyle name="Output 2 2 5 7 3 2 2" xfId="43979"/>
    <cellStyle name="Output 2 2 5 7 3 2 3" xfId="43980"/>
    <cellStyle name="Output 2 2 5 7 3 2 4" xfId="43981"/>
    <cellStyle name="Output 2 2 5 7 3 2 5" xfId="43982"/>
    <cellStyle name="Output 2 2 5 7 3 3" xfId="43983"/>
    <cellStyle name="Output 2 2 5 7 3 3 2" xfId="43984"/>
    <cellStyle name="Output 2 2 5 7 3 3 3" xfId="43985"/>
    <cellStyle name="Output 2 2 5 7 3 3 4" xfId="43986"/>
    <cellStyle name="Output 2 2 5 7 3 3 5" xfId="43987"/>
    <cellStyle name="Output 2 2 5 7 3 4" xfId="43988"/>
    <cellStyle name="Output 2 2 5 7 3 5" xfId="43989"/>
    <cellStyle name="Output 2 2 5 7 3 6" xfId="43990"/>
    <cellStyle name="Output 2 2 5 7 3 7" xfId="43991"/>
    <cellStyle name="Output 2 2 5 7 4" xfId="43992"/>
    <cellStyle name="Output 2 2 5 7 4 2" xfId="43993"/>
    <cellStyle name="Output 2 2 5 7 4 2 2" xfId="43994"/>
    <cellStyle name="Output 2 2 5 7 4 2 3" xfId="43995"/>
    <cellStyle name="Output 2 2 5 7 4 2 4" xfId="43996"/>
    <cellStyle name="Output 2 2 5 7 4 2 5" xfId="43997"/>
    <cellStyle name="Output 2 2 5 7 4 3" xfId="43998"/>
    <cellStyle name="Output 2 2 5 7 4 3 2" xfId="43999"/>
    <cellStyle name="Output 2 2 5 7 4 3 3" xfId="44000"/>
    <cellStyle name="Output 2 2 5 7 4 3 4" xfId="44001"/>
    <cellStyle name="Output 2 2 5 7 4 3 5" xfId="44002"/>
    <cellStyle name="Output 2 2 5 7 4 4" xfId="44003"/>
    <cellStyle name="Output 2 2 5 7 4 5" xfId="44004"/>
    <cellStyle name="Output 2 2 5 7 4 6" xfId="44005"/>
    <cellStyle name="Output 2 2 5 7 4 7" xfId="44006"/>
    <cellStyle name="Output 2 2 5 7 5" xfId="44007"/>
    <cellStyle name="Output 2 2 5 7 5 2" xfId="44008"/>
    <cellStyle name="Output 2 2 5 7 5 2 2" xfId="44009"/>
    <cellStyle name="Output 2 2 5 7 5 2 3" xfId="44010"/>
    <cellStyle name="Output 2 2 5 7 5 2 4" xfId="44011"/>
    <cellStyle name="Output 2 2 5 7 5 2 5" xfId="44012"/>
    <cellStyle name="Output 2 2 5 7 5 3" xfId="44013"/>
    <cellStyle name="Output 2 2 5 7 5 3 2" xfId="44014"/>
    <cellStyle name="Output 2 2 5 7 5 3 3" xfId="44015"/>
    <cellStyle name="Output 2 2 5 7 5 3 4" xfId="44016"/>
    <cellStyle name="Output 2 2 5 7 5 3 5" xfId="44017"/>
    <cellStyle name="Output 2 2 5 7 5 4" xfId="44018"/>
    <cellStyle name="Output 2 2 5 7 5 5" xfId="44019"/>
    <cellStyle name="Output 2 2 5 7 5 6" xfId="44020"/>
    <cellStyle name="Output 2 2 5 7 5 7" xfId="44021"/>
    <cellStyle name="Output 2 2 5 7 6" xfId="44022"/>
    <cellStyle name="Output 2 2 5 7 6 2" xfId="44023"/>
    <cellStyle name="Output 2 2 5 7 6 2 2" xfId="44024"/>
    <cellStyle name="Output 2 2 5 7 6 2 3" xfId="44025"/>
    <cellStyle name="Output 2 2 5 7 6 2 4" xfId="44026"/>
    <cellStyle name="Output 2 2 5 7 6 2 5" xfId="44027"/>
    <cellStyle name="Output 2 2 5 7 6 3" xfId="44028"/>
    <cellStyle name="Output 2 2 5 7 6 3 2" xfId="44029"/>
    <cellStyle name="Output 2 2 5 7 6 3 3" xfId="44030"/>
    <cellStyle name="Output 2 2 5 7 6 3 4" xfId="44031"/>
    <cellStyle name="Output 2 2 5 7 6 3 5" xfId="44032"/>
    <cellStyle name="Output 2 2 5 7 6 4" xfId="44033"/>
    <cellStyle name="Output 2 2 5 7 6 5" xfId="44034"/>
    <cellStyle name="Output 2 2 5 7 6 6" xfId="44035"/>
    <cellStyle name="Output 2 2 5 7 6 7" xfId="44036"/>
    <cellStyle name="Output 2 2 5 7 7" xfId="44037"/>
    <cellStyle name="Output 2 2 5 7 7 2" xfId="44038"/>
    <cellStyle name="Output 2 2 5 7 7 2 2" xfId="44039"/>
    <cellStyle name="Output 2 2 5 7 7 2 3" xfId="44040"/>
    <cellStyle name="Output 2 2 5 7 7 2 4" xfId="44041"/>
    <cellStyle name="Output 2 2 5 7 7 2 5" xfId="44042"/>
    <cellStyle name="Output 2 2 5 7 7 3" xfId="44043"/>
    <cellStyle name="Output 2 2 5 7 7 3 2" xfId="44044"/>
    <cellStyle name="Output 2 2 5 7 7 3 3" xfId="44045"/>
    <cellStyle name="Output 2 2 5 7 7 3 4" xfId="44046"/>
    <cellStyle name="Output 2 2 5 7 7 3 5" xfId="44047"/>
    <cellStyle name="Output 2 2 5 7 7 4" xfId="44048"/>
    <cellStyle name="Output 2 2 5 7 7 5" xfId="44049"/>
    <cellStyle name="Output 2 2 5 7 7 6" xfId="44050"/>
    <cellStyle name="Output 2 2 5 7 7 7" xfId="44051"/>
    <cellStyle name="Output 2 2 5 7 8" xfId="44052"/>
    <cellStyle name="Output 2 2 5 7 8 2" xfId="44053"/>
    <cellStyle name="Output 2 2 5 7 8 2 2" xfId="44054"/>
    <cellStyle name="Output 2 2 5 7 8 2 3" xfId="44055"/>
    <cellStyle name="Output 2 2 5 7 8 2 4" xfId="44056"/>
    <cellStyle name="Output 2 2 5 7 8 2 5" xfId="44057"/>
    <cellStyle name="Output 2 2 5 7 8 3" xfId="44058"/>
    <cellStyle name="Output 2 2 5 7 8 4" xfId="44059"/>
    <cellStyle name="Output 2 2 5 7 8 5" xfId="44060"/>
    <cellStyle name="Output 2 2 5 7 8 6" xfId="44061"/>
    <cellStyle name="Output 2 2 5 7 9" xfId="44062"/>
    <cellStyle name="Output 2 2 5 7 9 2" xfId="44063"/>
    <cellStyle name="Output 2 2 5 7 9 3" xfId="44064"/>
    <cellStyle name="Output 2 2 5 7 9 4" xfId="44065"/>
    <cellStyle name="Output 2 2 5 7 9 5" xfId="44066"/>
    <cellStyle name="Output 2 2 5 8" xfId="44067"/>
    <cellStyle name="Output 2 2 5 8 2" xfId="44068"/>
    <cellStyle name="Output 2 2 5 8 2 2" xfId="44069"/>
    <cellStyle name="Output 2 2 5 8 2 3" xfId="44070"/>
    <cellStyle name="Output 2 2 5 8 2 4" xfId="44071"/>
    <cellStyle name="Output 2 2 5 8 2 5" xfId="44072"/>
    <cellStyle name="Output 2 2 5 8 3" xfId="44073"/>
    <cellStyle name="Output 2 2 5 8 3 2" xfId="44074"/>
    <cellStyle name="Output 2 2 5 8 3 3" xfId="44075"/>
    <cellStyle name="Output 2 2 5 8 3 4" xfId="44076"/>
    <cellStyle name="Output 2 2 5 8 3 5" xfId="44077"/>
    <cellStyle name="Output 2 2 5 8 4" xfId="44078"/>
    <cellStyle name="Output 2 2 5 8 5" xfId="44079"/>
    <cellStyle name="Output 2 2 5 8 6" xfId="44080"/>
    <cellStyle name="Output 2 2 5 8 7" xfId="44081"/>
    <cellStyle name="Output 2 2 5 9" xfId="44082"/>
    <cellStyle name="Output 2 2 5 9 2" xfId="44083"/>
    <cellStyle name="Output 2 2 5 9 2 2" xfId="44084"/>
    <cellStyle name="Output 2 2 5 9 2 3" xfId="44085"/>
    <cellStyle name="Output 2 2 5 9 2 4" xfId="44086"/>
    <cellStyle name="Output 2 2 5 9 2 5" xfId="44087"/>
    <cellStyle name="Output 2 2 5 9 3" xfId="44088"/>
    <cellStyle name="Output 2 2 5 9 3 2" xfId="44089"/>
    <cellStyle name="Output 2 2 5 9 3 3" xfId="44090"/>
    <cellStyle name="Output 2 2 5 9 3 4" xfId="44091"/>
    <cellStyle name="Output 2 2 5 9 3 5" xfId="44092"/>
    <cellStyle name="Output 2 2 5 9 4" xfId="44093"/>
    <cellStyle name="Output 2 2 5 9 5" xfId="44094"/>
    <cellStyle name="Output 2 2 5 9 6" xfId="44095"/>
    <cellStyle name="Output 2 2 5 9 7" xfId="44096"/>
    <cellStyle name="Output 2 2 6" xfId="44097"/>
    <cellStyle name="Output 2 2 6 10" xfId="44098"/>
    <cellStyle name="Output 2 2 6 10 2" xfId="44099"/>
    <cellStyle name="Output 2 2 6 10 2 2" xfId="44100"/>
    <cellStyle name="Output 2 2 6 10 2 3" xfId="44101"/>
    <cellStyle name="Output 2 2 6 10 2 4" xfId="44102"/>
    <cellStyle name="Output 2 2 6 10 2 5" xfId="44103"/>
    <cellStyle name="Output 2 2 6 10 3" xfId="44104"/>
    <cellStyle name="Output 2 2 6 10 3 2" xfId="44105"/>
    <cellStyle name="Output 2 2 6 10 3 3" xfId="44106"/>
    <cellStyle name="Output 2 2 6 10 3 4" xfId="44107"/>
    <cellStyle name="Output 2 2 6 10 3 5" xfId="44108"/>
    <cellStyle name="Output 2 2 6 10 4" xfId="44109"/>
    <cellStyle name="Output 2 2 6 10 5" xfId="44110"/>
    <cellStyle name="Output 2 2 6 10 6" xfId="44111"/>
    <cellStyle name="Output 2 2 6 10 7" xfId="44112"/>
    <cellStyle name="Output 2 2 6 11" xfId="44113"/>
    <cellStyle name="Output 2 2 6 11 2" xfId="44114"/>
    <cellStyle name="Output 2 2 6 11 2 2" xfId="44115"/>
    <cellStyle name="Output 2 2 6 11 2 3" xfId="44116"/>
    <cellStyle name="Output 2 2 6 11 2 4" xfId="44117"/>
    <cellStyle name="Output 2 2 6 11 2 5" xfId="44118"/>
    <cellStyle name="Output 2 2 6 11 3" xfId="44119"/>
    <cellStyle name="Output 2 2 6 11 3 2" xfId="44120"/>
    <cellStyle name="Output 2 2 6 11 3 3" xfId="44121"/>
    <cellStyle name="Output 2 2 6 11 3 4" xfId="44122"/>
    <cellStyle name="Output 2 2 6 11 3 5" xfId="44123"/>
    <cellStyle name="Output 2 2 6 11 4" xfId="44124"/>
    <cellStyle name="Output 2 2 6 11 5" xfId="44125"/>
    <cellStyle name="Output 2 2 6 11 6" xfId="44126"/>
    <cellStyle name="Output 2 2 6 11 7" xfId="44127"/>
    <cellStyle name="Output 2 2 6 12" xfId="44128"/>
    <cellStyle name="Output 2 2 6 12 2" xfId="44129"/>
    <cellStyle name="Output 2 2 6 12 2 2" xfId="44130"/>
    <cellStyle name="Output 2 2 6 12 2 3" xfId="44131"/>
    <cellStyle name="Output 2 2 6 12 2 4" xfId="44132"/>
    <cellStyle name="Output 2 2 6 12 2 5" xfId="44133"/>
    <cellStyle name="Output 2 2 6 12 3" xfId="44134"/>
    <cellStyle name="Output 2 2 6 12 3 2" xfId="44135"/>
    <cellStyle name="Output 2 2 6 12 3 3" xfId="44136"/>
    <cellStyle name="Output 2 2 6 12 3 4" xfId="44137"/>
    <cellStyle name="Output 2 2 6 12 3 5" xfId="44138"/>
    <cellStyle name="Output 2 2 6 12 4" xfId="44139"/>
    <cellStyle name="Output 2 2 6 12 5" xfId="44140"/>
    <cellStyle name="Output 2 2 6 12 6" xfId="44141"/>
    <cellStyle name="Output 2 2 6 12 7" xfId="44142"/>
    <cellStyle name="Output 2 2 6 13" xfId="44143"/>
    <cellStyle name="Output 2 2 6 13 2" xfId="44144"/>
    <cellStyle name="Output 2 2 6 13 2 2" xfId="44145"/>
    <cellStyle name="Output 2 2 6 13 2 3" xfId="44146"/>
    <cellStyle name="Output 2 2 6 13 2 4" xfId="44147"/>
    <cellStyle name="Output 2 2 6 13 2 5" xfId="44148"/>
    <cellStyle name="Output 2 2 6 13 3" xfId="44149"/>
    <cellStyle name="Output 2 2 6 13 3 2" xfId="44150"/>
    <cellStyle name="Output 2 2 6 13 3 3" xfId="44151"/>
    <cellStyle name="Output 2 2 6 13 3 4" xfId="44152"/>
    <cellStyle name="Output 2 2 6 13 3 5" xfId="44153"/>
    <cellStyle name="Output 2 2 6 13 4" xfId="44154"/>
    <cellStyle name="Output 2 2 6 13 5" xfId="44155"/>
    <cellStyle name="Output 2 2 6 13 6" xfId="44156"/>
    <cellStyle name="Output 2 2 6 13 7" xfId="44157"/>
    <cellStyle name="Output 2 2 6 14" xfId="44158"/>
    <cellStyle name="Output 2 2 6 14 2" xfId="44159"/>
    <cellStyle name="Output 2 2 6 14 2 2" xfId="44160"/>
    <cellStyle name="Output 2 2 6 14 2 3" xfId="44161"/>
    <cellStyle name="Output 2 2 6 14 2 4" xfId="44162"/>
    <cellStyle name="Output 2 2 6 14 2 5" xfId="44163"/>
    <cellStyle name="Output 2 2 6 14 3" xfId="44164"/>
    <cellStyle name="Output 2 2 6 14 3 2" xfId="44165"/>
    <cellStyle name="Output 2 2 6 14 3 3" xfId="44166"/>
    <cellStyle name="Output 2 2 6 14 3 4" xfId="44167"/>
    <cellStyle name="Output 2 2 6 14 3 5" xfId="44168"/>
    <cellStyle name="Output 2 2 6 14 4" xfId="44169"/>
    <cellStyle name="Output 2 2 6 14 5" xfId="44170"/>
    <cellStyle name="Output 2 2 6 14 6" xfId="44171"/>
    <cellStyle name="Output 2 2 6 14 7" xfId="44172"/>
    <cellStyle name="Output 2 2 6 15" xfId="44173"/>
    <cellStyle name="Output 2 2 6 15 2" xfId="44174"/>
    <cellStyle name="Output 2 2 6 15 3" xfId="44175"/>
    <cellStyle name="Output 2 2 6 15 4" xfId="44176"/>
    <cellStyle name="Output 2 2 6 15 5" xfId="44177"/>
    <cellStyle name="Output 2 2 6 16" xfId="44178"/>
    <cellStyle name="Output 2 2 6 17" xfId="44179"/>
    <cellStyle name="Output 2 2 6 18" xfId="44180"/>
    <cellStyle name="Output 2 2 6 19" xfId="44181"/>
    <cellStyle name="Output 2 2 6 2" xfId="44182"/>
    <cellStyle name="Output 2 2 6 2 10" xfId="44183"/>
    <cellStyle name="Output 2 2 6 2 11" xfId="44184"/>
    <cellStyle name="Output 2 2 6 2 12" xfId="44185"/>
    <cellStyle name="Output 2 2 6 2 13" xfId="44186"/>
    <cellStyle name="Output 2 2 6 2 2" xfId="44187"/>
    <cellStyle name="Output 2 2 6 2 2 2" xfId="44188"/>
    <cellStyle name="Output 2 2 6 2 2 2 2" xfId="44189"/>
    <cellStyle name="Output 2 2 6 2 2 2 3" xfId="44190"/>
    <cellStyle name="Output 2 2 6 2 2 2 4" xfId="44191"/>
    <cellStyle name="Output 2 2 6 2 2 2 5" xfId="44192"/>
    <cellStyle name="Output 2 2 6 2 2 3" xfId="44193"/>
    <cellStyle name="Output 2 2 6 2 2 3 2" xfId="44194"/>
    <cellStyle name="Output 2 2 6 2 2 3 3" xfId="44195"/>
    <cellStyle name="Output 2 2 6 2 2 3 4" xfId="44196"/>
    <cellStyle name="Output 2 2 6 2 2 3 5" xfId="44197"/>
    <cellStyle name="Output 2 2 6 2 2 4" xfId="44198"/>
    <cellStyle name="Output 2 2 6 2 2 5" xfId="44199"/>
    <cellStyle name="Output 2 2 6 2 2 6" xfId="44200"/>
    <cellStyle name="Output 2 2 6 2 2 7" xfId="44201"/>
    <cellStyle name="Output 2 2 6 2 3" xfId="44202"/>
    <cellStyle name="Output 2 2 6 2 3 2" xfId="44203"/>
    <cellStyle name="Output 2 2 6 2 3 2 2" xfId="44204"/>
    <cellStyle name="Output 2 2 6 2 3 2 3" xfId="44205"/>
    <cellStyle name="Output 2 2 6 2 3 2 4" xfId="44206"/>
    <cellStyle name="Output 2 2 6 2 3 2 5" xfId="44207"/>
    <cellStyle name="Output 2 2 6 2 3 3" xfId="44208"/>
    <cellStyle name="Output 2 2 6 2 3 3 2" xfId="44209"/>
    <cellStyle name="Output 2 2 6 2 3 3 3" xfId="44210"/>
    <cellStyle name="Output 2 2 6 2 3 3 4" xfId="44211"/>
    <cellStyle name="Output 2 2 6 2 3 3 5" xfId="44212"/>
    <cellStyle name="Output 2 2 6 2 3 4" xfId="44213"/>
    <cellStyle name="Output 2 2 6 2 3 5" xfId="44214"/>
    <cellStyle name="Output 2 2 6 2 3 6" xfId="44215"/>
    <cellStyle name="Output 2 2 6 2 3 7" xfId="44216"/>
    <cellStyle name="Output 2 2 6 2 4" xfId="44217"/>
    <cellStyle name="Output 2 2 6 2 4 2" xfId="44218"/>
    <cellStyle name="Output 2 2 6 2 4 2 2" xfId="44219"/>
    <cellStyle name="Output 2 2 6 2 4 2 3" xfId="44220"/>
    <cellStyle name="Output 2 2 6 2 4 2 4" xfId="44221"/>
    <cellStyle name="Output 2 2 6 2 4 2 5" xfId="44222"/>
    <cellStyle name="Output 2 2 6 2 4 3" xfId="44223"/>
    <cellStyle name="Output 2 2 6 2 4 3 2" xfId="44224"/>
    <cellStyle name="Output 2 2 6 2 4 3 3" xfId="44225"/>
    <cellStyle name="Output 2 2 6 2 4 3 4" xfId="44226"/>
    <cellStyle name="Output 2 2 6 2 4 3 5" xfId="44227"/>
    <cellStyle name="Output 2 2 6 2 4 4" xfId="44228"/>
    <cellStyle name="Output 2 2 6 2 4 5" xfId="44229"/>
    <cellStyle name="Output 2 2 6 2 4 6" xfId="44230"/>
    <cellStyle name="Output 2 2 6 2 4 7" xfId="44231"/>
    <cellStyle name="Output 2 2 6 2 5" xfId="44232"/>
    <cellStyle name="Output 2 2 6 2 5 2" xfId="44233"/>
    <cellStyle name="Output 2 2 6 2 5 2 2" xfId="44234"/>
    <cellStyle name="Output 2 2 6 2 5 2 3" xfId="44235"/>
    <cellStyle name="Output 2 2 6 2 5 2 4" xfId="44236"/>
    <cellStyle name="Output 2 2 6 2 5 2 5" xfId="44237"/>
    <cellStyle name="Output 2 2 6 2 5 3" xfId="44238"/>
    <cellStyle name="Output 2 2 6 2 5 3 2" xfId="44239"/>
    <cellStyle name="Output 2 2 6 2 5 3 3" xfId="44240"/>
    <cellStyle name="Output 2 2 6 2 5 3 4" xfId="44241"/>
    <cellStyle name="Output 2 2 6 2 5 3 5" xfId="44242"/>
    <cellStyle name="Output 2 2 6 2 5 4" xfId="44243"/>
    <cellStyle name="Output 2 2 6 2 5 5" xfId="44244"/>
    <cellStyle name="Output 2 2 6 2 5 6" xfId="44245"/>
    <cellStyle name="Output 2 2 6 2 5 7" xfId="44246"/>
    <cellStyle name="Output 2 2 6 2 6" xfId="44247"/>
    <cellStyle name="Output 2 2 6 2 6 2" xfId="44248"/>
    <cellStyle name="Output 2 2 6 2 6 2 2" xfId="44249"/>
    <cellStyle name="Output 2 2 6 2 6 2 3" xfId="44250"/>
    <cellStyle name="Output 2 2 6 2 6 2 4" xfId="44251"/>
    <cellStyle name="Output 2 2 6 2 6 2 5" xfId="44252"/>
    <cellStyle name="Output 2 2 6 2 6 3" xfId="44253"/>
    <cellStyle name="Output 2 2 6 2 6 3 2" xfId="44254"/>
    <cellStyle name="Output 2 2 6 2 6 3 3" xfId="44255"/>
    <cellStyle name="Output 2 2 6 2 6 3 4" xfId="44256"/>
    <cellStyle name="Output 2 2 6 2 6 3 5" xfId="44257"/>
    <cellStyle name="Output 2 2 6 2 6 4" xfId="44258"/>
    <cellStyle name="Output 2 2 6 2 6 5" xfId="44259"/>
    <cellStyle name="Output 2 2 6 2 6 6" xfId="44260"/>
    <cellStyle name="Output 2 2 6 2 6 7" xfId="44261"/>
    <cellStyle name="Output 2 2 6 2 7" xfId="44262"/>
    <cellStyle name="Output 2 2 6 2 7 2" xfId="44263"/>
    <cellStyle name="Output 2 2 6 2 7 2 2" xfId="44264"/>
    <cellStyle name="Output 2 2 6 2 7 2 3" xfId="44265"/>
    <cellStyle name="Output 2 2 6 2 7 2 4" xfId="44266"/>
    <cellStyle name="Output 2 2 6 2 7 2 5" xfId="44267"/>
    <cellStyle name="Output 2 2 6 2 7 3" xfId="44268"/>
    <cellStyle name="Output 2 2 6 2 7 3 2" xfId="44269"/>
    <cellStyle name="Output 2 2 6 2 7 3 3" xfId="44270"/>
    <cellStyle name="Output 2 2 6 2 7 3 4" xfId="44271"/>
    <cellStyle name="Output 2 2 6 2 7 3 5" xfId="44272"/>
    <cellStyle name="Output 2 2 6 2 7 4" xfId="44273"/>
    <cellStyle name="Output 2 2 6 2 7 5" xfId="44274"/>
    <cellStyle name="Output 2 2 6 2 7 6" xfId="44275"/>
    <cellStyle name="Output 2 2 6 2 7 7" xfId="44276"/>
    <cellStyle name="Output 2 2 6 2 8" xfId="44277"/>
    <cellStyle name="Output 2 2 6 2 8 2" xfId="44278"/>
    <cellStyle name="Output 2 2 6 2 8 2 2" xfId="44279"/>
    <cellStyle name="Output 2 2 6 2 8 2 3" xfId="44280"/>
    <cellStyle name="Output 2 2 6 2 8 2 4" xfId="44281"/>
    <cellStyle name="Output 2 2 6 2 8 2 5" xfId="44282"/>
    <cellStyle name="Output 2 2 6 2 8 3" xfId="44283"/>
    <cellStyle name="Output 2 2 6 2 8 4" xfId="44284"/>
    <cellStyle name="Output 2 2 6 2 8 5" xfId="44285"/>
    <cellStyle name="Output 2 2 6 2 8 6" xfId="44286"/>
    <cellStyle name="Output 2 2 6 2 9" xfId="44287"/>
    <cellStyle name="Output 2 2 6 2 9 2" xfId="44288"/>
    <cellStyle name="Output 2 2 6 2 9 3" xfId="44289"/>
    <cellStyle name="Output 2 2 6 2 9 4" xfId="44290"/>
    <cellStyle name="Output 2 2 6 2 9 5" xfId="44291"/>
    <cellStyle name="Output 2 2 6 3" xfId="44292"/>
    <cellStyle name="Output 2 2 6 3 10" xfId="44293"/>
    <cellStyle name="Output 2 2 6 3 11" xfId="44294"/>
    <cellStyle name="Output 2 2 6 3 12" xfId="44295"/>
    <cellStyle name="Output 2 2 6 3 13" xfId="44296"/>
    <cellStyle name="Output 2 2 6 3 2" xfId="44297"/>
    <cellStyle name="Output 2 2 6 3 2 2" xfId="44298"/>
    <cellStyle name="Output 2 2 6 3 2 2 2" xfId="44299"/>
    <cellStyle name="Output 2 2 6 3 2 2 3" xfId="44300"/>
    <cellStyle name="Output 2 2 6 3 2 2 4" xfId="44301"/>
    <cellStyle name="Output 2 2 6 3 2 2 5" xfId="44302"/>
    <cellStyle name="Output 2 2 6 3 2 3" xfId="44303"/>
    <cellStyle name="Output 2 2 6 3 2 3 2" xfId="44304"/>
    <cellStyle name="Output 2 2 6 3 2 3 3" xfId="44305"/>
    <cellStyle name="Output 2 2 6 3 2 3 4" xfId="44306"/>
    <cellStyle name="Output 2 2 6 3 2 3 5" xfId="44307"/>
    <cellStyle name="Output 2 2 6 3 2 4" xfId="44308"/>
    <cellStyle name="Output 2 2 6 3 2 5" xfId="44309"/>
    <cellStyle name="Output 2 2 6 3 2 6" xfId="44310"/>
    <cellStyle name="Output 2 2 6 3 2 7" xfId="44311"/>
    <cellStyle name="Output 2 2 6 3 3" xfId="44312"/>
    <cellStyle name="Output 2 2 6 3 3 2" xfId="44313"/>
    <cellStyle name="Output 2 2 6 3 3 2 2" xfId="44314"/>
    <cellStyle name="Output 2 2 6 3 3 2 3" xfId="44315"/>
    <cellStyle name="Output 2 2 6 3 3 2 4" xfId="44316"/>
    <cellStyle name="Output 2 2 6 3 3 2 5" xfId="44317"/>
    <cellStyle name="Output 2 2 6 3 3 3" xfId="44318"/>
    <cellStyle name="Output 2 2 6 3 3 3 2" xfId="44319"/>
    <cellStyle name="Output 2 2 6 3 3 3 3" xfId="44320"/>
    <cellStyle name="Output 2 2 6 3 3 3 4" xfId="44321"/>
    <cellStyle name="Output 2 2 6 3 3 3 5" xfId="44322"/>
    <cellStyle name="Output 2 2 6 3 3 4" xfId="44323"/>
    <cellStyle name="Output 2 2 6 3 3 5" xfId="44324"/>
    <cellStyle name="Output 2 2 6 3 3 6" xfId="44325"/>
    <cellStyle name="Output 2 2 6 3 3 7" xfId="44326"/>
    <cellStyle name="Output 2 2 6 3 4" xfId="44327"/>
    <cellStyle name="Output 2 2 6 3 4 2" xfId="44328"/>
    <cellStyle name="Output 2 2 6 3 4 2 2" xfId="44329"/>
    <cellStyle name="Output 2 2 6 3 4 2 3" xfId="44330"/>
    <cellStyle name="Output 2 2 6 3 4 2 4" xfId="44331"/>
    <cellStyle name="Output 2 2 6 3 4 2 5" xfId="44332"/>
    <cellStyle name="Output 2 2 6 3 4 3" xfId="44333"/>
    <cellStyle name="Output 2 2 6 3 4 3 2" xfId="44334"/>
    <cellStyle name="Output 2 2 6 3 4 3 3" xfId="44335"/>
    <cellStyle name="Output 2 2 6 3 4 3 4" xfId="44336"/>
    <cellStyle name="Output 2 2 6 3 4 3 5" xfId="44337"/>
    <cellStyle name="Output 2 2 6 3 4 4" xfId="44338"/>
    <cellStyle name="Output 2 2 6 3 4 5" xfId="44339"/>
    <cellStyle name="Output 2 2 6 3 4 6" xfId="44340"/>
    <cellStyle name="Output 2 2 6 3 4 7" xfId="44341"/>
    <cellStyle name="Output 2 2 6 3 5" xfId="44342"/>
    <cellStyle name="Output 2 2 6 3 5 2" xfId="44343"/>
    <cellStyle name="Output 2 2 6 3 5 2 2" xfId="44344"/>
    <cellStyle name="Output 2 2 6 3 5 2 3" xfId="44345"/>
    <cellStyle name="Output 2 2 6 3 5 2 4" xfId="44346"/>
    <cellStyle name="Output 2 2 6 3 5 2 5" xfId="44347"/>
    <cellStyle name="Output 2 2 6 3 5 3" xfId="44348"/>
    <cellStyle name="Output 2 2 6 3 5 3 2" xfId="44349"/>
    <cellStyle name="Output 2 2 6 3 5 3 3" xfId="44350"/>
    <cellStyle name="Output 2 2 6 3 5 3 4" xfId="44351"/>
    <cellStyle name="Output 2 2 6 3 5 3 5" xfId="44352"/>
    <cellStyle name="Output 2 2 6 3 5 4" xfId="44353"/>
    <cellStyle name="Output 2 2 6 3 5 5" xfId="44354"/>
    <cellStyle name="Output 2 2 6 3 5 6" xfId="44355"/>
    <cellStyle name="Output 2 2 6 3 5 7" xfId="44356"/>
    <cellStyle name="Output 2 2 6 3 6" xfId="44357"/>
    <cellStyle name="Output 2 2 6 3 6 2" xfId="44358"/>
    <cellStyle name="Output 2 2 6 3 6 2 2" xfId="44359"/>
    <cellStyle name="Output 2 2 6 3 6 2 3" xfId="44360"/>
    <cellStyle name="Output 2 2 6 3 6 2 4" xfId="44361"/>
    <cellStyle name="Output 2 2 6 3 6 2 5" xfId="44362"/>
    <cellStyle name="Output 2 2 6 3 6 3" xfId="44363"/>
    <cellStyle name="Output 2 2 6 3 6 3 2" xfId="44364"/>
    <cellStyle name="Output 2 2 6 3 6 3 3" xfId="44365"/>
    <cellStyle name="Output 2 2 6 3 6 3 4" xfId="44366"/>
    <cellStyle name="Output 2 2 6 3 6 3 5" xfId="44367"/>
    <cellStyle name="Output 2 2 6 3 6 4" xfId="44368"/>
    <cellStyle name="Output 2 2 6 3 6 5" xfId="44369"/>
    <cellStyle name="Output 2 2 6 3 6 6" xfId="44370"/>
    <cellStyle name="Output 2 2 6 3 6 7" xfId="44371"/>
    <cellStyle name="Output 2 2 6 3 7" xfId="44372"/>
    <cellStyle name="Output 2 2 6 3 7 2" xfId="44373"/>
    <cellStyle name="Output 2 2 6 3 7 2 2" xfId="44374"/>
    <cellStyle name="Output 2 2 6 3 7 2 3" xfId="44375"/>
    <cellStyle name="Output 2 2 6 3 7 2 4" xfId="44376"/>
    <cellStyle name="Output 2 2 6 3 7 2 5" xfId="44377"/>
    <cellStyle name="Output 2 2 6 3 7 3" xfId="44378"/>
    <cellStyle name="Output 2 2 6 3 7 3 2" xfId="44379"/>
    <cellStyle name="Output 2 2 6 3 7 3 3" xfId="44380"/>
    <cellStyle name="Output 2 2 6 3 7 3 4" xfId="44381"/>
    <cellStyle name="Output 2 2 6 3 7 3 5" xfId="44382"/>
    <cellStyle name="Output 2 2 6 3 7 4" xfId="44383"/>
    <cellStyle name="Output 2 2 6 3 7 5" xfId="44384"/>
    <cellStyle name="Output 2 2 6 3 7 6" xfId="44385"/>
    <cellStyle name="Output 2 2 6 3 7 7" xfId="44386"/>
    <cellStyle name="Output 2 2 6 3 8" xfId="44387"/>
    <cellStyle name="Output 2 2 6 3 8 2" xfId="44388"/>
    <cellStyle name="Output 2 2 6 3 8 2 2" xfId="44389"/>
    <cellStyle name="Output 2 2 6 3 8 2 3" xfId="44390"/>
    <cellStyle name="Output 2 2 6 3 8 2 4" xfId="44391"/>
    <cellStyle name="Output 2 2 6 3 8 2 5" xfId="44392"/>
    <cellStyle name="Output 2 2 6 3 8 3" xfId="44393"/>
    <cellStyle name="Output 2 2 6 3 8 4" xfId="44394"/>
    <cellStyle name="Output 2 2 6 3 8 5" xfId="44395"/>
    <cellStyle name="Output 2 2 6 3 8 6" xfId="44396"/>
    <cellStyle name="Output 2 2 6 3 9" xfId="44397"/>
    <cellStyle name="Output 2 2 6 3 9 2" xfId="44398"/>
    <cellStyle name="Output 2 2 6 3 9 3" xfId="44399"/>
    <cellStyle name="Output 2 2 6 3 9 4" xfId="44400"/>
    <cellStyle name="Output 2 2 6 3 9 5" xfId="44401"/>
    <cellStyle name="Output 2 2 6 4" xfId="44402"/>
    <cellStyle name="Output 2 2 6 4 10" xfId="44403"/>
    <cellStyle name="Output 2 2 6 4 11" xfId="44404"/>
    <cellStyle name="Output 2 2 6 4 12" xfId="44405"/>
    <cellStyle name="Output 2 2 6 4 13" xfId="44406"/>
    <cellStyle name="Output 2 2 6 4 2" xfId="44407"/>
    <cellStyle name="Output 2 2 6 4 2 2" xfId="44408"/>
    <cellStyle name="Output 2 2 6 4 2 2 2" xfId="44409"/>
    <cellStyle name="Output 2 2 6 4 2 2 3" xfId="44410"/>
    <cellStyle name="Output 2 2 6 4 2 2 4" xfId="44411"/>
    <cellStyle name="Output 2 2 6 4 2 2 5" xfId="44412"/>
    <cellStyle name="Output 2 2 6 4 2 3" xfId="44413"/>
    <cellStyle name="Output 2 2 6 4 2 3 2" xfId="44414"/>
    <cellStyle name="Output 2 2 6 4 2 3 3" xfId="44415"/>
    <cellStyle name="Output 2 2 6 4 2 3 4" xfId="44416"/>
    <cellStyle name="Output 2 2 6 4 2 3 5" xfId="44417"/>
    <cellStyle name="Output 2 2 6 4 2 4" xfId="44418"/>
    <cellStyle name="Output 2 2 6 4 2 5" xfId="44419"/>
    <cellStyle name="Output 2 2 6 4 2 6" xfId="44420"/>
    <cellStyle name="Output 2 2 6 4 2 7" xfId="44421"/>
    <cellStyle name="Output 2 2 6 4 3" xfId="44422"/>
    <cellStyle name="Output 2 2 6 4 3 2" xfId="44423"/>
    <cellStyle name="Output 2 2 6 4 3 2 2" xfId="44424"/>
    <cellStyle name="Output 2 2 6 4 3 2 3" xfId="44425"/>
    <cellStyle name="Output 2 2 6 4 3 2 4" xfId="44426"/>
    <cellStyle name="Output 2 2 6 4 3 2 5" xfId="44427"/>
    <cellStyle name="Output 2 2 6 4 3 3" xfId="44428"/>
    <cellStyle name="Output 2 2 6 4 3 3 2" xfId="44429"/>
    <cellStyle name="Output 2 2 6 4 3 3 3" xfId="44430"/>
    <cellStyle name="Output 2 2 6 4 3 3 4" xfId="44431"/>
    <cellStyle name="Output 2 2 6 4 3 3 5" xfId="44432"/>
    <cellStyle name="Output 2 2 6 4 3 4" xfId="44433"/>
    <cellStyle name="Output 2 2 6 4 3 5" xfId="44434"/>
    <cellStyle name="Output 2 2 6 4 3 6" xfId="44435"/>
    <cellStyle name="Output 2 2 6 4 3 7" xfId="44436"/>
    <cellStyle name="Output 2 2 6 4 4" xfId="44437"/>
    <cellStyle name="Output 2 2 6 4 4 2" xfId="44438"/>
    <cellStyle name="Output 2 2 6 4 4 2 2" xfId="44439"/>
    <cellStyle name="Output 2 2 6 4 4 2 3" xfId="44440"/>
    <cellStyle name="Output 2 2 6 4 4 2 4" xfId="44441"/>
    <cellStyle name="Output 2 2 6 4 4 2 5" xfId="44442"/>
    <cellStyle name="Output 2 2 6 4 4 3" xfId="44443"/>
    <cellStyle name="Output 2 2 6 4 4 3 2" xfId="44444"/>
    <cellStyle name="Output 2 2 6 4 4 3 3" xfId="44445"/>
    <cellStyle name="Output 2 2 6 4 4 3 4" xfId="44446"/>
    <cellStyle name="Output 2 2 6 4 4 3 5" xfId="44447"/>
    <cellStyle name="Output 2 2 6 4 4 4" xfId="44448"/>
    <cellStyle name="Output 2 2 6 4 4 5" xfId="44449"/>
    <cellStyle name="Output 2 2 6 4 4 6" xfId="44450"/>
    <cellStyle name="Output 2 2 6 4 4 7" xfId="44451"/>
    <cellStyle name="Output 2 2 6 4 5" xfId="44452"/>
    <cellStyle name="Output 2 2 6 4 5 2" xfId="44453"/>
    <cellStyle name="Output 2 2 6 4 5 2 2" xfId="44454"/>
    <cellStyle name="Output 2 2 6 4 5 2 3" xfId="44455"/>
    <cellStyle name="Output 2 2 6 4 5 2 4" xfId="44456"/>
    <cellStyle name="Output 2 2 6 4 5 2 5" xfId="44457"/>
    <cellStyle name="Output 2 2 6 4 5 3" xfId="44458"/>
    <cellStyle name="Output 2 2 6 4 5 3 2" xfId="44459"/>
    <cellStyle name="Output 2 2 6 4 5 3 3" xfId="44460"/>
    <cellStyle name="Output 2 2 6 4 5 3 4" xfId="44461"/>
    <cellStyle name="Output 2 2 6 4 5 3 5" xfId="44462"/>
    <cellStyle name="Output 2 2 6 4 5 4" xfId="44463"/>
    <cellStyle name="Output 2 2 6 4 5 5" xfId="44464"/>
    <cellStyle name="Output 2 2 6 4 5 6" xfId="44465"/>
    <cellStyle name="Output 2 2 6 4 5 7" xfId="44466"/>
    <cellStyle name="Output 2 2 6 4 6" xfId="44467"/>
    <cellStyle name="Output 2 2 6 4 6 2" xfId="44468"/>
    <cellStyle name="Output 2 2 6 4 6 2 2" xfId="44469"/>
    <cellStyle name="Output 2 2 6 4 6 2 3" xfId="44470"/>
    <cellStyle name="Output 2 2 6 4 6 2 4" xfId="44471"/>
    <cellStyle name="Output 2 2 6 4 6 2 5" xfId="44472"/>
    <cellStyle name="Output 2 2 6 4 6 3" xfId="44473"/>
    <cellStyle name="Output 2 2 6 4 6 3 2" xfId="44474"/>
    <cellStyle name="Output 2 2 6 4 6 3 3" xfId="44475"/>
    <cellStyle name="Output 2 2 6 4 6 3 4" xfId="44476"/>
    <cellStyle name="Output 2 2 6 4 6 3 5" xfId="44477"/>
    <cellStyle name="Output 2 2 6 4 6 4" xfId="44478"/>
    <cellStyle name="Output 2 2 6 4 6 5" xfId="44479"/>
    <cellStyle name="Output 2 2 6 4 6 6" xfId="44480"/>
    <cellStyle name="Output 2 2 6 4 6 7" xfId="44481"/>
    <cellStyle name="Output 2 2 6 4 7" xfId="44482"/>
    <cellStyle name="Output 2 2 6 4 7 2" xfId="44483"/>
    <cellStyle name="Output 2 2 6 4 7 2 2" xfId="44484"/>
    <cellStyle name="Output 2 2 6 4 7 2 3" xfId="44485"/>
    <cellStyle name="Output 2 2 6 4 7 2 4" xfId="44486"/>
    <cellStyle name="Output 2 2 6 4 7 2 5" xfId="44487"/>
    <cellStyle name="Output 2 2 6 4 7 3" xfId="44488"/>
    <cellStyle name="Output 2 2 6 4 7 3 2" xfId="44489"/>
    <cellStyle name="Output 2 2 6 4 7 3 3" xfId="44490"/>
    <cellStyle name="Output 2 2 6 4 7 3 4" xfId="44491"/>
    <cellStyle name="Output 2 2 6 4 7 3 5" xfId="44492"/>
    <cellStyle name="Output 2 2 6 4 7 4" xfId="44493"/>
    <cellStyle name="Output 2 2 6 4 7 5" xfId="44494"/>
    <cellStyle name="Output 2 2 6 4 7 6" xfId="44495"/>
    <cellStyle name="Output 2 2 6 4 7 7" xfId="44496"/>
    <cellStyle name="Output 2 2 6 4 8" xfId="44497"/>
    <cellStyle name="Output 2 2 6 4 8 2" xfId="44498"/>
    <cellStyle name="Output 2 2 6 4 8 2 2" xfId="44499"/>
    <cellStyle name="Output 2 2 6 4 8 2 3" xfId="44500"/>
    <cellStyle name="Output 2 2 6 4 8 2 4" xfId="44501"/>
    <cellStyle name="Output 2 2 6 4 8 2 5" xfId="44502"/>
    <cellStyle name="Output 2 2 6 4 8 3" xfId="44503"/>
    <cellStyle name="Output 2 2 6 4 8 4" xfId="44504"/>
    <cellStyle name="Output 2 2 6 4 8 5" xfId="44505"/>
    <cellStyle name="Output 2 2 6 4 8 6" xfId="44506"/>
    <cellStyle name="Output 2 2 6 4 9" xfId="44507"/>
    <cellStyle name="Output 2 2 6 4 9 2" xfId="44508"/>
    <cellStyle name="Output 2 2 6 4 9 3" xfId="44509"/>
    <cellStyle name="Output 2 2 6 4 9 4" xfId="44510"/>
    <cellStyle name="Output 2 2 6 4 9 5" xfId="44511"/>
    <cellStyle name="Output 2 2 6 5" xfId="44512"/>
    <cellStyle name="Output 2 2 6 5 10" xfId="44513"/>
    <cellStyle name="Output 2 2 6 5 11" xfId="44514"/>
    <cellStyle name="Output 2 2 6 5 12" xfId="44515"/>
    <cellStyle name="Output 2 2 6 5 13" xfId="44516"/>
    <cellStyle name="Output 2 2 6 5 2" xfId="44517"/>
    <cellStyle name="Output 2 2 6 5 2 2" xfId="44518"/>
    <cellStyle name="Output 2 2 6 5 2 2 2" xfId="44519"/>
    <cellStyle name="Output 2 2 6 5 2 2 3" xfId="44520"/>
    <cellStyle name="Output 2 2 6 5 2 2 4" xfId="44521"/>
    <cellStyle name="Output 2 2 6 5 2 2 5" xfId="44522"/>
    <cellStyle name="Output 2 2 6 5 2 3" xfId="44523"/>
    <cellStyle name="Output 2 2 6 5 2 3 2" xfId="44524"/>
    <cellStyle name="Output 2 2 6 5 2 3 3" xfId="44525"/>
    <cellStyle name="Output 2 2 6 5 2 3 4" xfId="44526"/>
    <cellStyle name="Output 2 2 6 5 2 3 5" xfId="44527"/>
    <cellStyle name="Output 2 2 6 5 2 4" xfId="44528"/>
    <cellStyle name="Output 2 2 6 5 2 5" xfId="44529"/>
    <cellStyle name="Output 2 2 6 5 2 6" xfId="44530"/>
    <cellStyle name="Output 2 2 6 5 2 7" xfId="44531"/>
    <cellStyle name="Output 2 2 6 5 3" xfId="44532"/>
    <cellStyle name="Output 2 2 6 5 3 2" xfId="44533"/>
    <cellStyle name="Output 2 2 6 5 3 2 2" xfId="44534"/>
    <cellStyle name="Output 2 2 6 5 3 2 3" xfId="44535"/>
    <cellStyle name="Output 2 2 6 5 3 2 4" xfId="44536"/>
    <cellStyle name="Output 2 2 6 5 3 2 5" xfId="44537"/>
    <cellStyle name="Output 2 2 6 5 3 3" xfId="44538"/>
    <cellStyle name="Output 2 2 6 5 3 3 2" xfId="44539"/>
    <cellStyle name="Output 2 2 6 5 3 3 3" xfId="44540"/>
    <cellStyle name="Output 2 2 6 5 3 3 4" xfId="44541"/>
    <cellStyle name="Output 2 2 6 5 3 3 5" xfId="44542"/>
    <cellStyle name="Output 2 2 6 5 3 4" xfId="44543"/>
    <cellStyle name="Output 2 2 6 5 3 5" xfId="44544"/>
    <cellStyle name="Output 2 2 6 5 3 6" xfId="44545"/>
    <cellStyle name="Output 2 2 6 5 3 7" xfId="44546"/>
    <cellStyle name="Output 2 2 6 5 4" xfId="44547"/>
    <cellStyle name="Output 2 2 6 5 4 2" xfId="44548"/>
    <cellStyle name="Output 2 2 6 5 4 2 2" xfId="44549"/>
    <cellStyle name="Output 2 2 6 5 4 2 3" xfId="44550"/>
    <cellStyle name="Output 2 2 6 5 4 2 4" xfId="44551"/>
    <cellStyle name="Output 2 2 6 5 4 2 5" xfId="44552"/>
    <cellStyle name="Output 2 2 6 5 4 3" xfId="44553"/>
    <cellStyle name="Output 2 2 6 5 4 3 2" xfId="44554"/>
    <cellStyle name="Output 2 2 6 5 4 3 3" xfId="44555"/>
    <cellStyle name="Output 2 2 6 5 4 3 4" xfId="44556"/>
    <cellStyle name="Output 2 2 6 5 4 3 5" xfId="44557"/>
    <cellStyle name="Output 2 2 6 5 4 4" xfId="44558"/>
    <cellStyle name="Output 2 2 6 5 4 5" xfId="44559"/>
    <cellStyle name="Output 2 2 6 5 4 6" xfId="44560"/>
    <cellStyle name="Output 2 2 6 5 4 7" xfId="44561"/>
    <cellStyle name="Output 2 2 6 5 5" xfId="44562"/>
    <cellStyle name="Output 2 2 6 5 5 2" xfId="44563"/>
    <cellStyle name="Output 2 2 6 5 5 2 2" xfId="44564"/>
    <cellStyle name="Output 2 2 6 5 5 2 3" xfId="44565"/>
    <cellStyle name="Output 2 2 6 5 5 2 4" xfId="44566"/>
    <cellStyle name="Output 2 2 6 5 5 2 5" xfId="44567"/>
    <cellStyle name="Output 2 2 6 5 5 3" xfId="44568"/>
    <cellStyle name="Output 2 2 6 5 5 3 2" xfId="44569"/>
    <cellStyle name="Output 2 2 6 5 5 3 3" xfId="44570"/>
    <cellStyle name="Output 2 2 6 5 5 3 4" xfId="44571"/>
    <cellStyle name="Output 2 2 6 5 5 3 5" xfId="44572"/>
    <cellStyle name="Output 2 2 6 5 5 4" xfId="44573"/>
    <cellStyle name="Output 2 2 6 5 5 5" xfId="44574"/>
    <cellStyle name="Output 2 2 6 5 5 6" xfId="44575"/>
    <cellStyle name="Output 2 2 6 5 5 7" xfId="44576"/>
    <cellStyle name="Output 2 2 6 5 6" xfId="44577"/>
    <cellStyle name="Output 2 2 6 5 6 2" xfId="44578"/>
    <cellStyle name="Output 2 2 6 5 6 2 2" xfId="44579"/>
    <cellStyle name="Output 2 2 6 5 6 2 3" xfId="44580"/>
    <cellStyle name="Output 2 2 6 5 6 2 4" xfId="44581"/>
    <cellStyle name="Output 2 2 6 5 6 2 5" xfId="44582"/>
    <cellStyle name="Output 2 2 6 5 6 3" xfId="44583"/>
    <cellStyle name="Output 2 2 6 5 6 3 2" xfId="44584"/>
    <cellStyle name="Output 2 2 6 5 6 3 3" xfId="44585"/>
    <cellStyle name="Output 2 2 6 5 6 3 4" xfId="44586"/>
    <cellStyle name="Output 2 2 6 5 6 3 5" xfId="44587"/>
    <cellStyle name="Output 2 2 6 5 6 4" xfId="44588"/>
    <cellStyle name="Output 2 2 6 5 6 5" xfId="44589"/>
    <cellStyle name="Output 2 2 6 5 6 6" xfId="44590"/>
    <cellStyle name="Output 2 2 6 5 6 7" xfId="44591"/>
    <cellStyle name="Output 2 2 6 5 7" xfId="44592"/>
    <cellStyle name="Output 2 2 6 5 7 2" xfId="44593"/>
    <cellStyle name="Output 2 2 6 5 7 2 2" xfId="44594"/>
    <cellStyle name="Output 2 2 6 5 7 2 3" xfId="44595"/>
    <cellStyle name="Output 2 2 6 5 7 2 4" xfId="44596"/>
    <cellStyle name="Output 2 2 6 5 7 2 5" xfId="44597"/>
    <cellStyle name="Output 2 2 6 5 7 3" xfId="44598"/>
    <cellStyle name="Output 2 2 6 5 7 3 2" xfId="44599"/>
    <cellStyle name="Output 2 2 6 5 7 3 3" xfId="44600"/>
    <cellStyle name="Output 2 2 6 5 7 3 4" xfId="44601"/>
    <cellStyle name="Output 2 2 6 5 7 3 5" xfId="44602"/>
    <cellStyle name="Output 2 2 6 5 7 4" xfId="44603"/>
    <cellStyle name="Output 2 2 6 5 7 5" xfId="44604"/>
    <cellStyle name="Output 2 2 6 5 7 6" xfId="44605"/>
    <cellStyle name="Output 2 2 6 5 7 7" xfId="44606"/>
    <cellStyle name="Output 2 2 6 5 8" xfId="44607"/>
    <cellStyle name="Output 2 2 6 5 8 2" xfId="44608"/>
    <cellStyle name="Output 2 2 6 5 8 2 2" xfId="44609"/>
    <cellStyle name="Output 2 2 6 5 8 2 3" xfId="44610"/>
    <cellStyle name="Output 2 2 6 5 8 2 4" xfId="44611"/>
    <cellStyle name="Output 2 2 6 5 8 2 5" xfId="44612"/>
    <cellStyle name="Output 2 2 6 5 8 3" xfId="44613"/>
    <cellStyle name="Output 2 2 6 5 8 4" xfId="44614"/>
    <cellStyle name="Output 2 2 6 5 8 5" xfId="44615"/>
    <cellStyle name="Output 2 2 6 5 8 6" xfId="44616"/>
    <cellStyle name="Output 2 2 6 5 9" xfId="44617"/>
    <cellStyle name="Output 2 2 6 5 9 2" xfId="44618"/>
    <cellStyle name="Output 2 2 6 5 9 3" xfId="44619"/>
    <cellStyle name="Output 2 2 6 5 9 4" xfId="44620"/>
    <cellStyle name="Output 2 2 6 5 9 5" xfId="44621"/>
    <cellStyle name="Output 2 2 6 6" xfId="44622"/>
    <cellStyle name="Output 2 2 6 6 10" xfId="44623"/>
    <cellStyle name="Output 2 2 6 6 11" xfId="44624"/>
    <cellStyle name="Output 2 2 6 6 12" xfId="44625"/>
    <cellStyle name="Output 2 2 6 6 13" xfId="44626"/>
    <cellStyle name="Output 2 2 6 6 2" xfId="44627"/>
    <cellStyle name="Output 2 2 6 6 2 2" xfId="44628"/>
    <cellStyle name="Output 2 2 6 6 2 2 2" xfId="44629"/>
    <cellStyle name="Output 2 2 6 6 2 2 3" xfId="44630"/>
    <cellStyle name="Output 2 2 6 6 2 2 4" xfId="44631"/>
    <cellStyle name="Output 2 2 6 6 2 2 5" xfId="44632"/>
    <cellStyle name="Output 2 2 6 6 2 3" xfId="44633"/>
    <cellStyle name="Output 2 2 6 6 2 3 2" xfId="44634"/>
    <cellStyle name="Output 2 2 6 6 2 3 3" xfId="44635"/>
    <cellStyle name="Output 2 2 6 6 2 3 4" xfId="44636"/>
    <cellStyle name="Output 2 2 6 6 2 3 5" xfId="44637"/>
    <cellStyle name="Output 2 2 6 6 2 4" xfId="44638"/>
    <cellStyle name="Output 2 2 6 6 2 5" xfId="44639"/>
    <cellStyle name="Output 2 2 6 6 2 6" xfId="44640"/>
    <cellStyle name="Output 2 2 6 6 2 7" xfId="44641"/>
    <cellStyle name="Output 2 2 6 6 3" xfId="44642"/>
    <cellStyle name="Output 2 2 6 6 3 2" xfId="44643"/>
    <cellStyle name="Output 2 2 6 6 3 2 2" xfId="44644"/>
    <cellStyle name="Output 2 2 6 6 3 2 3" xfId="44645"/>
    <cellStyle name="Output 2 2 6 6 3 2 4" xfId="44646"/>
    <cellStyle name="Output 2 2 6 6 3 2 5" xfId="44647"/>
    <cellStyle name="Output 2 2 6 6 3 3" xfId="44648"/>
    <cellStyle name="Output 2 2 6 6 3 3 2" xfId="44649"/>
    <cellStyle name="Output 2 2 6 6 3 3 3" xfId="44650"/>
    <cellStyle name="Output 2 2 6 6 3 3 4" xfId="44651"/>
    <cellStyle name="Output 2 2 6 6 3 3 5" xfId="44652"/>
    <cellStyle name="Output 2 2 6 6 3 4" xfId="44653"/>
    <cellStyle name="Output 2 2 6 6 3 5" xfId="44654"/>
    <cellStyle name="Output 2 2 6 6 3 6" xfId="44655"/>
    <cellStyle name="Output 2 2 6 6 3 7" xfId="44656"/>
    <cellStyle name="Output 2 2 6 6 4" xfId="44657"/>
    <cellStyle name="Output 2 2 6 6 4 2" xfId="44658"/>
    <cellStyle name="Output 2 2 6 6 4 2 2" xfId="44659"/>
    <cellStyle name="Output 2 2 6 6 4 2 3" xfId="44660"/>
    <cellStyle name="Output 2 2 6 6 4 2 4" xfId="44661"/>
    <cellStyle name="Output 2 2 6 6 4 2 5" xfId="44662"/>
    <cellStyle name="Output 2 2 6 6 4 3" xfId="44663"/>
    <cellStyle name="Output 2 2 6 6 4 3 2" xfId="44664"/>
    <cellStyle name="Output 2 2 6 6 4 3 3" xfId="44665"/>
    <cellStyle name="Output 2 2 6 6 4 3 4" xfId="44666"/>
    <cellStyle name="Output 2 2 6 6 4 3 5" xfId="44667"/>
    <cellStyle name="Output 2 2 6 6 4 4" xfId="44668"/>
    <cellStyle name="Output 2 2 6 6 4 5" xfId="44669"/>
    <cellStyle name="Output 2 2 6 6 4 6" xfId="44670"/>
    <cellStyle name="Output 2 2 6 6 4 7" xfId="44671"/>
    <cellStyle name="Output 2 2 6 6 5" xfId="44672"/>
    <cellStyle name="Output 2 2 6 6 5 2" xfId="44673"/>
    <cellStyle name="Output 2 2 6 6 5 2 2" xfId="44674"/>
    <cellStyle name="Output 2 2 6 6 5 2 3" xfId="44675"/>
    <cellStyle name="Output 2 2 6 6 5 2 4" xfId="44676"/>
    <cellStyle name="Output 2 2 6 6 5 2 5" xfId="44677"/>
    <cellStyle name="Output 2 2 6 6 5 3" xfId="44678"/>
    <cellStyle name="Output 2 2 6 6 5 3 2" xfId="44679"/>
    <cellStyle name="Output 2 2 6 6 5 3 3" xfId="44680"/>
    <cellStyle name="Output 2 2 6 6 5 3 4" xfId="44681"/>
    <cellStyle name="Output 2 2 6 6 5 3 5" xfId="44682"/>
    <cellStyle name="Output 2 2 6 6 5 4" xfId="44683"/>
    <cellStyle name="Output 2 2 6 6 5 5" xfId="44684"/>
    <cellStyle name="Output 2 2 6 6 5 6" xfId="44685"/>
    <cellStyle name="Output 2 2 6 6 5 7" xfId="44686"/>
    <cellStyle name="Output 2 2 6 6 6" xfId="44687"/>
    <cellStyle name="Output 2 2 6 6 6 2" xfId="44688"/>
    <cellStyle name="Output 2 2 6 6 6 2 2" xfId="44689"/>
    <cellStyle name="Output 2 2 6 6 6 2 3" xfId="44690"/>
    <cellStyle name="Output 2 2 6 6 6 2 4" xfId="44691"/>
    <cellStyle name="Output 2 2 6 6 6 2 5" xfId="44692"/>
    <cellStyle name="Output 2 2 6 6 6 3" xfId="44693"/>
    <cellStyle name="Output 2 2 6 6 6 3 2" xfId="44694"/>
    <cellStyle name="Output 2 2 6 6 6 3 3" xfId="44695"/>
    <cellStyle name="Output 2 2 6 6 6 3 4" xfId="44696"/>
    <cellStyle name="Output 2 2 6 6 6 3 5" xfId="44697"/>
    <cellStyle name="Output 2 2 6 6 6 4" xfId="44698"/>
    <cellStyle name="Output 2 2 6 6 6 5" xfId="44699"/>
    <cellStyle name="Output 2 2 6 6 6 6" xfId="44700"/>
    <cellStyle name="Output 2 2 6 6 6 7" xfId="44701"/>
    <cellStyle name="Output 2 2 6 6 7" xfId="44702"/>
    <cellStyle name="Output 2 2 6 6 7 2" xfId="44703"/>
    <cellStyle name="Output 2 2 6 6 7 2 2" xfId="44704"/>
    <cellStyle name="Output 2 2 6 6 7 2 3" xfId="44705"/>
    <cellStyle name="Output 2 2 6 6 7 2 4" xfId="44706"/>
    <cellStyle name="Output 2 2 6 6 7 2 5" xfId="44707"/>
    <cellStyle name="Output 2 2 6 6 7 3" xfId="44708"/>
    <cellStyle name="Output 2 2 6 6 7 3 2" xfId="44709"/>
    <cellStyle name="Output 2 2 6 6 7 3 3" xfId="44710"/>
    <cellStyle name="Output 2 2 6 6 7 3 4" xfId="44711"/>
    <cellStyle name="Output 2 2 6 6 7 3 5" xfId="44712"/>
    <cellStyle name="Output 2 2 6 6 7 4" xfId="44713"/>
    <cellStyle name="Output 2 2 6 6 7 5" xfId="44714"/>
    <cellStyle name="Output 2 2 6 6 7 6" xfId="44715"/>
    <cellStyle name="Output 2 2 6 6 7 7" xfId="44716"/>
    <cellStyle name="Output 2 2 6 6 8" xfId="44717"/>
    <cellStyle name="Output 2 2 6 6 8 2" xfId="44718"/>
    <cellStyle name="Output 2 2 6 6 8 2 2" xfId="44719"/>
    <cellStyle name="Output 2 2 6 6 8 2 3" xfId="44720"/>
    <cellStyle name="Output 2 2 6 6 8 2 4" xfId="44721"/>
    <cellStyle name="Output 2 2 6 6 8 2 5" xfId="44722"/>
    <cellStyle name="Output 2 2 6 6 8 3" xfId="44723"/>
    <cellStyle name="Output 2 2 6 6 8 4" xfId="44724"/>
    <cellStyle name="Output 2 2 6 6 8 5" xfId="44725"/>
    <cellStyle name="Output 2 2 6 6 8 6" xfId="44726"/>
    <cellStyle name="Output 2 2 6 6 9" xfId="44727"/>
    <cellStyle name="Output 2 2 6 6 9 2" xfId="44728"/>
    <cellStyle name="Output 2 2 6 6 9 3" xfId="44729"/>
    <cellStyle name="Output 2 2 6 6 9 4" xfId="44730"/>
    <cellStyle name="Output 2 2 6 6 9 5" xfId="44731"/>
    <cellStyle name="Output 2 2 6 7" xfId="44732"/>
    <cellStyle name="Output 2 2 6 7 10" xfId="44733"/>
    <cellStyle name="Output 2 2 6 7 11" xfId="44734"/>
    <cellStyle name="Output 2 2 6 7 12" xfId="44735"/>
    <cellStyle name="Output 2 2 6 7 13" xfId="44736"/>
    <cellStyle name="Output 2 2 6 7 2" xfId="44737"/>
    <cellStyle name="Output 2 2 6 7 2 2" xfId="44738"/>
    <cellStyle name="Output 2 2 6 7 2 2 2" xfId="44739"/>
    <cellStyle name="Output 2 2 6 7 2 2 3" xfId="44740"/>
    <cellStyle name="Output 2 2 6 7 2 2 4" xfId="44741"/>
    <cellStyle name="Output 2 2 6 7 2 2 5" xfId="44742"/>
    <cellStyle name="Output 2 2 6 7 2 3" xfId="44743"/>
    <cellStyle name="Output 2 2 6 7 2 3 2" xfId="44744"/>
    <cellStyle name="Output 2 2 6 7 2 3 3" xfId="44745"/>
    <cellStyle name="Output 2 2 6 7 2 3 4" xfId="44746"/>
    <cellStyle name="Output 2 2 6 7 2 3 5" xfId="44747"/>
    <cellStyle name="Output 2 2 6 7 2 4" xfId="44748"/>
    <cellStyle name="Output 2 2 6 7 2 5" xfId="44749"/>
    <cellStyle name="Output 2 2 6 7 2 6" xfId="44750"/>
    <cellStyle name="Output 2 2 6 7 2 7" xfId="44751"/>
    <cellStyle name="Output 2 2 6 7 3" xfId="44752"/>
    <cellStyle name="Output 2 2 6 7 3 2" xfId="44753"/>
    <cellStyle name="Output 2 2 6 7 3 2 2" xfId="44754"/>
    <cellStyle name="Output 2 2 6 7 3 2 3" xfId="44755"/>
    <cellStyle name="Output 2 2 6 7 3 2 4" xfId="44756"/>
    <cellStyle name="Output 2 2 6 7 3 2 5" xfId="44757"/>
    <cellStyle name="Output 2 2 6 7 3 3" xfId="44758"/>
    <cellStyle name="Output 2 2 6 7 3 3 2" xfId="44759"/>
    <cellStyle name="Output 2 2 6 7 3 3 3" xfId="44760"/>
    <cellStyle name="Output 2 2 6 7 3 3 4" xfId="44761"/>
    <cellStyle name="Output 2 2 6 7 3 3 5" xfId="44762"/>
    <cellStyle name="Output 2 2 6 7 3 4" xfId="44763"/>
    <cellStyle name="Output 2 2 6 7 3 5" xfId="44764"/>
    <cellStyle name="Output 2 2 6 7 3 6" xfId="44765"/>
    <cellStyle name="Output 2 2 6 7 3 7" xfId="44766"/>
    <cellStyle name="Output 2 2 6 7 4" xfId="44767"/>
    <cellStyle name="Output 2 2 6 7 4 2" xfId="44768"/>
    <cellStyle name="Output 2 2 6 7 4 2 2" xfId="44769"/>
    <cellStyle name="Output 2 2 6 7 4 2 3" xfId="44770"/>
    <cellStyle name="Output 2 2 6 7 4 2 4" xfId="44771"/>
    <cellStyle name="Output 2 2 6 7 4 2 5" xfId="44772"/>
    <cellStyle name="Output 2 2 6 7 4 3" xfId="44773"/>
    <cellStyle name="Output 2 2 6 7 4 3 2" xfId="44774"/>
    <cellStyle name="Output 2 2 6 7 4 3 3" xfId="44775"/>
    <cellStyle name="Output 2 2 6 7 4 3 4" xfId="44776"/>
    <cellStyle name="Output 2 2 6 7 4 3 5" xfId="44777"/>
    <cellStyle name="Output 2 2 6 7 4 4" xfId="44778"/>
    <cellStyle name="Output 2 2 6 7 4 5" xfId="44779"/>
    <cellStyle name="Output 2 2 6 7 4 6" xfId="44780"/>
    <cellStyle name="Output 2 2 6 7 4 7" xfId="44781"/>
    <cellStyle name="Output 2 2 6 7 5" xfId="44782"/>
    <cellStyle name="Output 2 2 6 7 5 2" xfId="44783"/>
    <cellStyle name="Output 2 2 6 7 5 2 2" xfId="44784"/>
    <cellStyle name="Output 2 2 6 7 5 2 3" xfId="44785"/>
    <cellStyle name="Output 2 2 6 7 5 2 4" xfId="44786"/>
    <cellStyle name="Output 2 2 6 7 5 2 5" xfId="44787"/>
    <cellStyle name="Output 2 2 6 7 5 3" xfId="44788"/>
    <cellStyle name="Output 2 2 6 7 5 3 2" xfId="44789"/>
    <cellStyle name="Output 2 2 6 7 5 3 3" xfId="44790"/>
    <cellStyle name="Output 2 2 6 7 5 3 4" xfId="44791"/>
    <cellStyle name="Output 2 2 6 7 5 3 5" xfId="44792"/>
    <cellStyle name="Output 2 2 6 7 5 4" xfId="44793"/>
    <cellStyle name="Output 2 2 6 7 5 5" xfId="44794"/>
    <cellStyle name="Output 2 2 6 7 5 6" xfId="44795"/>
    <cellStyle name="Output 2 2 6 7 5 7" xfId="44796"/>
    <cellStyle name="Output 2 2 6 7 6" xfId="44797"/>
    <cellStyle name="Output 2 2 6 7 6 2" xfId="44798"/>
    <cellStyle name="Output 2 2 6 7 6 2 2" xfId="44799"/>
    <cellStyle name="Output 2 2 6 7 6 2 3" xfId="44800"/>
    <cellStyle name="Output 2 2 6 7 6 2 4" xfId="44801"/>
    <cellStyle name="Output 2 2 6 7 6 2 5" xfId="44802"/>
    <cellStyle name="Output 2 2 6 7 6 3" xfId="44803"/>
    <cellStyle name="Output 2 2 6 7 6 3 2" xfId="44804"/>
    <cellStyle name="Output 2 2 6 7 6 3 3" xfId="44805"/>
    <cellStyle name="Output 2 2 6 7 6 3 4" xfId="44806"/>
    <cellStyle name="Output 2 2 6 7 6 3 5" xfId="44807"/>
    <cellStyle name="Output 2 2 6 7 6 4" xfId="44808"/>
    <cellStyle name="Output 2 2 6 7 6 5" xfId="44809"/>
    <cellStyle name="Output 2 2 6 7 6 6" xfId="44810"/>
    <cellStyle name="Output 2 2 6 7 6 7" xfId="44811"/>
    <cellStyle name="Output 2 2 6 7 7" xfId="44812"/>
    <cellStyle name="Output 2 2 6 7 7 2" xfId="44813"/>
    <cellStyle name="Output 2 2 6 7 7 2 2" xfId="44814"/>
    <cellStyle name="Output 2 2 6 7 7 2 3" xfId="44815"/>
    <cellStyle name="Output 2 2 6 7 7 2 4" xfId="44816"/>
    <cellStyle name="Output 2 2 6 7 7 2 5" xfId="44817"/>
    <cellStyle name="Output 2 2 6 7 7 3" xfId="44818"/>
    <cellStyle name="Output 2 2 6 7 7 3 2" xfId="44819"/>
    <cellStyle name="Output 2 2 6 7 7 3 3" xfId="44820"/>
    <cellStyle name="Output 2 2 6 7 7 3 4" xfId="44821"/>
    <cellStyle name="Output 2 2 6 7 7 3 5" xfId="44822"/>
    <cellStyle name="Output 2 2 6 7 7 4" xfId="44823"/>
    <cellStyle name="Output 2 2 6 7 7 5" xfId="44824"/>
    <cellStyle name="Output 2 2 6 7 7 6" xfId="44825"/>
    <cellStyle name="Output 2 2 6 7 7 7" xfId="44826"/>
    <cellStyle name="Output 2 2 6 7 8" xfId="44827"/>
    <cellStyle name="Output 2 2 6 7 8 2" xfId="44828"/>
    <cellStyle name="Output 2 2 6 7 8 2 2" xfId="44829"/>
    <cellStyle name="Output 2 2 6 7 8 2 3" xfId="44830"/>
    <cellStyle name="Output 2 2 6 7 8 2 4" xfId="44831"/>
    <cellStyle name="Output 2 2 6 7 8 2 5" xfId="44832"/>
    <cellStyle name="Output 2 2 6 7 8 3" xfId="44833"/>
    <cellStyle name="Output 2 2 6 7 8 4" xfId="44834"/>
    <cellStyle name="Output 2 2 6 7 8 5" xfId="44835"/>
    <cellStyle name="Output 2 2 6 7 8 6" xfId="44836"/>
    <cellStyle name="Output 2 2 6 7 9" xfId="44837"/>
    <cellStyle name="Output 2 2 6 7 9 2" xfId="44838"/>
    <cellStyle name="Output 2 2 6 7 9 3" xfId="44839"/>
    <cellStyle name="Output 2 2 6 7 9 4" xfId="44840"/>
    <cellStyle name="Output 2 2 6 7 9 5" xfId="44841"/>
    <cellStyle name="Output 2 2 6 8" xfId="44842"/>
    <cellStyle name="Output 2 2 6 8 2" xfId="44843"/>
    <cellStyle name="Output 2 2 6 8 2 2" xfId="44844"/>
    <cellStyle name="Output 2 2 6 8 2 3" xfId="44845"/>
    <cellStyle name="Output 2 2 6 8 2 4" xfId="44846"/>
    <cellStyle name="Output 2 2 6 8 2 5" xfId="44847"/>
    <cellStyle name="Output 2 2 6 8 3" xfId="44848"/>
    <cellStyle name="Output 2 2 6 8 3 2" xfId="44849"/>
    <cellStyle name="Output 2 2 6 8 3 3" xfId="44850"/>
    <cellStyle name="Output 2 2 6 8 3 4" xfId="44851"/>
    <cellStyle name="Output 2 2 6 8 3 5" xfId="44852"/>
    <cellStyle name="Output 2 2 6 8 4" xfId="44853"/>
    <cellStyle name="Output 2 2 6 8 5" xfId="44854"/>
    <cellStyle name="Output 2 2 6 8 6" xfId="44855"/>
    <cellStyle name="Output 2 2 6 8 7" xfId="44856"/>
    <cellStyle name="Output 2 2 6 9" xfId="44857"/>
    <cellStyle name="Output 2 2 6 9 2" xfId="44858"/>
    <cellStyle name="Output 2 2 6 9 2 2" xfId="44859"/>
    <cellStyle name="Output 2 2 6 9 2 3" xfId="44860"/>
    <cellStyle name="Output 2 2 6 9 2 4" xfId="44861"/>
    <cellStyle name="Output 2 2 6 9 2 5" xfId="44862"/>
    <cellStyle name="Output 2 2 6 9 3" xfId="44863"/>
    <cellStyle name="Output 2 2 6 9 3 2" xfId="44864"/>
    <cellStyle name="Output 2 2 6 9 3 3" xfId="44865"/>
    <cellStyle name="Output 2 2 6 9 3 4" xfId="44866"/>
    <cellStyle name="Output 2 2 6 9 3 5" xfId="44867"/>
    <cellStyle name="Output 2 2 6 9 4" xfId="44868"/>
    <cellStyle name="Output 2 2 6 9 5" xfId="44869"/>
    <cellStyle name="Output 2 2 6 9 6" xfId="44870"/>
    <cellStyle name="Output 2 2 6 9 7" xfId="44871"/>
    <cellStyle name="Output 2 2 7" xfId="44872"/>
    <cellStyle name="Output 2 2 7 10" xfId="44873"/>
    <cellStyle name="Output 2 2 7 11" xfId="44874"/>
    <cellStyle name="Output 2 2 7 12" xfId="44875"/>
    <cellStyle name="Output 2 2 7 13" xfId="44876"/>
    <cellStyle name="Output 2 2 7 2" xfId="44877"/>
    <cellStyle name="Output 2 2 7 2 2" xfId="44878"/>
    <cellStyle name="Output 2 2 7 2 2 2" xfId="44879"/>
    <cellStyle name="Output 2 2 7 2 2 3" xfId="44880"/>
    <cellStyle name="Output 2 2 7 2 2 4" xfId="44881"/>
    <cellStyle name="Output 2 2 7 2 2 5" xfId="44882"/>
    <cellStyle name="Output 2 2 7 2 3" xfId="44883"/>
    <cellStyle name="Output 2 2 7 2 3 2" xfId="44884"/>
    <cellStyle name="Output 2 2 7 2 3 3" xfId="44885"/>
    <cellStyle name="Output 2 2 7 2 3 4" xfId="44886"/>
    <cellStyle name="Output 2 2 7 2 3 5" xfId="44887"/>
    <cellStyle name="Output 2 2 7 2 4" xfId="44888"/>
    <cellStyle name="Output 2 2 7 2 5" xfId="44889"/>
    <cellStyle name="Output 2 2 7 2 6" xfId="44890"/>
    <cellStyle name="Output 2 2 7 2 7" xfId="44891"/>
    <cellStyle name="Output 2 2 7 3" xfId="44892"/>
    <cellStyle name="Output 2 2 7 3 2" xfId="44893"/>
    <cellStyle name="Output 2 2 7 3 2 2" xfId="44894"/>
    <cellStyle name="Output 2 2 7 3 2 3" xfId="44895"/>
    <cellStyle name="Output 2 2 7 3 2 4" xfId="44896"/>
    <cellStyle name="Output 2 2 7 3 2 5" xfId="44897"/>
    <cellStyle name="Output 2 2 7 3 3" xfId="44898"/>
    <cellStyle name="Output 2 2 7 3 3 2" xfId="44899"/>
    <cellStyle name="Output 2 2 7 3 3 3" xfId="44900"/>
    <cellStyle name="Output 2 2 7 3 3 4" xfId="44901"/>
    <cellStyle name="Output 2 2 7 3 3 5" xfId="44902"/>
    <cellStyle name="Output 2 2 7 3 4" xfId="44903"/>
    <cellStyle name="Output 2 2 7 3 5" xfId="44904"/>
    <cellStyle name="Output 2 2 7 3 6" xfId="44905"/>
    <cellStyle name="Output 2 2 7 3 7" xfId="44906"/>
    <cellStyle name="Output 2 2 7 4" xfId="44907"/>
    <cellStyle name="Output 2 2 7 4 2" xfId="44908"/>
    <cellStyle name="Output 2 2 7 4 2 2" xfId="44909"/>
    <cellStyle name="Output 2 2 7 4 2 3" xfId="44910"/>
    <cellStyle name="Output 2 2 7 4 2 4" xfId="44911"/>
    <cellStyle name="Output 2 2 7 4 2 5" xfId="44912"/>
    <cellStyle name="Output 2 2 7 4 3" xfId="44913"/>
    <cellStyle name="Output 2 2 7 4 3 2" xfId="44914"/>
    <cellStyle name="Output 2 2 7 4 3 3" xfId="44915"/>
    <cellStyle name="Output 2 2 7 4 3 4" xfId="44916"/>
    <cellStyle name="Output 2 2 7 4 3 5" xfId="44917"/>
    <cellStyle name="Output 2 2 7 4 4" xfId="44918"/>
    <cellStyle name="Output 2 2 7 4 5" xfId="44919"/>
    <cellStyle name="Output 2 2 7 4 6" xfId="44920"/>
    <cellStyle name="Output 2 2 7 4 7" xfId="44921"/>
    <cellStyle name="Output 2 2 7 5" xfId="44922"/>
    <cellStyle name="Output 2 2 7 5 2" xfId="44923"/>
    <cellStyle name="Output 2 2 7 5 2 2" xfId="44924"/>
    <cellStyle name="Output 2 2 7 5 2 3" xfId="44925"/>
    <cellStyle name="Output 2 2 7 5 2 4" xfId="44926"/>
    <cellStyle name="Output 2 2 7 5 2 5" xfId="44927"/>
    <cellStyle name="Output 2 2 7 5 3" xfId="44928"/>
    <cellStyle name="Output 2 2 7 5 3 2" xfId="44929"/>
    <cellStyle name="Output 2 2 7 5 3 3" xfId="44930"/>
    <cellStyle name="Output 2 2 7 5 3 4" xfId="44931"/>
    <cellStyle name="Output 2 2 7 5 3 5" xfId="44932"/>
    <cellStyle name="Output 2 2 7 5 4" xfId="44933"/>
    <cellStyle name="Output 2 2 7 5 5" xfId="44934"/>
    <cellStyle name="Output 2 2 7 5 6" xfId="44935"/>
    <cellStyle name="Output 2 2 7 5 7" xfId="44936"/>
    <cellStyle name="Output 2 2 7 6" xfId="44937"/>
    <cellStyle name="Output 2 2 7 6 2" xfId="44938"/>
    <cellStyle name="Output 2 2 7 6 2 2" xfId="44939"/>
    <cellStyle name="Output 2 2 7 6 2 3" xfId="44940"/>
    <cellStyle name="Output 2 2 7 6 2 4" xfId="44941"/>
    <cellStyle name="Output 2 2 7 6 2 5" xfId="44942"/>
    <cellStyle name="Output 2 2 7 6 3" xfId="44943"/>
    <cellStyle name="Output 2 2 7 6 3 2" xfId="44944"/>
    <cellStyle name="Output 2 2 7 6 3 3" xfId="44945"/>
    <cellStyle name="Output 2 2 7 6 3 4" xfId="44946"/>
    <cellStyle name="Output 2 2 7 6 3 5" xfId="44947"/>
    <cellStyle name="Output 2 2 7 6 4" xfId="44948"/>
    <cellStyle name="Output 2 2 7 6 5" xfId="44949"/>
    <cellStyle name="Output 2 2 7 6 6" xfId="44950"/>
    <cellStyle name="Output 2 2 7 6 7" xfId="44951"/>
    <cellStyle name="Output 2 2 7 7" xfId="44952"/>
    <cellStyle name="Output 2 2 7 7 2" xfId="44953"/>
    <cellStyle name="Output 2 2 7 7 2 2" xfId="44954"/>
    <cellStyle name="Output 2 2 7 7 2 3" xfId="44955"/>
    <cellStyle name="Output 2 2 7 7 2 4" xfId="44956"/>
    <cellStyle name="Output 2 2 7 7 2 5" xfId="44957"/>
    <cellStyle name="Output 2 2 7 7 3" xfId="44958"/>
    <cellStyle name="Output 2 2 7 7 3 2" xfId="44959"/>
    <cellStyle name="Output 2 2 7 7 3 3" xfId="44960"/>
    <cellStyle name="Output 2 2 7 7 3 4" xfId="44961"/>
    <cellStyle name="Output 2 2 7 7 3 5" xfId="44962"/>
    <cellStyle name="Output 2 2 7 7 4" xfId="44963"/>
    <cellStyle name="Output 2 2 7 7 5" xfId="44964"/>
    <cellStyle name="Output 2 2 7 7 6" xfId="44965"/>
    <cellStyle name="Output 2 2 7 7 7" xfId="44966"/>
    <cellStyle name="Output 2 2 7 8" xfId="44967"/>
    <cellStyle name="Output 2 2 7 8 2" xfId="44968"/>
    <cellStyle name="Output 2 2 7 8 2 2" xfId="44969"/>
    <cellStyle name="Output 2 2 7 8 2 3" xfId="44970"/>
    <cellStyle name="Output 2 2 7 8 2 4" xfId="44971"/>
    <cellStyle name="Output 2 2 7 8 2 5" xfId="44972"/>
    <cellStyle name="Output 2 2 7 8 3" xfId="44973"/>
    <cellStyle name="Output 2 2 7 8 4" xfId="44974"/>
    <cellStyle name="Output 2 2 7 8 5" xfId="44975"/>
    <cellStyle name="Output 2 2 7 8 6" xfId="44976"/>
    <cellStyle name="Output 2 2 7 9" xfId="44977"/>
    <cellStyle name="Output 2 2 7 9 2" xfId="44978"/>
    <cellStyle name="Output 2 2 7 9 3" xfId="44979"/>
    <cellStyle name="Output 2 2 7 9 4" xfId="44980"/>
    <cellStyle name="Output 2 2 7 9 5" xfId="44981"/>
    <cellStyle name="Output 2 2 8" xfId="44982"/>
    <cellStyle name="Output 2 2 8 10" xfId="44983"/>
    <cellStyle name="Output 2 2 8 11" xfId="44984"/>
    <cellStyle name="Output 2 2 8 12" xfId="44985"/>
    <cellStyle name="Output 2 2 8 13" xfId="44986"/>
    <cellStyle name="Output 2 2 8 2" xfId="44987"/>
    <cellStyle name="Output 2 2 8 2 2" xfId="44988"/>
    <cellStyle name="Output 2 2 8 2 2 2" xfId="44989"/>
    <cellStyle name="Output 2 2 8 2 2 3" xfId="44990"/>
    <cellStyle name="Output 2 2 8 2 2 4" xfId="44991"/>
    <cellStyle name="Output 2 2 8 2 2 5" xfId="44992"/>
    <cellStyle name="Output 2 2 8 2 3" xfId="44993"/>
    <cellStyle name="Output 2 2 8 2 3 2" xfId="44994"/>
    <cellStyle name="Output 2 2 8 2 3 3" xfId="44995"/>
    <cellStyle name="Output 2 2 8 2 3 4" xfId="44996"/>
    <cellStyle name="Output 2 2 8 2 3 5" xfId="44997"/>
    <cellStyle name="Output 2 2 8 2 4" xfId="44998"/>
    <cellStyle name="Output 2 2 8 2 5" xfId="44999"/>
    <cellStyle name="Output 2 2 8 2 6" xfId="45000"/>
    <cellStyle name="Output 2 2 8 2 7" xfId="45001"/>
    <cellStyle name="Output 2 2 8 3" xfId="45002"/>
    <cellStyle name="Output 2 2 8 3 2" xfId="45003"/>
    <cellStyle name="Output 2 2 8 3 2 2" xfId="45004"/>
    <cellStyle name="Output 2 2 8 3 2 3" xfId="45005"/>
    <cellStyle name="Output 2 2 8 3 2 4" xfId="45006"/>
    <cellStyle name="Output 2 2 8 3 2 5" xfId="45007"/>
    <cellStyle name="Output 2 2 8 3 3" xfId="45008"/>
    <cellStyle name="Output 2 2 8 3 3 2" xfId="45009"/>
    <cellStyle name="Output 2 2 8 3 3 3" xfId="45010"/>
    <cellStyle name="Output 2 2 8 3 3 4" xfId="45011"/>
    <cellStyle name="Output 2 2 8 3 3 5" xfId="45012"/>
    <cellStyle name="Output 2 2 8 3 4" xfId="45013"/>
    <cellStyle name="Output 2 2 8 3 5" xfId="45014"/>
    <cellStyle name="Output 2 2 8 3 6" xfId="45015"/>
    <cellStyle name="Output 2 2 8 3 7" xfId="45016"/>
    <cellStyle name="Output 2 2 8 4" xfId="45017"/>
    <cellStyle name="Output 2 2 8 4 2" xfId="45018"/>
    <cellStyle name="Output 2 2 8 4 2 2" xfId="45019"/>
    <cellStyle name="Output 2 2 8 4 2 3" xfId="45020"/>
    <cellStyle name="Output 2 2 8 4 2 4" xfId="45021"/>
    <cellStyle name="Output 2 2 8 4 2 5" xfId="45022"/>
    <cellStyle name="Output 2 2 8 4 3" xfId="45023"/>
    <cellStyle name="Output 2 2 8 4 3 2" xfId="45024"/>
    <cellStyle name="Output 2 2 8 4 3 3" xfId="45025"/>
    <cellStyle name="Output 2 2 8 4 3 4" xfId="45026"/>
    <cellStyle name="Output 2 2 8 4 3 5" xfId="45027"/>
    <cellStyle name="Output 2 2 8 4 4" xfId="45028"/>
    <cellStyle name="Output 2 2 8 4 5" xfId="45029"/>
    <cellStyle name="Output 2 2 8 4 6" xfId="45030"/>
    <cellStyle name="Output 2 2 8 4 7" xfId="45031"/>
    <cellStyle name="Output 2 2 8 5" xfId="45032"/>
    <cellStyle name="Output 2 2 8 5 2" xfId="45033"/>
    <cellStyle name="Output 2 2 8 5 2 2" xfId="45034"/>
    <cellStyle name="Output 2 2 8 5 2 3" xfId="45035"/>
    <cellStyle name="Output 2 2 8 5 2 4" xfId="45036"/>
    <cellStyle name="Output 2 2 8 5 2 5" xfId="45037"/>
    <cellStyle name="Output 2 2 8 5 3" xfId="45038"/>
    <cellStyle name="Output 2 2 8 5 3 2" xfId="45039"/>
    <cellStyle name="Output 2 2 8 5 3 3" xfId="45040"/>
    <cellStyle name="Output 2 2 8 5 3 4" xfId="45041"/>
    <cellStyle name="Output 2 2 8 5 3 5" xfId="45042"/>
    <cellStyle name="Output 2 2 8 5 4" xfId="45043"/>
    <cellStyle name="Output 2 2 8 5 5" xfId="45044"/>
    <cellStyle name="Output 2 2 8 5 6" xfId="45045"/>
    <cellStyle name="Output 2 2 8 5 7" xfId="45046"/>
    <cellStyle name="Output 2 2 8 6" xfId="45047"/>
    <cellStyle name="Output 2 2 8 6 2" xfId="45048"/>
    <cellStyle name="Output 2 2 8 6 2 2" xfId="45049"/>
    <cellStyle name="Output 2 2 8 6 2 3" xfId="45050"/>
    <cellStyle name="Output 2 2 8 6 2 4" xfId="45051"/>
    <cellStyle name="Output 2 2 8 6 2 5" xfId="45052"/>
    <cellStyle name="Output 2 2 8 6 3" xfId="45053"/>
    <cellStyle name="Output 2 2 8 6 3 2" xfId="45054"/>
    <cellStyle name="Output 2 2 8 6 3 3" xfId="45055"/>
    <cellStyle name="Output 2 2 8 6 3 4" xfId="45056"/>
    <cellStyle name="Output 2 2 8 6 3 5" xfId="45057"/>
    <cellStyle name="Output 2 2 8 6 4" xfId="45058"/>
    <cellStyle name="Output 2 2 8 6 5" xfId="45059"/>
    <cellStyle name="Output 2 2 8 6 6" xfId="45060"/>
    <cellStyle name="Output 2 2 8 6 7" xfId="45061"/>
    <cellStyle name="Output 2 2 8 7" xfId="45062"/>
    <cellStyle name="Output 2 2 8 7 2" xfId="45063"/>
    <cellStyle name="Output 2 2 8 7 2 2" xfId="45064"/>
    <cellStyle name="Output 2 2 8 7 2 3" xfId="45065"/>
    <cellStyle name="Output 2 2 8 7 2 4" xfId="45066"/>
    <cellStyle name="Output 2 2 8 7 2 5" xfId="45067"/>
    <cellStyle name="Output 2 2 8 7 3" xfId="45068"/>
    <cellStyle name="Output 2 2 8 7 3 2" xfId="45069"/>
    <cellStyle name="Output 2 2 8 7 3 3" xfId="45070"/>
    <cellStyle name="Output 2 2 8 7 3 4" xfId="45071"/>
    <cellStyle name="Output 2 2 8 7 3 5" xfId="45072"/>
    <cellStyle name="Output 2 2 8 7 4" xfId="45073"/>
    <cellStyle name="Output 2 2 8 7 5" xfId="45074"/>
    <cellStyle name="Output 2 2 8 7 6" xfId="45075"/>
    <cellStyle name="Output 2 2 8 7 7" xfId="45076"/>
    <cellStyle name="Output 2 2 8 8" xfId="45077"/>
    <cellStyle name="Output 2 2 8 8 2" xfId="45078"/>
    <cellStyle name="Output 2 2 8 8 2 2" xfId="45079"/>
    <cellStyle name="Output 2 2 8 8 2 3" xfId="45080"/>
    <cellStyle name="Output 2 2 8 8 2 4" xfId="45081"/>
    <cellStyle name="Output 2 2 8 8 2 5" xfId="45082"/>
    <cellStyle name="Output 2 2 8 8 3" xfId="45083"/>
    <cellStyle name="Output 2 2 8 8 4" xfId="45084"/>
    <cellStyle name="Output 2 2 8 8 5" xfId="45085"/>
    <cellStyle name="Output 2 2 8 8 6" xfId="45086"/>
    <cellStyle name="Output 2 2 8 9" xfId="45087"/>
    <cellStyle name="Output 2 2 8 9 2" xfId="45088"/>
    <cellStyle name="Output 2 2 8 9 3" xfId="45089"/>
    <cellStyle name="Output 2 2 8 9 4" xfId="45090"/>
    <cellStyle name="Output 2 2 8 9 5" xfId="45091"/>
    <cellStyle name="Output 2 2 9" xfId="45092"/>
    <cellStyle name="Output 2 2 9 10" xfId="45093"/>
    <cellStyle name="Output 2 2 9 11" xfId="45094"/>
    <cellStyle name="Output 2 2 9 12" xfId="45095"/>
    <cellStyle name="Output 2 2 9 13" xfId="45096"/>
    <cellStyle name="Output 2 2 9 2" xfId="45097"/>
    <cellStyle name="Output 2 2 9 2 2" xfId="45098"/>
    <cellStyle name="Output 2 2 9 2 2 2" xfId="45099"/>
    <cellStyle name="Output 2 2 9 2 2 3" xfId="45100"/>
    <cellStyle name="Output 2 2 9 2 2 4" xfId="45101"/>
    <cellStyle name="Output 2 2 9 2 2 5" xfId="45102"/>
    <cellStyle name="Output 2 2 9 2 3" xfId="45103"/>
    <cellStyle name="Output 2 2 9 2 3 2" xfId="45104"/>
    <cellStyle name="Output 2 2 9 2 3 3" xfId="45105"/>
    <cellStyle name="Output 2 2 9 2 3 4" xfId="45106"/>
    <cellStyle name="Output 2 2 9 2 3 5" xfId="45107"/>
    <cellStyle name="Output 2 2 9 2 4" xfId="45108"/>
    <cellStyle name="Output 2 2 9 2 5" xfId="45109"/>
    <cellStyle name="Output 2 2 9 2 6" xfId="45110"/>
    <cellStyle name="Output 2 2 9 2 7" xfId="45111"/>
    <cellStyle name="Output 2 2 9 3" xfId="45112"/>
    <cellStyle name="Output 2 2 9 3 2" xfId="45113"/>
    <cellStyle name="Output 2 2 9 3 2 2" xfId="45114"/>
    <cellStyle name="Output 2 2 9 3 2 3" xfId="45115"/>
    <cellStyle name="Output 2 2 9 3 2 4" xfId="45116"/>
    <cellStyle name="Output 2 2 9 3 2 5" xfId="45117"/>
    <cellStyle name="Output 2 2 9 3 3" xfId="45118"/>
    <cellStyle name="Output 2 2 9 3 3 2" xfId="45119"/>
    <cellStyle name="Output 2 2 9 3 3 3" xfId="45120"/>
    <cellStyle name="Output 2 2 9 3 3 4" xfId="45121"/>
    <cellStyle name="Output 2 2 9 3 3 5" xfId="45122"/>
    <cellStyle name="Output 2 2 9 3 4" xfId="45123"/>
    <cellStyle name="Output 2 2 9 3 5" xfId="45124"/>
    <cellStyle name="Output 2 2 9 3 6" xfId="45125"/>
    <cellStyle name="Output 2 2 9 3 7" xfId="45126"/>
    <cellStyle name="Output 2 2 9 4" xfId="45127"/>
    <cellStyle name="Output 2 2 9 4 2" xfId="45128"/>
    <cellStyle name="Output 2 2 9 4 2 2" xfId="45129"/>
    <cellStyle name="Output 2 2 9 4 2 3" xfId="45130"/>
    <cellStyle name="Output 2 2 9 4 2 4" xfId="45131"/>
    <cellStyle name="Output 2 2 9 4 2 5" xfId="45132"/>
    <cellStyle name="Output 2 2 9 4 3" xfId="45133"/>
    <cellStyle name="Output 2 2 9 4 3 2" xfId="45134"/>
    <cellStyle name="Output 2 2 9 4 3 3" xfId="45135"/>
    <cellStyle name="Output 2 2 9 4 3 4" xfId="45136"/>
    <cellStyle name="Output 2 2 9 4 3 5" xfId="45137"/>
    <cellStyle name="Output 2 2 9 4 4" xfId="45138"/>
    <cellStyle name="Output 2 2 9 4 5" xfId="45139"/>
    <cellStyle name="Output 2 2 9 4 6" xfId="45140"/>
    <cellStyle name="Output 2 2 9 4 7" xfId="45141"/>
    <cellStyle name="Output 2 2 9 5" xfId="45142"/>
    <cellStyle name="Output 2 2 9 5 2" xfId="45143"/>
    <cellStyle name="Output 2 2 9 5 2 2" xfId="45144"/>
    <cellStyle name="Output 2 2 9 5 2 3" xfId="45145"/>
    <cellStyle name="Output 2 2 9 5 2 4" xfId="45146"/>
    <cellStyle name="Output 2 2 9 5 2 5" xfId="45147"/>
    <cellStyle name="Output 2 2 9 5 3" xfId="45148"/>
    <cellStyle name="Output 2 2 9 5 3 2" xfId="45149"/>
    <cellStyle name="Output 2 2 9 5 3 3" xfId="45150"/>
    <cellStyle name="Output 2 2 9 5 3 4" xfId="45151"/>
    <cellStyle name="Output 2 2 9 5 3 5" xfId="45152"/>
    <cellStyle name="Output 2 2 9 5 4" xfId="45153"/>
    <cellStyle name="Output 2 2 9 5 5" xfId="45154"/>
    <cellStyle name="Output 2 2 9 5 6" xfId="45155"/>
    <cellStyle name="Output 2 2 9 5 7" xfId="45156"/>
    <cellStyle name="Output 2 2 9 6" xfId="45157"/>
    <cellStyle name="Output 2 2 9 6 2" xfId="45158"/>
    <cellStyle name="Output 2 2 9 6 2 2" xfId="45159"/>
    <cellStyle name="Output 2 2 9 6 2 3" xfId="45160"/>
    <cellStyle name="Output 2 2 9 6 2 4" xfId="45161"/>
    <cellStyle name="Output 2 2 9 6 2 5" xfId="45162"/>
    <cellStyle name="Output 2 2 9 6 3" xfId="45163"/>
    <cellStyle name="Output 2 2 9 6 3 2" xfId="45164"/>
    <cellStyle name="Output 2 2 9 6 3 3" xfId="45165"/>
    <cellStyle name="Output 2 2 9 6 3 4" xfId="45166"/>
    <cellStyle name="Output 2 2 9 6 3 5" xfId="45167"/>
    <cellStyle name="Output 2 2 9 6 4" xfId="45168"/>
    <cellStyle name="Output 2 2 9 6 5" xfId="45169"/>
    <cellStyle name="Output 2 2 9 6 6" xfId="45170"/>
    <cellStyle name="Output 2 2 9 6 7" xfId="45171"/>
    <cellStyle name="Output 2 2 9 7" xfId="45172"/>
    <cellStyle name="Output 2 2 9 7 2" xfId="45173"/>
    <cellStyle name="Output 2 2 9 7 2 2" xfId="45174"/>
    <cellStyle name="Output 2 2 9 7 2 3" xfId="45175"/>
    <cellStyle name="Output 2 2 9 7 2 4" xfId="45176"/>
    <cellStyle name="Output 2 2 9 7 2 5" xfId="45177"/>
    <cellStyle name="Output 2 2 9 7 3" xfId="45178"/>
    <cellStyle name="Output 2 2 9 7 3 2" xfId="45179"/>
    <cellStyle name="Output 2 2 9 7 3 3" xfId="45180"/>
    <cellStyle name="Output 2 2 9 7 3 4" xfId="45181"/>
    <cellStyle name="Output 2 2 9 7 3 5" xfId="45182"/>
    <cellStyle name="Output 2 2 9 7 4" xfId="45183"/>
    <cellStyle name="Output 2 2 9 7 5" xfId="45184"/>
    <cellStyle name="Output 2 2 9 7 6" xfId="45185"/>
    <cellStyle name="Output 2 2 9 7 7" xfId="45186"/>
    <cellStyle name="Output 2 2 9 8" xfId="45187"/>
    <cellStyle name="Output 2 2 9 8 2" xfId="45188"/>
    <cellStyle name="Output 2 2 9 8 2 2" xfId="45189"/>
    <cellStyle name="Output 2 2 9 8 2 3" xfId="45190"/>
    <cellStyle name="Output 2 2 9 8 2 4" xfId="45191"/>
    <cellStyle name="Output 2 2 9 8 2 5" xfId="45192"/>
    <cellStyle name="Output 2 2 9 8 3" xfId="45193"/>
    <cellStyle name="Output 2 2 9 8 4" xfId="45194"/>
    <cellStyle name="Output 2 2 9 8 5" xfId="45195"/>
    <cellStyle name="Output 2 2 9 8 6" xfId="45196"/>
    <cellStyle name="Output 2 2 9 9" xfId="45197"/>
    <cellStyle name="Output 2 2 9 9 2" xfId="45198"/>
    <cellStyle name="Output 2 2 9 9 3" xfId="45199"/>
    <cellStyle name="Output 2 2 9 9 4" xfId="45200"/>
    <cellStyle name="Output 2 2 9 9 5" xfId="45201"/>
    <cellStyle name="Output 2 3" xfId="45202"/>
    <cellStyle name="Output 2 3 10" xfId="45203"/>
    <cellStyle name="Output 2 3 10 10" xfId="45204"/>
    <cellStyle name="Output 2 3 10 11" xfId="45205"/>
    <cellStyle name="Output 2 3 10 12" xfId="45206"/>
    <cellStyle name="Output 2 3 10 13" xfId="45207"/>
    <cellStyle name="Output 2 3 10 2" xfId="45208"/>
    <cellStyle name="Output 2 3 10 2 2" xfId="45209"/>
    <cellStyle name="Output 2 3 10 2 2 2" xfId="45210"/>
    <cellStyle name="Output 2 3 10 2 2 3" xfId="45211"/>
    <cellStyle name="Output 2 3 10 2 2 4" xfId="45212"/>
    <cellStyle name="Output 2 3 10 2 2 5" xfId="45213"/>
    <cellStyle name="Output 2 3 10 2 3" xfId="45214"/>
    <cellStyle name="Output 2 3 10 2 3 2" xfId="45215"/>
    <cellStyle name="Output 2 3 10 2 3 3" xfId="45216"/>
    <cellStyle name="Output 2 3 10 2 3 4" xfId="45217"/>
    <cellStyle name="Output 2 3 10 2 3 5" xfId="45218"/>
    <cellStyle name="Output 2 3 10 2 4" xfId="45219"/>
    <cellStyle name="Output 2 3 10 2 5" xfId="45220"/>
    <cellStyle name="Output 2 3 10 2 6" xfId="45221"/>
    <cellStyle name="Output 2 3 10 2 7" xfId="45222"/>
    <cellStyle name="Output 2 3 10 3" xfId="45223"/>
    <cellStyle name="Output 2 3 10 3 2" xfId="45224"/>
    <cellStyle name="Output 2 3 10 3 2 2" xfId="45225"/>
    <cellStyle name="Output 2 3 10 3 2 3" xfId="45226"/>
    <cellStyle name="Output 2 3 10 3 2 4" xfId="45227"/>
    <cellStyle name="Output 2 3 10 3 2 5" xfId="45228"/>
    <cellStyle name="Output 2 3 10 3 3" xfId="45229"/>
    <cellStyle name="Output 2 3 10 3 3 2" xfId="45230"/>
    <cellStyle name="Output 2 3 10 3 3 3" xfId="45231"/>
    <cellStyle name="Output 2 3 10 3 3 4" xfId="45232"/>
    <cellStyle name="Output 2 3 10 3 3 5" xfId="45233"/>
    <cellStyle name="Output 2 3 10 3 4" xfId="45234"/>
    <cellStyle name="Output 2 3 10 3 5" xfId="45235"/>
    <cellStyle name="Output 2 3 10 3 6" xfId="45236"/>
    <cellStyle name="Output 2 3 10 3 7" xfId="45237"/>
    <cellStyle name="Output 2 3 10 4" xfId="45238"/>
    <cellStyle name="Output 2 3 10 4 2" xfId="45239"/>
    <cellStyle name="Output 2 3 10 4 2 2" xfId="45240"/>
    <cellStyle name="Output 2 3 10 4 2 3" xfId="45241"/>
    <cellStyle name="Output 2 3 10 4 2 4" xfId="45242"/>
    <cellStyle name="Output 2 3 10 4 2 5" xfId="45243"/>
    <cellStyle name="Output 2 3 10 4 3" xfId="45244"/>
    <cellStyle name="Output 2 3 10 4 3 2" xfId="45245"/>
    <cellStyle name="Output 2 3 10 4 3 3" xfId="45246"/>
    <cellStyle name="Output 2 3 10 4 3 4" xfId="45247"/>
    <cellStyle name="Output 2 3 10 4 3 5" xfId="45248"/>
    <cellStyle name="Output 2 3 10 4 4" xfId="45249"/>
    <cellStyle name="Output 2 3 10 4 5" xfId="45250"/>
    <cellStyle name="Output 2 3 10 4 6" xfId="45251"/>
    <cellStyle name="Output 2 3 10 4 7" xfId="45252"/>
    <cellStyle name="Output 2 3 10 5" xfId="45253"/>
    <cellStyle name="Output 2 3 10 5 2" xfId="45254"/>
    <cellStyle name="Output 2 3 10 5 2 2" xfId="45255"/>
    <cellStyle name="Output 2 3 10 5 2 3" xfId="45256"/>
    <cellStyle name="Output 2 3 10 5 2 4" xfId="45257"/>
    <cellStyle name="Output 2 3 10 5 2 5" xfId="45258"/>
    <cellStyle name="Output 2 3 10 5 3" xfId="45259"/>
    <cellStyle name="Output 2 3 10 5 3 2" xfId="45260"/>
    <cellStyle name="Output 2 3 10 5 3 3" xfId="45261"/>
    <cellStyle name="Output 2 3 10 5 3 4" xfId="45262"/>
    <cellStyle name="Output 2 3 10 5 3 5" xfId="45263"/>
    <cellStyle name="Output 2 3 10 5 4" xfId="45264"/>
    <cellStyle name="Output 2 3 10 5 5" xfId="45265"/>
    <cellStyle name="Output 2 3 10 5 6" xfId="45266"/>
    <cellStyle name="Output 2 3 10 5 7" xfId="45267"/>
    <cellStyle name="Output 2 3 10 6" xfId="45268"/>
    <cellStyle name="Output 2 3 10 6 2" xfId="45269"/>
    <cellStyle name="Output 2 3 10 6 2 2" xfId="45270"/>
    <cellStyle name="Output 2 3 10 6 2 3" xfId="45271"/>
    <cellStyle name="Output 2 3 10 6 2 4" xfId="45272"/>
    <cellStyle name="Output 2 3 10 6 2 5" xfId="45273"/>
    <cellStyle name="Output 2 3 10 6 3" xfId="45274"/>
    <cellStyle name="Output 2 3 10 6 3 2" xfId="45275"/>
    <cellStyle name="Output 2 3 10 6 3 3" xfId="45276"/>
    <cellStyle name="Output 2 3 10 6 3 4" xfId="45277"/>
    <cellStyle name="Output 2 3 10 6 3 5" xfId="45278"/>
    <cellStyle name="Output 2 3 10 6 4" xfId="45279"/>
    <cellStyle name="Output 2 3 10 6 5" xfId="45280"/>
    <cellStyle name="Output 2 3 10 6 6" xfId="45281"/>
    <cellStyle name="Output 2 3 10 6 7" xfId="45282"/>
    <cellStyle name="Output 2 3 10 7" xfId="45283"/>
    <cellStyle name="Output 2 3 10 7 2" xfId="45284"/>
    <cellStyle name="Output 2 3 10 7 2 2" xfId="45285"/>
    <cellStyle name="Output 2 3 10 7 2 3" xfId="45286"/>
    <cellStyle name="Output 2 3 10 7 2 4" xfId="45287"/>
    <cellStyle name="Output 2 3 10 7 2 5" xfId="45288"/>
    <cellStyle name="Output 2 3 10 7 3" xfId="45289"/>
    <cellStyle name="Output 2 3 10 7 3 2" xfId="45290"/>
    <cellStyle name="Output 2 3 10 7 3 3" xfId="45291"/>
    <cellStyle name="Output 2 3 10 7 3 4" xfId="45292"/>
    <cellStyle name="Output 2 3 10 7 3 5" xfId="45293"/>
    <cellStyle name="Output 2 3 10 7 4" xfId="45294"/>
    <cellStyle name="Output 2 3 10 7 5" xfId="45295"/>
    <cellStyle name="Output 2 3 10 7 6" xfId="45296"/>
    <cellStyle name="Output 2 3 10 7 7" xfId="45297"/>
    <cellStyle name="Output 2 3 10 8" xfId="45298"/>
    <cellStyle name="Output 2 3 10 8 2" xfId="45299"/>
    <cellStyle name="Output 2 3 10 8 2 2" xfId="45300"/>
    <cellStyle name="Output 2 3 10 8 2 3" xfId="45301"/>
    <cellStyle name="Output 2 3 10 8 2 4" xfId="45302"/>
    <cellStyle name="Output 2 3 10 8 2 5" xfId="45303"/>
    <cellStyle name="Output 2 3 10 8 3" xfId="45304"/>
    <cellStyle name="Output 2 3 10 8 4" xfId="45305"/>
    <cellStyle name="Output 2 3 10 8 5" xfId="45306"/>
    <cellStyle name="Output 2 3 10 8 6" xfId="45307"/>
    <cellStyle name="Output 2 3 10 9" xfId="45308"/>
    <cellStyle name="Output 2 3 10 9 2" xfId="45309"/>
    <cellStyle name="Output 2 3 10 9 3" xfId="45310"/>
    <cellStyle name="Output 2 3 10 9 4" xfId="45311"/>
    <cellStyle name="Output 2 3 10 9 5" xfId="45312"/>
    <cellStyle name="Output 2 3 11" xfId="45313"/>
    <cellStyle name="Output 2 3 11 10" xfId="45314"/>
    <cellStyle name="Output 2 3 11 11" xfId="45315"/>
    <cellStyle name="Output 2 3 11 12" xfId="45316"/>
    <cellStyle name="Output 2 3 11 13" xfId="45317"/>
    <cellStyle name="Output 2 3 11 2" xfId="45318"/>
    <cellStyle name="Output 2 3 11 2 2" xfId="45319"/>
    <cellStyle name="Output 2 3 11 2 2 2" xfId="45320"/>
    <cellStyle name="Output 2 3 11 2 2 3" xfId="45321"/>
    <cellStyle name="Output 2 3 11 2 2 4" xfId="45322"/>
    <cellStyle name="Output 2 3 11 2 2 5" xfId="45323"/>
    <cellStyle name="Output 2 3 11 2 3" xfId="45324"/>
    <cellStyle name="Output 2 3 11 2 3 2" xfId="45325"/>
    <cellStyle name="Output 2 3 11 2 3 3" xfId="45326"/>
    <cellStyle name="Output 2 3 11 2 3 4" xfId="45327"/>
    <cellStyle name="Output 2 3 11 2 3 5" xfId="45328"/>
    <cellStyle name="Output 2 3 11 2 4" xfId="45329"/>
    <cellStyle name="Output 2 3 11 2 5" xfId="45330"/>
    <cellStyle name="Output 2 3 11 2 6" xfId="45331"/>
    <cellStyle name="Output 2 3 11 2 7" xfId="45332"/>
    <cellStyle name="Output 2 3 11 3" xfId="45333"/>
    <cellStyle name="Output 2 3 11 3 2" xfId="45334"/>
    <cellStyle name="Output 2 3 11 3 2 2" xfId="45335"/>
    <cellStyle name="Output 2 3 11 3 2 3" xfId="45336"/>
    <cellStyle name="Output 2 3 11 3 2 4" xfId="45337"/>
    <cellStyle name="Output 2 3 11 3 2 5" xfId="45338"/>
    <cellStyle name="Output 2 3 11 3 3" xfId="45339"/>
    <cellStyle name="Output 2 3 11 3 3 2" xfId="45340"/>
    <cellStyle name="Output 2 3 11 3 3 3" xfId="45341"/>
    <cellStyle name="Output 2 3 11 3 3 4" xfId="45342"/>
    <cellStyle name="Output 2 3 11 3 3 5" xfId="45343"/>
    <cellStyle name="Output 2 3 11 3 4" xfId="45344"/>
    <cellStyle name="Output 2 3 11 3 5" xfId="45345"/>
    <cellStyle name="Output 2 3 11 3 6" xfId="45346"/>
    <cellStyle name="Output 2 3 11 3 7" xfId="45347"/>
    <cellStyle name="Output 2 3 11 4" xfId="45348"/>
    <cellStyle name="Output 2 3 11 4 2" xfId="45349"/>
    <cellStyle name="Output 2 3 11 4 2 2" xfId="45350"/>
    <cellStyle name="Output 2 3 11 4 2 3" xfId="45351"/>
    <cellStyle name="Output 2 3 11 4 2 4" xfId="45352"/>
    <cellStyle name="Output 2 3 11 4 2 5" xfId="45353"/>
    <cellStyle name="Output 2 3 11 4 3" xfId="45354"/>
    <cellStyle name="Output 2 3 11 4 3 2" xfId="45355"/>
    <cellStyle name="Output 2 3 11 4 3 3" xfId="45356"/>
    <cellStyle name="Output 2 3 11 4 3 4" xfId="45357"/>
    <cellStyle name="Output 2 3 11 4 3 5" xfId="45358"/>
    <cellStyle name="Output 2 3 11 4 4" xfId="45359"/>
    <cellStyle name="Output 2 3 11 4 5" xfId="45360"/>
    <cellStyle name="Output 2 3 11 4 6" xfId="45361"/>
    <cellStyle name="Output 2 3 11 4 7" xfId="45362"/>
    <cellStyle name="Output 2 3 11 5" xfId="45363"/>
    <cellStyle name="Output 2 3 11 5 2" xfId="45364"/>
    <cellStyle name="Output 2 3 11 5 2 2" xfId="45365"/>
    <cellStyle name="Output 2 3 11 5 2 3" xfId="45366"/>
    <cellStyle name="Output 2 3 11 5 2 4" xfId="45367"/>
    <cellStyle name="Output 2 3 11 5 2 5" xfId="45368"/>
    <cellStyle name="Output 2 3 11 5 3" xfId="45369"/>
    <cellStyle name="Output 2 3 11 5 3 2" xfId="45370"/>
    <cellStyle name="Output 2 3 11 5 3 3" xfId="45371"/>
    <cellStyle name="Output 2 3 11 5 3 4" xfId="45372"/>
    <cellStyle name="Output 2 3 11 5 3 5" xfId="45373"/>
    <cellStyle name="Output 2 3 11 5 4" xfId="45374"/>
    <cellStyle name="Output 2 3 11 5 5" xfId="45375"/>
    <cellStyle name="Output 2 3 11 5 6" xfId="45376"/>
    <cellStyle name="Output 2 3 11 5 7" xfId="45377"/>
    <cellStyle name="Output 2 3 11 6" xfId="45378"/>
    <cellStyle name="Output 2 3 11 6 2" xfId="45379"/>
    <cellStyle name="Output 2 3 11 6 2 2" xfId="45380"/>
    <cellStyle name="Output 2 3 11 6 2 3" xfId="45381"/>
    <cellStyle name="Output 2 3 11 6 2 4" xfId="45382"/>
    <cellStyle name="Output 2 3 11 6 2 5" xfId="45383"/>
    <cellStyle name="Output 2 3 11 6 3" xfId="45384"/>
    <cellStyle name="Output 2 3 11 6 3 2" xfId="45385"/>
    <cellStyle name="Output 2 3 11 6 3 3" xfId="45386"/>
    <cellStyle name="Output 2 3 11 6 3 4" xfId="45387"/>
    <cellStyle name="Output 2 3 11 6 3 5" xfId="45388"/>
    <cellStyle name="Output 2 3 11 6 4" xfId="45389"/>
    <cellStyle name="Output 2 3 11 6 5" xfId="45390"/>
    <cellStyle name="Output 2 3 11 6 6" xfId="45391"/>
    <cellStyle name="Output 2 3 11 6 7" xfId="45392"/>
    <cellStyle name="Output 2 3 11 7" xfId="45393"/>
    <cellStyle name="Output 2 3 11 7 2" xfId="45394"/>
    <cellStyle name="Output 2 3 11 7 2 2" xfId="45395"/>
    <cellStyle name="Output 2 3 11 7 2 3" xfId="45396"/>
    <cellStyle name="Output 2 3 11 7 2 4" xfId="45397"/>
    <cellStyle name="Output 2 3 11 7 2 5" xfId="45398"/>
    <cellStyle name="Output 2 3 11 7 3" xfId="45399"/>
    <cellStyle name="Output 2 3 11 7 3 2" xfId="45400"/>
    <cellStyle name="Output 2 3 11 7 3 3" xfId="45401"/>
    <cellStyle name="Output 2 3 11 7 3 4" xfId="45402"/>
    <cellStyle name="Output 2 3 11 7 3 5" xfId="45403"/>
    <cellStyle name="Output 2 3 11 7 4" xfId="45404"/>
    <cellStyle name="Output 2 3 11 7 5" xfId="45405"/>
    <cellStyle name="Output 2 3 11 7 6" xfId="45406"/>
    <cellStyle name="Output 2 3 11 7 7" xfId="45407"/>
    <cellStyle name="Output 2 3 11 8" xfId="45408"/>
    <cellStyle name="Output 2 3 11 8 2" xfId="45409"/>
    <cellStyle name="Output 2 3 11 8 2 2" xfId="45410"/>
    <cellStyle name="Output 2 3 11 8 2 3" xfId="45411"/>
    <cellStyle name="Output 2 3 11 8 2 4" xfId="45412"/>
    <cellStyle name="Output 2 3 11 8 2 5" xfId="45413"/>
    <cellStyle name="Output 2 3 11 8 3" xfId="45414"/>
    <cellStyle name="Output 2 3 11 8 4" xfId="45415"/>
    <cellStyle name="Output 2 3 11 8 5" xfId="45416"/>
    <cellStyle name="Output 2 3 11 8 6" xfId="45417"/>
    <cellStyle name="Output 2 3 11 9" xfId="45418"/>
    <cellStyle name="Output 2 3 11 9 2" xfId="45419"/>
    <cellStyle name="Output 2 3 11 9 3" xfId="45420"/>
    <cellStyle name="Output 2 3 11 9 4" xfId="45421"/>
    <cellStyle name="Output 2 3 11 9 5" xfId="45422"/>
    <cellStyle name="Output 2 3 12" xfId="45423"/>
    <cellStyle name="Output 2 3 12 10" xfId="45424"/>
    <cellStyle name="Output 2 3 12 11" xfId="45425"/>
    <cellStyle name="Output 2 3 12 12" xfId="45426"/>
    <cellStyle name="Output 2 3 12 13" xfId="45427"/>
    <cellStyle name="Output 2 3 12 2" xfId="45428"/>
    <cellStyle name="Output 2 3 12 2 2" xfId="45429"/>
    <cellStyle name="Output 2 3 12 2 2 2" xfId="45430"/>
    <cellStyle name="Output 2 3 12 2 2 3" xfId="45431"/>
    <cellStyle name="Output 2 3 12 2 2 4" xfId="45432"/>
    <cellStyle name="Output 2 3 12 2 2 5" xfId="45433"/>
    <cellStyle name="Output 2 3 12 2 3" xfId="45434"/>
    <cellStyle name="Output 2 3 12 2 3 2" xfId="45435"/>
    <cellStyle name="Output 2 3 12 2 3 3" xfId="45436"/>
    <cellStyle name="Output 2 3 12 2 3 4" xfId="45437"/>
    <cellStyle name="Output 2 3 12 2 3 5" xfId="45438"/>
    <cellStyle name="Output 2 3 12 2 4" xfId="45439"/>
    <cellStyle name="Output 2 3 12 2 5" xfId="45440"/>
    <cellStyle name="Output 2 3 12 2 6" xfId="45441"/>
    <cellStyle name="Output 2 3 12 2 7" xfId="45442"/>
    <cellStyle name="Output 2 3 12 3" xfId="45443"/>
    <cellStyle name="Output 2 3 12 3 2" xfId="45444"/>
    <cellStyle name="Output 2 3 12 3 2 2" xfId="45445"/>
    <cellStyle name="Output 2 3 12 3 2 3" xfId="45446"/>
    <cellStyle name="Output 2 3 12 3 2 4" xfId="45447"/>
    <cellStyle name="Output 2 3 12 3 2 5" xfId="45448"/>
    <cellStyle name="Output 2 3 12 3 3" xfId="45449"/>
    <cellStyle name="Output 2 3 12 3 3 2" xfId="45450"/>
    <cellStyle name="Output 2 3 12 3 3 3" xfId="45451"/>
    <cellStyle name="Output 2 3 12 3 3 4" xfId="45452"/>
    <cellStyle name="Output 2 3 12 3 3 5" xfId="45453"/>
    <cellStyle name="Output 2 3 12 3 4" xfId="45454"/>
    <cellStyle name="Output 2 3 12 3 5" xfId="45455"/>
    <cellStyle name="Output 2 3 12 3 6" xfId="45456"/>
    <cellStyle name="Output 2 3 12 3 7" xfId="45457"/>
    <cellStyle name="Output 2 3 12 4" xfId="45458"/>
    <cellStyle name="Output 2 3 12 4 2" xfId="45459"/>
    <cellStyle name="Output 2 3 12 4 2 2" xfId="45460"/>
    <cellStyle name="Output 2 3 12 4 2 3" xfId="45461"/>
    <cellStyle name="Output 2 3 12 4 2 4" xfId="45462"/>
    <cellStyle name="Output 2 3 12 4 2 5" xfId="45463"/>
    <cellStyle name="Output 2 3 12 4 3" xfId="45464"/>
    <cellStyle name="Output 2 3 12 4 3 2" xfId="45465"/>
    <cellStyle name="Output 2 3 12 4 3 3" xfId="45466"/>
    <cellStyle name="Output 2 3 12 4 3 4" xfId="45467"/>
    <cellStyle name="Output 2 3 12 4 3 5" xfId="45468"/>
    <cellStyle name="Output 2 3 12 4 4" xfId="45469"/>
    <cellStyle name="Output 2 3 12 4 5" xfId="45470"/>
    <cellStyle name="Output 2 3 12 4 6" xfId="45471"/>
    <cellStyle name="Output 2 3 12 4 7" xfId="45472"/>
    <cellStyle name="Output 2 3 12 5" xfId="45473"/>
    <cellStyle name="Output 2 3 12 5 2" xfId="45474"/>
    <cellStyle name="Output 2 3 12 5 2 2" xfId="45475"/>
    <cellStyle name="Output 2 3 12 5 2 3" xfId="45476"/>
    <cellStyle name="Output 2 3 12 5 2 4" xfId="45477"/>
    <cellStyle name="Output 2 3 12 5 2 5" xfId="45478"/>
    <cellStyle name="Output 2 3 12 5 3" xfId="45479"/>
    <cellStyle name="Output 2 3 12 5 3 2" xfId="45480"/>
    <cellStyle name="Output 2 3 12 5 3 3" xfId="45481"/>
    <cellStyle name="Output 2 3 12 5 3 4" xfId="45482"/>
    <cellStyle name="Output 2 3 12 5 3 5" xfId="45483"/>
    <cellStyle name="Output 2 3 12 5 4" xfId="45484"/>
    <cellStyle name="Output 2 3 12 5 5" xfId="45485"/>
    <cellStyle name="Output 2 3 12 5 6" xfId="45486"/>
    <cellStyle name="Output 2 3 12 5 7" xfId="45487"/>
    <cellStyle name="Output 2 3 12 6" xfId="45488"/>
    <cellStyle name="Output 2 3 12 6 2" xfId="45489"/>
    <cellStyle name="Output 2 3 12 6 2 2" xfId="45490"/>
    <cellStyle name="Output 2 3 12 6 2 3" xfId="45491"/>
    <cellStyle name="Output 2 3 12 6 2 4" xfId="45492"/>
    <cellStyle name="Output 2 3 12 6 2 5" xfId="45493"/>
    <cellStyle name="Output 2 3 12 6 3" xfId="45494"/>
    <cellStyle name="Output 2 3 12 6 3 2" xfId="45495"/>
    <cellStyle name="Output 2 3 12 6 3 3" xfId="45496"/>
    <cellStyle name="Output 2 3 12 6 3 4" xfId="45497"/>
    <cellStyle name="Output 2 3 12 6 3 5" xfId="45498"/>
    <cellStyle name="Output 2 3 12 6 4" xfId="45499"/>
    <cellStyle name="Output 2 3 12 6 5" xfId="45500"/>
    <cellStyle name="Output 2 3 12 6 6" xfId="45501"/>
    <cellStyle name="Output 2 3 12 6 7" xfId="45502"/>
    <cellStyle name="Output 2 3 12 7" xfId="45503"/>
    <cellStyle name="Output 2 3 12 7 2" xfId="45504"/>
    <cellStyle name="Output 2 3 12 7 2 2" xfId="45505"/>
    <cellStyle name="Output 2 3 12 7 2 3" xfId="45506"/>
    <cellStyle name="Output 2 3 12 7 2 4" xfId="45507"/>
    <cellStyle name="Output 2 3 12 7 2 5" xfId="45508"/>
    <cellStyle name="Output 2 3 12 7 3" xfId="45509"/>
    <cellStyle name="Output 2 3 12 7 3 2" xfId="45510"/>
    <cellStyle name="Output 2 3 12 7 3 3" xfId="45511"/>
    <cellStyle name="Output 2 3 12 7 3 4" xfId="45512"/>
    <cellStyle name="Output 2 3 12 7 3 5" xfId="45513"/>
    <cellStyle name="Output 2 3 12 7 4" xfId="45514"/>
    <cellStyle name="Output 2 3 12 7 5" xfId="45515"/>
    <cellStyle name="Output 2 3 12 7 6" xfId="45516"/>
    <cellStyle name="Output 2 3 12 7 7" xfId="45517"/>
    <cellStyle name="Output 2 3 12 8" xfId="45518"/>
    <cellStyle name="Output 2 3 12 8 2" xfId="45519"/>
    <cellStyle name="Output 2 3 12 8 2 2" xfId="45520"/>
    <cellStyle name="Output 2 3 12 8 2 3" xfId="45521"/>
    <cellStyle name="Output 2 3 12 8 2 4" xfId="45522"/>
    <cellStyle name="Output 2 3 12 8 2 5" xfId="45523"/>
    <cellStyle name="Output 2 3 12 8 3" xfId="45524"/>
    <cellStyle name="Output 2 3 12 8 4" xfId="45525"/>
    <cellStyle name="Output 2 3 12 8 5" xfId="45526"/>
    <cellStyle name="Output 2 3 12 8 6" xfId="45527"/>
    <cellStyle name="Output 2 3 12 9" xfId="45528"/>
    <cellStyle name="Output 2 3 12 9 2" xfId="45529"/>
    <cellStyle name="Output 2 3 12 9 3" xfId="45530"/>
    <cellStyle name="Output 2 3 12 9 4" xfId="45531"/>
    <cellStyle name="Output 2 3 12 9 5" xfId="45532"/>
    <cellStyle name="Output 2 3 13" xfId="45533"/>
    <cellStyle name="Output 2 3 13 2" xfId="45534"/>
    <cellStyle name="Output 2 3 13 2 2" xfId="45535"/>
    <cellStyle name="Output 2 3 13 2 3" xfId="45536"/>
    <cellStyle name="Output 2 3 13 2 4" xfId="45537"/>
    <cellStyle name="Output 2 3 13 2 5" xfId="45538"/>
    <cellStyle name="Output 2 3 13 3" xfId="45539"/>
    <cellStyle name="Output 2 3 13 3 2" xfId="45540"/>
    <cellStyle name="Output 2 3 13 3 3" xfId="45541"/>
    <cellStyle name="Output 2 3 13 3 4" xfId="45542"/>
    <cellStyle name="Output 2 3 13 3 5" xfId="45543"/>
    <cellStyle name="Output 2 3 13 4" xfId="45544"/>
    <cellStyle name="Output 2 3 13 5" xfId="45545"/>
    <cellStyle name="Output 2 3 13 6" xfId="45546"/>
    <cellStyle name="Output 2 3 13 7" xfId="45547"/>
    <cellStyle name="Output 2 3 14" xfId="45548"/>
    <cellStyle name="Output 2 3 14 2" xfId="45549"/>
    <cellStyle name="Output 2 3 14 2 2" xfId="45550"/>
    <cellStyle name="Output 2 3 14 2 3" xfId="45551"/>
    <cellStyle name="Output 2 3 14 2 4" xfId="45552"/>
    <cellStyle name="Output 2 3 14 2 5" xfId="45553"/>
    <cellStyle name="Output 2 3 14 3" xfId="45554"/>
    <cellStyle name="Output 2 3 14 3 2" xfId="45555"/>
    <cellStyle name="Output 2 3 14 3 3" xfId="45556"/>
    <cellStyle name="Output 2 3 14 3 4" xfId="45557"/>
    <cellStyle name="Output 2 3 14 3 5" xfId="45558"/>
    <cellStyle name="Output 2 3 14 4" xfId="45559"/>
    <cellStyle name="Output 2 3 14 5" xfId="45560"/>
    <cellStyle name="Output 2 3 14 6" xfId="45561"/>
    <cellStyle name="Output 2 3 14 7" xfId="45562"/>
    <cellStyle name="Output 2 3 15" xfId="45563"/>
    <cellStyle name="Output 2 3 15 2" xfId="45564"/>
    <cellStyle name="Output 2 3 15 2 2" xfId="45565"/>
    <cellStyle name="Output 2 3 15 2 3" xfId="45566"/>
    <cellStyle name="Output 2 3 15 2 4" xfId="45567"/>
    <cellStyle name="Output 2 3 15 2 5" xfId="45568"/>
    <cellStyle name="Output 2 3 15 3" xfId="45569"/>
    <cellStyle name="Output 2 3 15 3 2" xfId="45570"/>
    <cellStyle name="Output 2 3 15 3 3" xfId="45571"/>
    <cellStyle name="Output 2 3 15 3 4" xfId="45572"/>
    <cellStyle name="Output 2 3 15 3 5" xfId="45573"/>
    <cellStyle name="Output 2 3 15 4" xfId="45574"/>
    <cellStyle name="Output 2 3 15 5" xfId="45575"/>
    <cellStyle name="Output 2 3 15 6" xfId="45576"/>
    <cellStyle name="Output 2 3 15 7" xfId="45577"/>
    <cellStyle name="Output 2 3 16" xfId="45578"/>
    <cellStyle name="Output 2 3 16 2" xfId="45579"/>
    <cellStyle name="Output 2 3 16 2 2" xfId="45580"/>
    <cellStyle name="Output 2 3 16 2 3" xfId="45581"/>
    <cellStyle name="Output 2 3 16 2 4" xfId="45582"/>
    <cellStyle name="Output 2 3 16 2 5" xfId="45583"/>
    <cellStyle name="Output 2 3 16 3" xfId="45584"/>
    <cellStyle name="Output 2 3 16 3 2" xfId="45585"/>
    <cellStyle name="Output 2 3 16 3 3" xfId="45586"/>
    <cellStyle name="Output 2 3 16 3 4" xfId="45587"/>
    <cellStyle name="Output 2 3 16 3 5" xfId="45588"/>
    <cellStyle name="Output 2 3 16 4" xfId="45589"/>
    <cellStyle name="Output 2 3 16 5" xfId="45590"/>
    <cellStyle name="Output 2 3 16 6" xfId="45591"/>
    <cellStyle name="Output 2 3 16 7" xfId="45592"/>
    <cellStyle name="Output 2 3 17" xfId="45593"/>
    <cellStyle name="Output 2 3 17 2" xfId="45594"/>
    <cellStyle name="Output 2 3 17 2 2" xfId="45595"/>
    <cellStyle name="Output 2 3 17 2 3" xfId="45596"/>
    <cellStyle name="Output 2 3 17 2 4" xfId="45597"/>
    <cellStyle name="Output 2 3 17 2 5" xfId="45598"/>
    <cellStyle name="Output 2 3 17 3" xfId="45599"/>
    <cellStyle name="Output 2 3 17 3 2" xfId="45600"/>
    <cellStyle name="Output 2 3 17 3 3" xfId="45601"/>
    <cellStyle name="Output 2 3 17 3 4" xfId="45602"/>
    <cellStyle name="Output 2 3 17 3 5" xfId="45603"/>
    <cellStyle name="Output 2 3 17 4" xfId="45604"/>
    <cellStyle name="Output 2 3 17 5" xfId="45605"/>
    <cellStyle name="Output 2 3 17 6" xfId="45606"/>
    <cellStyle name="Output 2 3 17 7" xfId="45607"/>
    <cellStyle name="Output 2 3 18" xfId="45608"/>
    <cellStyle name="Output 2 3 18 2" xfId="45609"/>
    <cellStyle name="Output 2 3 18 2 2" xfId="45610"/>
    <cellStyle name="Output 2 3 18 2 3" xfId="45611"/>
    <cellStyle name="Output 2 3 18 2 4" xfId="45612"/>
    <cellStyle name="Output 2 3 18 2 5" xfId="45613"/>
    <cellStyle name="Output 2 3 18 3" xfId="45614"/>
    <cellStyle name="Output 2 3 18 3 2" xfId="45615"/>
    <cellStyle name="Output 2 3 18 3 3" xfId="45616"/>
    <cellStyle name="Output 2 3 18 3 4" xfId="45617"/>
    <cellStyle name="Output 2 3 18 3 5" xfId="45618"/>
    <cellStyle name="Output 2 3 18 4" xfId="45619"/>
    <cellStyle name="Output 2 3 18 5" xfId="45620"/>
    <cellStyle name="Output 2 3 18 6" xfId="45621"/>
    <cellStyle name="Output 2 3 18 7" xfId="45622"/>
    <cellStyle name="Output 2 3 19" xfId="45623"/>
    <cellStyle name="Output 2 3 19 2" xfId="45624"/>
    <cellStyle name="Output 2 3 19 2 2" xfId="45625"/>
    <cellStyle name="Output 2 3 19 2 3" xfId="45626"/>
    <cellStyle name="Output 2 3 19 2 4" xfId="45627"/>
    <cellStyle name="Output 2 3 19 2 5" xfId="45628"/>
    <cellStyle name="Output 2 3 19 3" xfId="45629"/>
    <cellStyle name="Output 2 3 19 3 2" xfId="45630"/>
    <cellStyle name="Output 2 3 19 3 3" xfId="45631"/>
    <cellStyle name="Output 2 3 19 3 4" xfId="45632"/>
    <cellStyle name="Output 2 3 19 3 5" xfId="45633"/>
    <cellStyle name="Output 2 3 19 4" xfId="45634"/>
    <cellStyle name="Output 2 3 19 5" xfId="45635"/>
    <cellStyle name="Output 2 3 19 6" xfId="45636"/>
    <cellStyle name="Output 2 3 19 7" xfId="45637"/>
    <cellStyle name="Output 2 3 2" xfId="45638"/>
    <cellStyle name="Output 2 3 2 10" xfId="45639"/>
    <cellStyle name="Output 2 3 2 10 2" xfId="45640"/>
    <cellStyle name="Output 2 3 2 10 2 2" xfId="45641"/>
    <cellStyle name="Output 2 3 2 10 2 3" xfId="45642"/>
    <cellStyle name="Output 2 3 2 10 2 4" xfId="45643"/>
    <cellStyle name="Output 2 3 2 10 2 5" xfId="45644"/>
    <cellStyle name="Output 2 3 2 10 3" xfId="45645"/>
    <cellStyle name="Output 2 3 2 10 3 2" xfId="45646"/>
    <cellStyle name="Output 2 3 2 10 3 3" xfId="45647"/>
    <cellStyle name="Output 2 3 2 10 3 4" xfId="45648"/>
    <cellStyle name="Output 2 3 2 10 3 5" xfId="45649"/>
    <cellStyle name="Output 2 3 2 10 4" xfId="45650"/>
    <cellStyle name="Output 2 3 2 10 5" xfId="45651"/>
    <cellStyle name="Output 2 3 2 10 6" xfId="45652"/>
    <cellStyle name="Output 2 3 2 10 7" xfId="45653"/>
    <cellStyle name="Output 2 3 2 11" xfId="45654"/>
    <cellStyle name="Output 2 3 2 11 2" xfId="45655"/>
    <cellStyle name="Output 2 3 2 11 2 2" xfId="45656"/>
    <cellStyle name="Output 2 3 2 11 2 3" xfId="45657"/>
    <cellStyle name="Output 2 3 2 11 2 4" xfId="45658"/>
    <cellStyle name="Output 2 3 2 11 2 5" xfId="45659"/>
    <cellStyle name="Output 2 3 2 11 3" xfId="45660"/>
    <cellStyle name="Output 2 3 2 11 3 2" xfId="45661"/>
    <cellStyle name="Output 2 3 2 11 3 3" xfId="45662"/>
    <cellStyle name="Output 2 3 2 11 3 4" xfId="45663"/>
    <cellStyle name="Output 2 3 2 11 3 5" xfId="45664"/>
    <cellStyle name="Output 2 3 2 11 4" xfId="45665"/>
    <cellStyle name="Output 2 3 2 11 5" xfId="45666"/>
    <cellStyle name="Output 2 3 2 11 6" xfId="45667"/>
    <cellStyle name="Output 2 3 2 11 7" xfId="45668"/>
    <cellStyle name="Output 2 3 2 12" xfId="45669"/>
    <cellStyle name="Output 2 3 2 12 2" xfId="45670"/>
    <cellStyle name="Output 2 3 2 12 2 2" xfId="45671"/>
    <cellStyle name="Output 2 3 2 12 2 3" xfId="45672"/>
    <cellStyle name="Output 2 3 2 12 2 4" xfId="45673"/>
    <cellStyle name="Output 2 3 2 12 2 5" xfId="45674"/>
    <cellStyle name="Output 2 3 2 12 3" xfId="45675"/>
    <cellStyle name="Output 2 3 2 12 3 2" xfId="45676"/>
    <cellStyle name="Output 2 3 2 12 3 3" xfId="45677"/>
    <cellStyle name="Output 2 3 2 12 3 4" xfId="45678"/>
    <cellStyle name="Output 2 3 2 12 3 5" xfId="45679"/>
    <cellStyle name="Output 2 3 2 12 4" xfId="45680"/>
    <cellStyle name="Output 2 3 2 12 5" xfId="45681"/>
    <cellStyle name="Output 2 3 2 12 6" xfId="45682"/>
    <cellStyle name="Output 2 3 2 12 7" xfId="45683"/>
    <cellStyle name="Output 2 3 2 13" xfId="45684"/>
    <cellStyle name="Output 2 3 2 13 2" xfId="45685"/>
    <cellStyle name="Output 2 3 2 13 2 2" xfId="45686"/>
    <cellStyle name="Output 2 3 2 13 2 3" xfId="45687"/>
    <cellStyle name="Output 2 3 2 13 2 4" xfId="45688"/>
    <cellStyle name="Output 2 3 2 13 2 5" xfId="45689"/>
    <cellStyle name="Output 2 3 2 13 3" xfId="45690"/>
    <cellStyle name="Output 2 3 2 13 3 2" xfId="45691"/>
    <cellStyle name="Output 2 3 2 13 3 3" xfId="45692"/>
    <cellStyle name="Output 2 3 2 13 3 4" xfId="45693"/>
    <cellStyle name="Output 2 3 2 13 3 5" xfId="45694"/>
    <cellStyle name="Output 2 3 2 13 4" xfId="45695"/>
    <cellStyle name="Output 2 3 2 13 5" xfId="45696"/>
    <cellStyle name="Output 2 3 2 13 6" xfId="45697"/>
    <cellStyle name="Output 2 3 2 13 7" xfId="45698"/>
    <cellStyle name="Output 2 3 2 14" xfId="45699"/>
    <cellStyle name="Output 2 3 2 14 2" xfId="45700"/>
    <cellStyle name="Output 2 3 2 14 2 2" xfId="45701"/>
    <cellStyle name="Output 2 3 2 14 2 3" xfId="45702"/>
    <cellStyle name="Output 2 3 2 14 2 4" xfId="45703"/>
    <cellStyle name="Output 2 3 2 14 2 5" xfId="45704"/>
    <cellStyle name="Output 2 3 2 14 3" xfId="45705"/>
    <cellStyle name="Output 2 3 2 14 3 2" xfId="45706"/>
    <cellStyle name="Output 2 3 2 14 3 3" xfId="45707"/>
    <cellStyle name="Output 2 3 2 14 3 4" xfId="45708"/>
    <cellStyle name="Output 2 3 2 14 3 5" xfId="45709"/>
    <cellStyle name="Output 2 3 2 14 4" xfId="45710"/>
    <cellStyle name="Output 2 3 2 14 5" xfId="45711"/>
    <cellStyle name="Output 2 3 2 14 6" xfId="45712"/>
    <cellStyle name="Output 2 3 2 14 7" xfId="45713"/>
    <cellStyle name="Output 2 3 2 15" xfId="45714"/>
    <cellStyle name="Output 2 3 2 15 2" xfId="45715"/>
    <cellStyle name="Output 2 3 2 15 3" xfId="45716"/>
    <cellStyle name="Output 2 3 2 15 4" xfId="45717"/>
    <cellStyle name="Output 2 3 2 15 5" xfId="45718"/>
    <cellStyle name="Output 2 3 2 16" xfId="45719"/>
    <cellStyle name="Output 2 3 2 17" xfId="45720"/>
    <cellStyle name="Output 2 3 2 18" xfId="45721"/>
    <cellStyle name="Output 2 3 2 19" xfId="45722"/>
    <cellStyle name="Output 2 3 2 2" xfId="45723"/>
    <cellStyle name="Output 2 3 2 2 10" xfId="45724"/>
    <cellStyle name="Output 2 3 2 2 11" xfId="45725"/>
    <cellStyle name="Output 2 3 2 2 12" xfId="45726"/>
    <cellStyle name="Output 2 3 2 2 13" xfId="45727"/>
    <cellStyle name="Output 2 3 2 2 2" xfId="45728"/>
    <cellStyle name="Output 2 3 2 2 2 2" xfId="45729"/>
    <cellStyle name="Output 2 3 2 2 2 2 2" xfId="45730"/>
    <cellStyle name="Output 2 3 2 2 2 2 3" xfId="45731"/>
    <cellStyle name="Output 2 3 2 2 2 2 4" xfId="45732"/>
    <cellStyle name="Output 2 3 2 2 2 2 5" xfId="45733"/>
    <cellStyle name="Output 2 3 2 2 2 3" xfId="45734"/>
    <cellStyle name="Output 2 3 2 2 2 3 2" xfId="45735"/>
    <cellStyle name="Output 2 3 2 2 2 3 3" xfId="45736"/>
    <cellStyle name="Output 2 3 2 2 2 3 4" xfId="45737"/>
    <cellStyle name="Output 2 3 2 2 2 3 5" xfId="45738"/>
    <cellStyle name="Output 2 3 2 2 2 4" xfId="45739"/>
    <cellStyle name="Output 2 3 2 2 2 5" xfId="45740"/>
    <cellStyle name="Output 2 3 2 2 2 6" xfId="45741"/>
    <cellStyle name="Output 2 3 2 2 2 7" xfId="45742"/>
    <cellStyle name="Output 2 3 2 2 3" xfId="45743"/>
    <cellStyle name="Output 2 3 2 2 3 2" xfId="45744"/>
    <cellStyle name="Output 2 3 2 2 3 2 2" xfId="45745"/>
    <cellStyle name="Output 2 3 2 2 3 2 3" xfId="45746"/>
    <cellStyle name="Output 2 3 2 2 3 2 4" xfId="45747"/>
    <cellStyle name="Output 2 3 2 2 3 2 5" xfId="45748"/>
    <cellStyle name="Output 2 3 2 2 3 3" xfId="45749"/>
    <cellStyle name="Output 2 3 2 2 3 3 2" xfId="45750"/>
    <cellStyle name="Output 2 3 2 2 3 3 3" xfId="45751"/>
    <cellStyle name="Output 2 3 2 2 3 3 4" xfId="45752"/>
    <cellStyle name="Output 2 3 2 2 3 3 5" xfId="45753"/>
    <cellStyle name="Output 2 3 2 2 3 4" xfId="45754"/>
    <cellStyle name="Output 2 3 2 2 3 5" xfId="45755"/>
    <cellStyle name="Output 2 3 2 2 3 6" xfId="45756"/>
    <cellStyle name="Output 2 3 2 2 3 7" xfId="45757"/>
    <cellStyle name="Output 2 3 2 2 4" xfId="45758"/>
    <cellStyle name="Output 2 3 2 2 4 2" xfId="45759"/>
    <cellStyle name="Output 2 3 2 2 4 2 2" xfId="45760"/>
    <cellStyle name="Output 2 3 2 2 4 2 3" xfId="45761"/>
    <cellStyle name="Output 2 3 2 2 4 2 4" xfId="45762"/>
    <cellStyle name="Output 2 3 2 2 4 2 5" xfId="45763"/>
    <cellStyle name="Output 2 3 2 2 4 3" xfId="45764"/>
    <cellStyle name="Output 2 3 2 2 4 3 2" xfId="45765"/>
    <cellStyle name="Output 2 3 2 2 4 3 3" xfId="45766"/>
    <cellStyle name="Output 2 3 2 2 4 3 4" xfId="45767"/>
    <cellStyle name="Output 2 3 2 2 4 3 5" xfId="45768"/>
    <cellStyle name="Output 2 3 2 2 4 4" xfId="45769"/>
    <cellStyle name="Output 2 3 2 2 4 5" xfId="45770"/>
    <cellStyle name="Output 2 3 2 2 4 6" xfId="45771"/>
    <cellStyle name="Output 2 3 2 2 4 7" xfId="45772"/>
    <cellStyle name="Output 2 3 2 2 5" xfId="45773"/>
    <cellStyle name="Output 2 3 2 2 5 2" xfId="45774"/>
    <cellStyle name="Output 2 3 2 2 5 2 2" xfId="45775"/>
    <cellStyle name="Output 2 3 2 2 5 2 3" xfId="45776"/>
    <cellStyle name="Output 2 3 2 2 5 2 4" xfId="45777"/>
    <cellStyle name="Output 2 3 2 2 5 2 5" xfId="45778"/>
    <cellStyle name="Output 2 3 2 2 5 3" xfId="45779"/>
    <cellStyle name="Output 2 3 2 2 5 3 2" xfId="45780"/>
    <cellStyle name="Output 2 3 2 2 5 3 3" xfId="45781"/>
    <cellStyle name="Output 2 3 2 2 5 3 4" xfId="45782"/>
    <cellStyle name="Output 2 3 2 2 5 3 5" xfId="45783"/>
    <cellStyle name="Output 2 3 2 2 5 4" xfId="45784"/>
    <cellStyle name="Output 2 3 2 2 5 5" xfId="45785"/>
    <cellStyle name="Output 2 3 2 2 5 6" xfId="45786"/>
    <cellStyle name="Output 2 3 2 2 5 7" xfId="45787"/>
    <cellStyle name="Output 2 3 2 2 6" xfId="45788"/>
    <cellStyle name="Output 2 3 2 2 6 2" xfId="45789"/>
    <cellStyle name="Output 2 3 2 2 6 2 2" xfId="45790"/>
    <cellStyle name="Output 2 3 2 2 6 2 3" xfId="45791"/>
    <cellStyle name="Output 2 3 2 2 6 2 4" xfId="45792"/>
    <cellStyle name="Output 2 3 2 2 6 2 5" xfId="45793"/>
    <cellStyle name="Output 2 3 2 2 6 3" xfId="45794"/>
    <cellStyle name="Output 2 3 2 2 6 3 2" xfId="45795"/>
    <cellStyle name="Output 2 3 2 2 6 3 3" xfId="45796"/>
    <cellStyle name="Output 2 3 2 2 6 3 4" xfId="45797"/>
    <cellStyle name="Output 2 3 2 2 6 3 5" xfId="45798"/>
    <cellStyle name="Output 2 3 2 2 6 4" xfId="45799"/>
    <cellStyle name="Output 2 3 2 2 6 5" xfId="45800"/>
    <cellStyle name="Output 2 3 2 2 6 6" xfId="45801"/>
    <cellStyle name="Output 2 3 2 2 6 7" xfId="45802"/>
    <cellStyle name="Output 2 3 2 2 7" xfId="45803"/>
    <cellStyle name="Output 2 3 2 2 7 2" xfId="45804"/>
    <cellStyle name="Output 2 3 2 2 7 2 2" xfId="45805"/>
    <cellStyle name="Output 2 3 2 2 7 2 3" xfId="45806"/>
    <cellStyle name="Output 2 3 2 2 7 2 4" xfId="45807"/>
    <cellStyle name="Output 2 3 2 2 7 2 5" xfId="45808"/>
    <cellStyle name="Output 2 3 2 2 7 3" xfId="45809"/>
    <cellStyle name="Output 2 3 2 2 7 3 2" xfId="45810"/>
    <cellStyle name="Output 2 3 2 2 7 3 3" xfId="45811"/>
    <cellStyle name="Output 2 3 2 2 7 3 4" xfId="45812"/>
    <cellStyle name="Output 2 3 2 2 7 3 5" xfId="45813"/>
    <cellStyle name="Output 2 3 2 2 7 4" xfId="45814"/>
    <cellStyle name="Output 2 3 2 2 7 5" xfId="45815"/>
    <cellStyle name="Output 2 3 2 2 7 6" xfId="45816"/>
    <cellStyle name="Output 2 3 2 2 7 7" xfId="45817"/>
    <cellStyle name="Output 2 3 2 2 8" xfId="45818"/>
    <cellStyle name="Output 2 3 2 2 8 2" xfId="45819"/>
    <cellStyle name="Output 2 3 2 2 8 2 2" xfId="45820"/>
    <cellStyle name="Output 2 3 2 2 8 2 3" xfId="45821"/>
    <cellStyle name="Output 2 3 2 2 8 2 4" xfId="45822"/>
    <cellStyle name="Output 2 3 2 2 8 2 5" xfId="45823"/>
    <cellStyle name="Output 2 3 2 2 8 3" xfId="45824"/>
    <cellStyle name="Output 2 3 2 2 8 4" xfId="45825"/>
    <cellStyle name="Output 2 3 2 2 8 5" xfId="45826"/>
    <cellStyle name="Output 2 3 2 2 8 6" xfId="45827"/>
    <cellStyle name="Output 2 3 2 2 9" xfId="45828"/>
    <cellStyle name="Output 2 3 2 2 9 2" xfId="45829"/>
    <cellStyle name="Output 2 3 2 2 9 3" xfId="45830"/>
    <cellStyle name="Output 2 3 2 2 9 4" xfId="45831"/>
    <cellStyle name="Output 2 3 2 2 9 5" xfId="45832"/>
    <cellStyle name="Output 2 3 2 3" xfId="45833"/>
    <cellStyle name="Output 2 3 2 3 10" xfId="45834"/>
    <cellStyle name="Output 2 3 2 3 11" xfId="45835"/>
    <cellStyle name="Output 2 3 2 3 12" xfId="45836"/>
    <cellStyle name="Output 2 3 2 3 13" xfId="45837"/>
    <cellStyle name="Output 2 3 2 3 2" xfId="45838"/>
    <cellStyle name="Output 2 3 2 3 2 2" xfId="45839"/>
    <cellStyle name="Output 2 3 2 3 2 2 2" xfId="45840"/>
    <cellStyle name="Output 2 3 2 3 2 2 3" xfId="45841"/>
    <cellStyle name="Output 2 3 2 3 2 2 4" xfId="45842"/>
    <cellStyle name="Output 2 3 2 3 2 2 5" xfId="45843"/>
    <cellStyle name="Output 2 3 2 3 2 3" xfId="45844"/>
    <cellStyle name="Output 2 3 2 3 2 3 2" xfId="45845"/>
    <cellStyle name="Output 2 3 2 3 2 3 3" xfId="45846"/>
    <cellStyle name="Output 2 3 2 3 2 3 4" xfId="45847"/>
    <cellStyle name="Output 2 3 2 3 2 3 5" xfId="45848"/>
    <cellStyle name="Output 2 3 2 3 2 4" xfId="45849"/>
    <cellStyle name="Output 2 3 2 3 2 5" xfId="45850"/>
    <cellStyle name="Output 2 3 2 3 2 6" xfId="45851"/>
    <cellStyle name="Output 2 3 2 3 2 7" xfId="45852"/>
    <cellStyle name="Output 2 3 2 3 3" xfId="45853"/>
    <cellStyle name="Output 2 3 2 3 3 2" xfId="45854"/>
    <cellStyle name="Output 2 3 2 3 3 2 2" xfId="45855"/>
    <cellStyle name="Output 2 3 2 3 3 2 3" xfId="45856"/>
    <cellStyle name="Output 2 3 2 3 3 2 4" xfId="45857"/>
    <cellStyle name="Output 2 3 2 3 3 2 5" xfId="45858"/>
    <cellStyle name="Output 2 3 2 3 3 3" xfId="45859"/>
    <cellStyle name="Output 2 3 2 3 3 3 2" xfId="45860"/>
    <cellStyle name="Output 2 3 2 3 3 3 3" xfId="45861"/>
    <cellStyle name="Output 2 3 2 3 3 3 4" xfId="45862"/>
    <cellStyle name="Output 2 3 2 3 3 3 5" xfId="45863"/>
    <cellStyle name="Output 2 3 2 3 3 4" xfId="45864"/>
    <cellStyle name="Output 2 3 2 3 3 5" xfId="45865"/>
    <cellStyle name="Output 2 3 2 3 3 6" xfId="45866"/>
    <cellStyle name="Output 2 3 2 3 3 7" xfId="45867"/>
    <cellStyle name="Output 2 3 2 3 4" xfId="45868"/>
    <cellStyle name="Output 2 3 2 3 4 2" xfId="45869"/>
    <cellStyle name="Output 2 3 2 3 4 2 2" xfId="45870"/>
    <cellStyle name="Output 2 3 2 3 4 2 3" xfId="45871"/>
    <cellStyle name="Output 2 3 2 3 4 2 4" xfId="45872"/>
    <cellStyle name="Output 2 3 2 3 4 2 5" xfId="45873"/>
    <cellStyle name="Output 2 3 2 3 4 3" xfId="45874"/>
    <cellStyle name="Output 2 3 2 3 4 3 2" xfId="45875"/>
    <cellStyle name="Output 2 3 2 3 4 3 3" xfId="45876"/>
    <cellStyle name="Output 2 3 2 3 4 3 4" xfId="45877"/>
    <cellStyle name="Output 2 3 2 3 4 3 5" xfId="45878"/>
    <cellStyle name="Output 2 3 2 3 4 4" xfId="45879"/>
    <cellStyle name="Output 2 3 2 3 4 5" xfId="45880"/>
    <cellStyle name="Output 2 3 2 3 4 6" xfId="45881"/>
    <cellStyle name="Output 2 3 2 3 4 7" xfId="45882"/>
    <cellStyle name="Output 2 3 2 3 5" xfId="45883"/>
    <cellStyle name="Output 2 3 2 3 5 2" xfId="45884"/>
    <cellStyle name="Output 2 3 2 3 5 2 2" xfId="45885"/>
    <cellStyle name="Output 2 3 2 3 5 2 3" xfId="45886"/>
    <cellStyle name="Output 2 3 2 3 5 2 4" xfId="45887"/>
    <cellStyle name="Output 2 3 2 3 5 2 5" xfId="45888"/>
    <cellStyle name="Output 2 3 2 3 5 3" xfId="45889"/>
    <cellStyle name="Output 2 3 2 3 5 3 2" xfId="45890"/>
    <cellStyle name="Output 2 3 2 3 5 3 3" xfId="45891"/>
    <cellStyle name="Output 2 3 2 3 5 3 4" xfId="45892"/>
    <cellStyle name="Output 2 3 2 3 5 3 5" xfId="45893"/>
    <cellStyle name="Output 2 3 2 3 5 4" xfId="45894"/>
    <cellStyle name="Output 2 3 2 3 5 5" xfId="45895"/>
    <cellStyle name="Output 2 3 2 3 5 6" xfId="45896"/>
    <cellStyle name="Output 2 3 2 3 5 7" xfId="45897"/>
    <cellStyle name="Output 2 3 2 3 6" xfId="45898"/>
    <cellStyle name="Output 2 3 2 3 6 2" xfId="45899"/>
    <cellStyle name="Output 2 3 2 3 6 2 2" xfId="45900"/>
    <cellStyle name="Output 2 3 2 3 6 2 3" xfId="45901"/>
    <cellStyle name="Output 2 3 2 3 6 2 4" xfId="45902"/>
    <cellStyle name="Output 2 3 2 3 6 2 5" xfId="45903"/>
    <cellStyle name="Output 2 3 2 3 6 3" xfId="45904"/>
    <cellStyle name="Output 2 3 2 3 6 3 2" xfId="45905"/>
    <cellStyle name="Output 2 3 2 3 6 3 3" xfId="45906"/>
    <cellStyle name="Output 2 3 2 3 6 3 4" xfId="45907"/>
    <cellStyle name="Output 2 3 2 3 6 3 5" xfId="45908"/>
    <cellStyle name="Output 2 3 2 3 6 4" xfId="45909"/>
    <cellStyle name="Output 2 3 2 3 6 5" xfId="45910"/>
    <cellStyle name="Output 2 3 2 3 6 6" xfId="45911"/>
    <cellStyle name="Output 2 3 2 3 6 7" xfId="45912"/>
    <cellStyle name="Output 2 3 2 3 7" xfId="45913"/>
    <cellStyle name="Output 2 3 2 3 7 2" xfId="45914"/>
    <cellStyle name="Output 2 3 2 3 7 2 2" xfId="45915"/>
    <cellStyle name="Output 2 3 2 3 7 2 3" xfId="45916"/>
    <cellStyle name="Output 2 3 2 3 7 2 4" xfId="45917"/>
    <cellStyle name="Output 2 3 2 3 7 2 5" xfId="45918"/>
    <cellStyle name="Output 2 3 2 3 7 3" xfId="45919"/>
    <cellStyle name="Output 2 3 2 3 7 3 2" xfId="45920"/>
    <cellStyle name="Output 2 3 2 3 7 3 3" xfId="45921"/>
    <cellStyle name="Output 2 3 2 3 7 3 4" xfId="45922"/>
    <cellStyle name="Output 2 3 2 3 7 3 5" xfId="45923"/>
    <cellStyle name="Output 2 3 2 3 7 4" xfId="45924"/>
    <cellStyle name="Output 2 3 2 3 7 5" xfId="45925"/>
    <cellStyle name="Output 2 3 2 3 7 6" xfId="45926"/>
    <cellStyle name="Output 2 3 2 3 7 7" xfId="45927"/>
    <cellStyle name="Output 2 3 2 3 8" xfId="45928"/>
    <cellStyle name="Output 2 3 2 3 8 2" xfId="45929"/>
    <cellStyle name="Output 2 3 2 3 8 2 2" xfId="45930"/>
    <cellStyle name="Output 2 3 2 3 8 2 3" xfId="45931"/>
    <cellStyle name="Output 2 3 2 3 8 2 4" xfId="45932"/>
    <cellStyle name="Output 2 3 2 3 8 2 5" xfId="45933"/>
    <cellStyle name="Output 2 3 2 3 8 3" xfId="45934"/>
    <cellStyle name="Output 2 3 2 3 8 4" xfId="45935"/>
    <cellStyle name="Output 2 3 2 3 8 5" xfId="45936"/>
    <cellStyle name="Output 2 3 2 3 8 6" xfId="45937"/>
    <cellStyle name="Output 2 3 2 3 9" xfId="45938"/>
    <cellStyle name="Output 2 3 2 3 9 2" xfId="45939"/>
    <cellStyle name="Output 2 3 2 3 9 3" xfId="45940"/>
    <cellStyle name="Output 2 3 2 3 9 4" xfId="45941"/>
    <cellStyle name="Output 2 3 2 3 9 5" xfId="45942"/>
    <cellStyle name="Output 2 3 2 4" xfId="45943"/>
    <cellStyle name="Output 2 3 2 4 10" xfId="45944"/>
    <cellStyle name="Output 2 3 2 4 11" xfId="45945"/>
    <cellStyle name="Output 2 3 2 4 12" xfId="45946"/>
    <cellStyle name="Output 2 3 2 4 13" xfId="45947"/>
    <cellStyle name="Output 2 3 2 4 2" xfId="45948"/>
    <cellStyle name="Output 2 3 2 4 2 2" xfId="45949"/>
    <cellStyle name="Output 2 3 2 4 2 2 2" xfId="45950"/>
    <cellStyle name="Output 2 3 2 4 2 2 3" xfId="45951"/>
    <cellStyle name="Output 2 3 2 4 2 2 4" xfId="45952"/>
    <cellStyle name="Output 2 3 2 4 2 2 5" xfId="45953"/>
    <cellStyle name="Output 2 3 2 4 2 3" xfId="45954"/>
    <cellStyle name="Output 2 3 2 4 2 3 2" xfId="45955"/>
    <cellStyle name="Output 2 3 2 4 2 3 3" xfId="45956"/>
    <cellStyle name="Output 2 3 2 4 2 3 4" xfId="45957"/>
    <cellStyle name="Output 2 3 2 4 2 3 5" xfId="45958"/>
    <cellStyle name="Output 2 3 2 4 2 4" xfId="45959"/>
    <cellStyle name="Output 2 3 2 4 2 5" xfId="45960"/>
    <cellStyle name="Output 2 3 2 4 2 6" xfId="45961"/>
    <cellStyle name="Output 2 3 2 4 2 7" xfId="45962"/>
    <cellStyle name="Output 2 3 2 4 3" xfId="45963"/>
    <cellStyle name="Output 2 3 2 4 3 2" xfId="45964"/>
    <cellStyle name="Output 2 3 2 4 3 2 2" xfId="45965"/>
    <cellStyle name="Output 2 3 2 4 3 2 3" xfId="45966"/>
    <cellStyle name="Output 2 3 2 4 3 2 4" xfId="45967"/>
    <cellStyle name="Output 2 3 2 4 3 2 5" xfId="45968"/>
    <cellStyle name="Output 2 3 2 4 3 3" xfId="45969"/>
    <cellStyle name="Output 2 3 2 4 3 3 2" xfId="45970"/>
    <cellStyle name="Output 2 3 2 4 3 3 3" xfId="45971"/>
    <cellStyle name="Output 2 3 2 4 3 3 4" xfId="45972"/>
    <cellStyle name="Output 2 3 2 4 3 3 5" xfId="45973"/>
    <cellStyle name="Output 2 3 2 4 3 4" xfId="45974"/>
    <cellStyle name="Output 2 3 2 4 3 5" xfId="45975"/>
    <cellStyle name="Output 2 3 2 4 3 6" xfId="45976"/>
    <cellStyle name="Output 2 3 2 4 3 7" xfId="45977"/>
    <cellStyle name="Output 2 3 2 4 4" xfId="45978"/>
    <cellStyle name="Output 2 3 2 4 4 2" xfId="45979"/>
    <cellStyle name="Output 2 3 2 4 4 2 2" xfId="45980"/>
    <cellStyle name="Output 2 3 2 4 4 2 3" xfId="45981"/>
    <cellStyle name="Output 2 3 2 4 4 2 4" xfId="45982"/>
    <cellStyle name="Output 2 3 2 4 4 2 5" xfId="45983"/>
    <cellStyle name="Output 2 3 2 4 4 3" xfId="45984"/>
    <cellStyle name="Output 2 3 2 4 4 3 2" xfId="45985"/>
    <cellStyle name="Output 2 3 2 4 4 3 3" xfId="45986"/>
    <cellStyle name="Output 2 3 2 4 4 3 4" xfId="45987"/>
    <cellStyle name="Output 2 3 2 4 4 3 5" xfId="45988"/>
    <cellStyle name="Output 2 3 2 4 4 4" xfId="45989"/>
    <cellStyle name="Output 2 3 2 4 4 5" xfId="45990"/>
    <cellStyle name="Output 2 3 2 4 4 6" xfId="45991"/>
    <cellStyle name="Output 2 3 2 4 4 7" xfId="45992"/>
    <cellStyle name="Output 2 3 2 4 5" xfId="45993"/>
    <cellStyle name="Output 2 3 2 4 5 2" xfId="45994"/>
    <cellStyle name="Output 2 3 2 4 5 2 2" xfId="45995"/>
    <cellStyle name="Output 2 3 2 4 5 2 3" xfId="45996"/>
    <cellStyle name="Output 2 3 2 4 5 2 4" xfId="45997"/>
    <cellStyle name="Output 2 3 2 4 5 2 5" xfId="45998"/>
    <cellStyle name="Output 2 3 2 4 5 3" xfId="45999"/>
    <cellStyle name="Output 2 3 2 4 5 3 2" xfId="46000"/>
    <cellStyle name="Output 2 3 2 4 5 3 3" xfId="46001"/>
    <cellStyle name="Output 2 3 2 4 5 3 4" xfId="46002"/>
    <cellStyle name="Output 2 3 2 4 5 3 5" xfId="46003"/>
    <cellStyle name="Output 2 3 2 4 5 4" xfId="46004"/>
    <cellStyle name="Output 2 3 2 4 5 5" xfId="46005"/>
    <cellStyle name="Output 2 3 2 4 5 6" xfId="46006"/>
    <cellStyle name="Output 2 3 2 4 5 7" xfId="46007"/>
    <cellStyle name="Output 2 3 2 4 6" xfId="46008"/>
    <cellStyle name="Output 2 3 2 4 6 2" xfId="46009"/>
    <cellStyle name="Output 2 3 2 4 6 2 2" xfId="46010"/>
    <cellStyle name="Output 2 3 2 4 6 2 3" xfId="46011"/>
    <cellStyle name="Output 2 3 2 4 6 2 4" xfId="46012"/>
    <cellStyle name="Output 2 3 2 4 6 2 5" xfId="46013"/>
    <cellStyle name="Output 2 3 2 4 6 3" xfId="46014"/>
    <cellStyle name="Output 2 3 2 4 6 3 2" xfId="46015"/>
    <cellStyle name="Output 2 3 2 4 6 3 3" xfId="46016"/>
    <cellStyle name="Output 2 3 2 4 6 3 4" xfId="46017"/>
    <cellStyle name="Output 2 3 2 4 6 3 5" xfId="46018"/>
    <cellStyle name="Output 2 3 2 4 6 4" xfId="46019"/>
    <cellStyle name="Output 2 3 2 4 6 5" xfId="46020"/>
    <cellStyle name="Output 2 3 2 4 6 6" xfId="46021"/>
    <cellStyle name="Output 2 3 2 4 6 7" xfId="46022"/>
    <cellStyle name="Output 2 3 2 4 7" xfId="46023"/>
    <cellStyle name="Output 2 3 2 4 7 2" xfId="46024"/>
    <cellStyle name="Output 2 3 2 4 7 2 2" xfId="46025"/>
    <cellStyle name="Output 2 3 2 4 7 2 3" xfId="46026"/>
    <cellStyle name="Output 2 3 2 4 7 2 4" xfId="46027"/>
    <cellStyle name="Output 2 3 2 4 7 2 5" xfId="46028"/>
    <cellStyle name="Output 2 3 2 4 7 3" xfId="46029"/>
    <cellStyle name="Output 2 3 2 4 7 3 2" xfId="46030"/>
    <cellStyle name="Output 2 3 2 4 7 3 3" xfId="46031"/>
    <cellStyle name="Output 2 3 2 4 7 3 4" xfId="46032"/>
    <cellStyle name="Output 2 3 2 4 7 3 5" xfId="46033"/>
    <cellStyle name="Output 2 3 2 4 7 4" xfId="46034"/>
    <cellStyle name="Output 2 3 2 4 7 5" xfId="46035"/>
    <cellStyle name="Output 2 3 2 4 7 6" xfId="46036"/>
    <cellStyle name="Output 2 3 2 4 7 7" xfId="46037"/>
    <cellStyle name="Output 2 3 2 4 8" xfId="46038"/>
    <cellStyle name="Output 2 3 2 4 8 2" xfId="46039"/>
    <cellStyle name="Output 2 3 2 4 8 2 2" xfId="46040"/>
    <cellStyle name="Output 2 3 2 4 8 2 3" xfId="46041"/>
    <cellStyle name="Output 2 3 2 4 8 2 4" xfId="46042"/>
    <cellStyle name="Output 2 3 2 4 8 2 5" xfId="46043"/>
    <cellStyle name="Output 2 3 2 4 8 3" xfId="46044"/>
    <cellStyle name="Output 2 3 2 4 8 4" xfId="46045"/>
    <cellStyle name="Output 2 3 2 4 8 5" xfId="46046"/>
    <cellStyle name="Output 2 3 2 4 8 6" xfId="46047"/>
    <cellStyle name="Output 2 3 2 4 9" xfId="46048"/>
    <cellStyle name="Output 2 3 2 4 9 2" xfId="46049"/>
    <cellStyle name="Output 2 3 2 4 9 3" xfId="46050"/>
    <cellStyle name="Output 2 3 2 4 9 4" xfId="46051"/>
    <cellStyle name="Output 2 3 2 4 9 5" xfId="46052"/>
    <cellStyle name="Output 2 3 2 5" xfId="46053"/>
    <cellStyle name="Output 2 3 2 5 10" xfId="46054"/>
    <cellStyle name="Output 2 3 2 5 11" xfId="46055"/>
    <cellStyle name="Output 2 3 2 5 12" xfId="46056"/>
    <cellStyle name="Output 2 3 2 5 13" xfId="46057"/>
    <cellStyle name="Output 2 3 2 5 2" xfId="46058"/>
    <cellStyle name="Output 2 3 2 5 2 2" xfId="46059"/>
    <cellStyle name="Output 2 3 2 5 2 2 2" xfId="46060"/>
    <cellStyle name="Output 2 3 2 5 2 2 3" xfId="46061"/>
    <cellStyle name="Output 2 3 2 5 2 2 4" xfId="46062"/>
    <cellStyle name="Output 2 3 2 5 2 2 5" xfId="46063"/>
    <cellStyle name="Output 2 3 2 5 2 3" xfId="46064"/>
    <cellStyle name="Output 2 3 2 5 2 3 2" xfId="46065"/>
    <cellStyle name="Output 2 3 2 5 2 3 3" xfId="46066"/>
    <cellStyle name="Output 2 3 2 5 2 3 4" xfId="46067"/>
    <cellStyle name="Output 2 3 2 5 2 3 5" xfId="46068"/>
    <cellStyle name="Output 2 3 2 5 2 4" xfId="46069"/>
    <cellStyle name="Output 2 3 2 5 2 5" xfId="46070"/>
    <cellStyle name="Output 2 3 2 5 2 6" xfId="46071"/>
    <cellStyle name="Output 2 3 2 5 2 7" xfId="46072"/>
    <cellStyle name="Output 2 3 2 5 3" xfId="46073"/>
    <cellStyle name="Output 2 3 2 5 3 2" xfId="46074"/>
    <cellStyle name="Output 2 3 2 5 3 2 2" xfId="46075"/>
    <cellStyle name="Output 2 3 2 5 3 2 3" xfId="46076"/>
    <cellStyle name="Output 2 3 2 5 3 2 4" xfId="46077"/>
    <cellStyle name="Output 2 3 2 5 3 2 5" xfId="46078"/>
    <cellStyle name="Output 2 3 2 5 3 3" xfId="46079"/>
    <cellStyle name="Output 2 3 2 5 3 3 2" xfId="46080"/>
    <cellStyle name="Output 2 3 2 5 3 3 3" xfId="46081"/>
    <cellStyle name="Output 2 3 2 5 3 3 4" xfId="46082"/>
    <cellStyle name="Output 2 3 2 5 3 3 5" xfId="46083"/>
    <cellStyle name="Output 2 3 2 5 3 4" xfId="46084"/>
    <cellStyle name="Output 2 3 2 5 3 5" xfId="46085"/>
    <cellStyle name="Output 2 3 2 5 3 6" xfId="46086"/>
    <cellStyle name="Output 2 3 2 5 3 7" xfId="46087"/>
    <cellStyle name="Output 2 3 2 5 4" xfId="46088"/>
    <cellStyle name="Output 2 3 2 5 4 2" xfId="46089"/>
    <cellStyle name="Output 2 3 2 5 4 2 2" xfId="46090"/>
    <cellStyle name="Output 2 3 2 5 4 2 3" xfId="46091"/>
    <cellStyle name="Output 2 3 2 5 4 2 4" xfId="46092"/>
    <cellStyle name="Output 2 3 2 5 4 2 5" xfId="46093"/>
    <cellStyle name="Output 2 3 2 5 4 3" xfId="46094"/>
    <cellStyle name="Output 2 3 2 5 4 3 2" xfId="46095"/>
    <cellStyle name="Output 2 3 2 5 4 3 3" xfId="46096"/>
    <cellStyle name="Output 2 3 2 5 4 3 4" xfId="46097"/>
    <cellStyle name="Output 2 3 2 5 4 3 5" xfId="46098"/>
    <cellStyle name="Output 2 3 2 5 4 4" xfId="46099"/>
    <cellStyle name="Output 2 3 2 5 4 5" xfId="46100"/>
    <cellStyle name="Output 2 3 2 5 4 6" xfId="46101"/>
    <cellStyle name="Output 2 3 2 5 4 7" xfId="46102"/>
    <cellStyle name="Output 2 3 2 5 5" xfId="46103"/>
    <cellStyle name="Output 2 3 2 5 5 2" xfId="46104"/>
    <cellStyle name="Output 2 3 2 5 5 2 2" xfId="46105"/>
    <cellStyle name="Output 2 3 2 5 5 2 3" xfId="46106"/>
    <cellStyle name="Output 2 3 2 5 5 2 4" xfId="46107"/>
    <cellStyle name="Output 2 3 2 5 5 2 5" xfId="46108"/>
    <cellStyle name="Output 2 3 2 5 5 3" xfId="46109"/>
    <cellStyle name="Output 2 3 2 5 5 3 2" xfId="46110"/>
    <cellStyle name="Output 2 3 2 5 5 3 3" xfId="46111"/>
    <cellStyle name="Output 2 3 2 5 5 3 4" xfId="46112"/>
    <cellStyle name="Output 2 3 2 5 5 3 5" xfId="46113"/>
    <cellStyle name="Output 2 3 2 5 5 4" xfId="46114"/>
    <cellStyle name="Output 2 3 2 5 5 5" xfId="46115"/>
    <cellStyle name="Output 2 3 2 5 5 6" xfId="46116"/>
    <cellStyle name="Output 2 3 2 5 5 7" xfId="46117"/>
    <cellStyle name="Output 2 3 2 5 6" xfId="46118"/>
    <cellStyle name="Output 2 3 2 5 6 2" xfId="46119"/>
    <cellStyle name="Output 2 3 2 5 6 2 2" xfId="46120"/>
    <cellStyle name="Output 2 3 2 5 6 2 3" xfId="46121"/>
    <cellStyle name="Output 2 3 2 5 6 2 4" xfId="46122"/>
    <cellStyle name="Output 2 3 2 5 6 2 5" xfId="46123"/>
    <cellStyle name="Output 2 3 2 5 6 3" xfId="46124"/>
    <cellStyle name="Output 2 3 2 5 6 3 2" xfId="46125"/>
    <cellStyle name="Output 2 3 2 5 6 3 3" xfId="46126"/>
    <cellStyle name="Output 2 3 2 5 6 3 4" xfId="46127"/>
    <cellStyle name="Output 2 3 2 5 6 3 5" xfId="46128"/>
    <cellStyle name="Output 2 3 2 5 6 4" xfId="46129"/>
    <cellStyle name="Output 2 3 2 5 6 5" xfId="46130"/>
    <cellStyle name="Output 2 3 2 5 6 6" xfId="46131"/>
    <cellStyle name="Output 2 3 2 5 6 7" xfId="46132"/>
    <cellStyle name="Output 2 3 2 5 7" xfId="46133"/>
    <cellStyle name="Output 2 3 2 5 7 2" xfId="46134"/>
    <cellStyle name="Output 2 3 2 5 7 2 2" xfId="46135"/>
    <cellStyle name="Output 2 3 2 5 7 2 3" xfId="46136"/>
    <cellStyle name="Output 2 3 2 5 7 2 4" xfId="46137"/>
    <cellStyle name="Output 2 3 2 5 7 2 5" xfId="46138"/>
    <cellStyle name="Output 2 3 2 5 7 3" xfId="46139"/>
    <cellStyle name="Output 2 3 2 5 7 3 2" xfId="46140"/>
    <cellStyle name="Output 2 3 2 5 7 3 3" xfId="46141"/>
    <cellStyle name="Output 2 3 2 5 7 3 4" xfId="46142"/>
    <cellStyle name="Output 2 3 2 5 7 3 5" xfId="46143"/>
    <cellStyle name="Output 2 3 2 5 7 4" xfId="46144"/>
    <cellStyle name="Output 2 3 2 5 7 5" xfId="46145"/>
    <cellStyle name="Output 2 3 2 5 7 6" xfId="46146"/>
    <cellStyle name="Output 2 3 2 5 7 7" xfId="46147"/>
    <cellStyle name="Output 2 3 2 5 8" xfId="46148"/>
    <cellStyle name="Output 2 3 2 5 8 2" xfId="46149"/>
    <cellStyle name="Output 2 3 2 5 8 2 2" xfId="46150"/>
    <cellStyle name="Output 2 3 2 5 8 2 3" xfId="46151"/>
    <cellStyle name="Output 2 3 2 5 8 2 4" xfId="46152"/>
    <cellStyle name="Output 2 3 2 5 8 2 5" xfId="46153"/>
    <cellStyle name="Output 2 3 2 5 8 3" xfId="46154"/>
    <cellStyle name="Output 2 3 2 5 8 4" xfId="46155"/>
    <cellStyle name="Output 2 3 2 5 8 5" xfId="46156"/>
    <cellStyle name="Output 2 3 2 5 8 6" xfId="46157"/>
    <cellStyle name="Output 2 3 2 5 9" xfId="46158"/>
    <cellStyle name="Output 2 3 2 5 9 2" xfId="46159"/>
    <cellStyle name="Output 2 3 2 5 9 3" xfId="46160"/>
    <cellStyle name="Output 2 3 2 5 9 4" xfId="46161"/>
    <cellStyle name="Output 2 3 2 5 9 5" xfId="46162"/>
    <cellStyle name="Output 2 3 2 6" xfId="46163"/>
    <cellStyle name="Output 2 3 2 6 10" xfId="46164"/>
    <cellStyle name="Output 2 3 2 6 11" xfId="46165"/>
    <cellStyle name="Output 2 3 2 6 12" xfId="46166"/>
    <cellStyle name="Output 2 3 2 6 13" xfId="46167"/>
    <cellStyle name="Output 2 3 2 6 2" xfId="46168"/>
    <cellStyle name="Output 2 3 2 6 2 2" xfId="46169"/>
    <cellStyle name="Output 2 3 2 6 2 2 2" xfId="46170"/>
    <cellStyle name="Output 2 3 2 6 2 2 3" xfId="46171"/>
    <cellStyle name="Output 2 3 2 6 2 2 4" xfId="46172"/>
    <cellStyle name="Output 2 3 2 6 2 2 5" xfId="46173"/>
    <cellStyle name="Output 2 3 2 6 2 3" xfId="46174"/>
    <cellStyle name="Output 2 3 2 6 2 3 2" xfId="46175"/>
    <cellStyle name="Output 2 3 2 6 2 3 3" xfId="46176"/>
    <cellStyle name="Output 2 3 2 6 2 3 4" xfId="46177"/>
    <cellStyle name="Output 2 3 2 6 2 3 5" xfId="46178"/>
    <cellStyle name="Output 2 3 2 6 2 4" xfId="46179"/>
    <cellStyle name="Output 2 3 2 6 2 5" xfId="46180"/>
    <cellStyle name="Output 2 3 2 6 2 6" xfId="46181"/>
    <cellStyle name="Output 2 3 2 6 2 7" xfId="46182"/>
    <cellStyle name="Output 2 3 2 6 3" xfId="46183"/>
    <cellStyle name="Output 2 3 2 6 3 2" xfId="46184"/>
    <cellStyle name="Output 2 3 2 6 3 2 2" xfId="46185"/>
    <cellStyle name="Output 2 3 2 6 3 2 3" xfId="46186"/>
    <cellStyle name="Output 2 3 2 6 3 2 4" xfId="46187"/>
    <cellStyle name="Output 2 3 2 6 3 2 5" xfId="46188"/>
    <cellStyle name="Output 2 3 2 6 3 3" xfId="46189"/>
    <cellStyle name="Output 2 3 2 6 3 3 2" xfId="46190"/>
    <cellStyle name="Output 2 3 2 6 3 3 3" xfId="46191"/>
    <cellStyle name="Output 2 3 2 6 3 3 4" xfId="46192"/>
    <cellStyle name="Output 2 3 2 6 3 3 5" xfId="46193"/>
    <cellStyle name="Output 2 3 2 6 3 4" xfId="46194"/>
    <cellStyle name="Output 2 3 2 6 3 5" xfId="46195"/>
    <cellStyle name="Output 2 3 2 6 3 6" xfId="46196"/>
    <cellStyle name="Output 2 3 2 6 3 7" xfId="46197"/>
    <cellStyle name="Output 2 3 2 6 4" xfId="46198"/>
    <cellStyle name="Output 2 3 2 6 4 2" xfId="46199"/>
    <cellStyle name="Output 2 3 2 6 4 2 2" xfId="46200"/>
    <cellStyle name="Output 2 3 2 6 4 2 3" xfId="46201"/>
    <cellStyle name="Output 2 3 2 6 4 2 4" xfId="46202"/>
    <cellStyle name="Output 2 3 2 6 4 2 5" xfId="46203"/>
    <cellStyle name="Output 2 3 2 6 4 3" xfId="46204"/>
    <cellStyle name="Output 2 3 2 6 4 3 2" xfId="46205"/>
    <cellStyle name="Output 2 3 2 6 4 3 3" xfId="46206"/>
    <cellStyle name="Output 2 3 2 6 4 3 4" xfId="46207"/>
    <cellStyle name="Output 2 3 2 6 4 3 5" xfId="46208"/>
    <cellStyle name="Output 2 3 2 6 4 4" xfId="46209"/>
    <cellStyle name="Output 2 3 2 6 4 5" xfId="46210"/>
    <cellStyle name="Output 2 3 2 6 4 6" xfId="46211"/>
    <cellStyle name="Output 2 3 2 6 4 7" xfId="46212"/>
    <cellStyle name="Output 2 3 2 6 5" xfId="46213"/>
    <cellStyle name="Output 2 3 2 6 5 2" xfId="46214"/>
    <cellStyle name="Output 2 3 2 6 5 2 2" xfId="46215"/>
    <cellStyle name="Output 2 3 2 6 5 2 3" xfId="46216"/>
    <cellStyle name="Output 2 3 2 6 5 2 4" xfId="46217"/>
    <cellStyle name="Output 2 3 2 6 5 2 5" xfId="46218"/>
    <cellStyle name="Output 2 3 2 6 5 3" xfId="46219"/>
    <cellStyle name="Output 2 3 2 6 5 3 2" xfId="46220"/>
    <cellStyle name="Output 2 3 2 6 5 3 3" xfId="46221"/>
    <cellStyle name="Output 2 3 2 6 5 3 4" xfId="46222"/>
    <cellStyle name="Output 2 3 2 6 5 3 5" xfId="46223"/>
    <cellStyle name="Output 2 3 2 6 5 4" xfId="46224"/>
    <cellStyle name="Output 2 3 2 6 5 5" xfId="46225"/>
    <cellStyle name="Output 2 3 2 6 5 6" xfId="46226"/>
    <cellStyle name="Output 2 3 2 6 5 7" xfId="46227"/>
    <cellStyle name="Output 2 3 2 6 6" xfId="46228"/>
    <cellStyle name="Output 2 3 2 6 6 2" xfId="46229"/>
    <cellStyle name="Output 2 3 2 6 6 2 2" xfId="46230"/>
    <cellStyle name="Output 2 3 2 6 6 2 3" xfId="46231"/>
    <cellStyle name="Output 2 3 2 6 6 2 4" xfId="46232"/>
    <cellStyle name="Output 2 3 2 6 6 2 5" xfId="46233"/>
    <cellStyle name="Output 2 3 2 6 6 3" xfId="46234"/>
    <cellStyle name="Output 2 3 2 6 6 3 2" xfId="46235"/>
    <cellStyle name="Output 2 3 2 6 6 3 3" xfId="46236"/>
    <cellStyle name="Output 2 3 2 6 6 3 4" xfId="46237"/>
    <cellStyle name="Output 2 3 2 6 6 3 5" xfId="46238"/>
    <cellStyle name="Output 2 3 2 6 6 4" xfId="46239"/>
    <cellStyle name="Output 2 3 2 6 6 5" xfId="46240"/>
    <cellStyle name="Output 2 3 2 6 6 6" xfId="46241"/>
    <cellStyle name="Output 2 3 2 6 6 7" xfId="46242"/>
    <cellStyle name="Output 2 3 2 6 7" xfId="46243"/>
    <cellStyle name="Output 2 3 2 6 7 2" xfId="46244"/>
    <cellStyle name="Output 2 3 2 6 7 2 2" xfId="46245"/>
    <cellStyle name="Output 2 3 2 6 7 2 3" xfId="46246"/>
    <cellStyle name="Output 2 3 2 6 7 2 4" xfId="46247"/>
    <cellStyle name="Output 2 3 2 6 7 2 5" xfId="46248"/>
    <cellStyle name="Output 2 3 2 6 7 3" xfId="46249"/>
    <cellStyle name="Output 2 3 2 6 7 3 2" xfId="46250"/>
    <cellStyle name="Output 2 3 2 6 7 3 3" xfId="46251"/>
    <cellStyle name="Output 2 3 2 6 7 3 4" xfId="46252"/>
    <cellStyle name="Output 2 3 2 6 7 3 5" xfId="46253"/>
    <cellStyle name="Output 2 3 2 6 7 4" xfId="46254"/>
    <cellStyle name="Output 2 3 2 6 7 5" xfId="46255"/>
    <cellStyle name="Output 2 3 2 6 7 6" xfId="46256"/>
    <cellStyle name="Output 2 3 2 6 7 7" xfId="46257"/>
    <cellStyle name="Output 2 3 2 6 8" xfId="46258"/>
    <cellStyle name="Output 2 3 2 6 8 2" xfId="46259"/>
    <cellStyle name="Output 2 3 2 6 8 2 2" xfId="46260"/>
    <cellStyle name="Output 2 3 2 6 8 2 3" xfId="46261"/>
    <cellStyle name="Output 2 3 2 6 8 2 4" xfId="46262"/>
    <cellStyle name="Output 2 3 2 6 8 2 5" xfId="46263"/>
    <cellStyle name="Output 2 3 2 6 8 3" xfId="46264"/>
    <cellStyle name="Output 2 3 2 6 8 4" xfId="46265"/>
    <cellStyle name="Output 2 3 2 6 8 5" xfId="46266"/>
    <cellStyle name="Output 2 3 2 6 8 6" xfId="46267"/>
    <cellStyle name="Output 2 3 2 6 9" xfId="46268"/>
    <cellStyle name="Output 2 3 2 6 9 2" xfId="46269"/>
    <cellStyle name="Output 2 3 2 6 9 3" xfId="46270"/>
    <cellStyle name="Output 2 3 2 6 9 4" xfId="46271"/>
    <cellStyle name="Output 2 3 2 6 9 5" xfId="46272"/>
    <cellStyle name="Output 2 3 2 7" xfId="46273"/>
    <cellStyle name="Output 2 3 2 7 10" xfId="46274"/>
    <cellStyle name="Output 2 3 2 7 11" xfId="46275"/>
    <cellStyle name="Output 2 3 2 7 12" xfId="46276"/>
    <cellStyle name="Output 2 3 2 7 13" xfId="46277"/>
    <cellStyle name="Output 2 3 2 7 2" xfId="46278"/>
    <cellStyle name="Output 2 3 2 7 2 2" xfId="46279"/>
    <cellStyle name="Output 2 3 2 7 2 2 2" xfId="46280"/>
    <cellStyle name="Output 2 3 2 7 2 2 3" xfId="46281"/>
    <cellStyle name="Output 2 3 2 7 2 2 4" xfId="46282"/>
    <cellStyle name="Output 2 3 2 7 2 2 5" xfId="46283"/>
    <cellStyle name="Output 2 3 2 7 2 3" xfId="46284"/>
    <cellStyle name="Output 2 3 2 7 2 3 2" xfId="46285"/>
    <cellStyle name="Output 2 3 2 7 2 3 3" xfId="46286"/>
    <cellStyle name="Output 2 3 2 7 2 3 4" xfId="46287"/>
    <cellStyle name="Output 2 3 2 7 2 3 5" xfId="46288"/>
    <cellStyle name="Output 2 3 2 7 2 4" xfId="46289"/>
    <cellStyle name="Output 2 3 2 7 2 5" xfId="46290"/>
    <cellStyle name="Output 2 3 2 7 2 6" xfId="46291"/>
    <cellStyle name="Output 2 3 2 7 2 7" xfId="46292"/>
    <cellStyle name="Output 2 3 2 7 3" xfId="46293"/>
    <cellStyle name="Output 2 3 2 7 3 2" xfId="46294"/>
    <cellStyle name="Output 2 3 2 7 3 2 2" xfId="46295"/>
    <cellStyle name="Output 2 3 2 7 3 2 3" xfId="46296"/>
    <cellStyle name="Output 2 3 2 7 3 2 4" xfId="46297"/>
    <cellStyle name="Output 2 3 2 7 3 2 5" xfId="46298"/>
    <cellStyle name="Output 2 3 2 7 3 3" xfId="46299"/>
    <cellStyle name="Output 2 3 2 7 3 3 2" xfId="46300"/>
    <cellStyle name="Output 2 3 2 7 3 3 3" xfId="46301"/>
    <cellStyle name="Output 2 3 2 7 3 3 4" xfId="46302"/>
    <cellStyle name="Output 2 3 2 7 3 3 5" xfId="46303"/>
    <cellStyle name="Output 2 3 2 7 3 4" xfId="46304"/>
    <cellStyle name="Output 2 3 2 7 3 5" xfId="46305"/>
    <cellStyle name="Output 2 3 2 7 3 6" xfId="46306"/>
    <cellStyle name="Output 2 3 2 7 3 7" xfId="46307"/>
    <cellStyle name="Output 2 3 2 7 4" xfId="46308"/>
    <cellStyle name="Output 2 3 2 7 4 2" xfId="46309"/>
    <cellStyle name="Output 2 3 2 7 4 2 2" xfId="46310"/>
    <cellStyle name="Output 2 3 2 7 4 2 3" xfId="46311"/>
    <cellStyle name="Output 2 3 2 7 4 2 4" xfId="46312"/>
    <cellStyle name="Output 2 3 2 7 4 2 5" xfId="46313"/>
    <cellStyle name="Output 2 3 2 7 4 3" xfId="46314"/>
    <cellStyle name="Output 2 3 2 7 4 3 2" xfId="46315"/>
    <cellStyle name="Output 2 3 2 7 4 3 3" xfId="46316"/>
    <cellStyle name="Output 2 3 2 7 4 3 4" xfId="46317"/>
    <cellStyle name="Output 2 3 2 7 4 3 5" xfId="46318"/>
    <cellStyle name="Output 2 3 2 7 4 4" xfId="46319"/>
    <cellStyle name="Output 2 3 2 7 4 5" xfId="46320"/>
    <cellStyle name="Output 2 3 2 7 4 6" xfId="46321"/>
    <cellStyle name="Output 2 3 2 7 4 7" xfId="46322"/>
    <cellStyle name="Output 2 3 2 7 5" xfId="46323"/>
    <cellStyle name="Output 2 3 2 7 5 2" xfId="46324"/>
    <cellStyle name="Output 2 3 2 7 5 2 2" xfId="46325"/>
    <cellStyle name="Output 2 3 2 7 5 2 3" xfId="46326"/>
    <cellStyle name="Output 2 3 2 7 5 2 4" xfId="46327"/>
    <cellStyle name="Output 2 3 2 7 5 2 5" xfId="46328"/>
    <cellStyle name="Output 2 3 2 7 5 3" xfId="46329"/>
    <cellStyle name="Output 2 3 2 7 5 3 2" xfId="46330"/>
    <cellStyle name="Output 2 3 2 7 5 3 3" xfId="46331"/>
    <cellStyle name="Output 2 3 2 7 5 3 4" xfId="46332"/>
    <cellStyle name="Output 2 3 2 7 5 3 5" xfId="46333"/>
    <cellStyle name="Output 2 3 2 7 5 4" xfId="46334"/>
    <cellStyle name="Output 2 3 2 7 5 5" xfId="46335"/>
    <cellStyle name="Output 2 3 2 7 5 6" xfId="46336"/>
    <cellStyle name="Output 2 3 2 7 5 7" xfId="46337"/>
    <cellStyle name="Output 2 3 2 7 6" xfId="46338"/>
    <cellStyle name="Output 2 3 2 7 6 2" xfId="46339"/>
    <cellStyle name="Output 2 3 2 7 6 2 2" xfId="46340"/>
    <cellStyle name="Output 2 3 2 7 6 2 3" xfId="46341"/>
    <cellStyle name="Output 2 3 2 7 6 2 4" xfId="46342"/>
    <cellStyle name="Output 2 3 2 7 6 2 5" xfId="46343"/>
    <cellStyle name="Output 2 3 2 7 6 3" xfId="46344"/>
    <cellStyle name="Output 2 3 2 7 6 3 2" xfId="46345"/>
    <cellStyle name="Output 2 3 2 7 6 3 3" xfId="46346"/>
    <cellStyle name="Output 2 3 2 7 6 3 4" xfId="46347"/>
    <cellStyle name="Output 2 3 2 7 6 3 5" xfId="46348"/>
    <cellStyle name="Output 2 3 2 7 6 4" xfId="46349"/>
    <cellStyle name="Output 2 3 2 7 6 5" xfId="46350"/>
    <cellStyle name="Output 2 3 2 7 6 6" xfId="46351"/>
    <cellStyle name="Output 2 3 2 7 6 7" xfId="46352"/>
    <cellStyle name="Output 2 3 2 7 7" xfId="46353"/>
    <cellStyle name="Output 2 3 2 7 7 2" xfId="46354"/>
    <cellStyle name="Output 2 3 2 7 7 2 2" xfId="46355"/>
    <cellStyle name="Output 2 3 2 7 7 2 3" xfId="46356"/>
    <cellStyle name="Output 2 3 2 7 7 2 4" xfId="46357"/>
    <cellStyle name="Output 2 3 2 7 7 2 5" xfId="46358"/>
    <cellStyle name="Output 2 3 2 7 7 3" xfId="46359"/>
    <cellStyle name="Output 2 3 2 7 7 3 2" xfId="46360"/>
    <cellStyle name="Output 2 3 2 7 7 3 3" xfId="46361"/>
    <cellStyle name="Output 2 3 2 7 7 3 4" xfId="46362"/>
    <cellStyle name="Output 2 3 2 7 7 3 5" xfId="46363"/>
    <cellStyle name="Output 2 3 2 7 7 4" xfId="46364"/>
    <cellStyle name="Output 2 3 2 7 7 5" xfId="46365"/>
    <cellStyle name="Output 2 3 2 7 7 6" xfId="46366"/>
    <cellStyle name="Output 2 3 2 7 7 7" xfId="46367"/>
    <cellStyle name="Output 2 3 2 7 8" xfId="46368"/>
    <cellStyle name="Output 2 3 2 7 8 2" xfId="46369"/>
    <cellStyle name="Output 2 3 2 7 8 2 2" xfId="46370"/>
    <cellStyle name="Output 2 3 2 7 8 2 3" xfId="46371"/>
    <cellStyle name="Output 2 3 2 7 8 2 4" xfId="46372"/>
    <cellStyle name="Output 2 3 2 7 8 2 5" xfId="46373"/>
    <cellStyle name="Output 2 3 2 7 8 3" xfId="46374"/>
    <cellStyle name="Output 2 3 2 7 8 4" xfId="46375"/>
    <cellStyle name="Output 2 3 2 7 8 5" xfId="46376"/>
    <cellStyle name="Output 2 3 2 7 8 6" xfId="46377"/>
    <cellStyle name="Output 2 3 2 7 9" xfId="46378"/>
    <cellStyle name="Output 2 3 2 7 9 2" xfId="46379"/>
    <cellStyle name="Output 2 3 2 7 9 3" xfId="46380"/>
    <cellStyle name="Output 2 3 2 7 9 4" xfId="46381"/>
    <cellStyle name="Output 2 3 2 7 9 5" xfId="46382"/>
    <cellStyle name="Output 2 3 2 8" xfId="46383"/>
    <cellStyle name="Output 2 3 2 8 2" xfId="46384"/>
    <cellStyle name="Output 2 3 2 8 2 2" xfId="46385"/>
    <cellStyle name="Output 2 3 2 8 2 3" xfId="46386"/>
    <cellStyle name="Output 2 3 2 8 2 4" xfId="46387"/>
    <cellStyle name="Output 2 3 2 8 2 5" xfId="46388"/>
    <cellStyle name="Output 2 3 2 8 3" xfId="46389"/>
    <cellStyle name="Output 2 3 2 8 3 2" xfId="46390"/>
    <cellStyle name="Output 2 3 2 8 3 3" xfId="46391"/>
    <cellStyle name="Output 2 3 2 8 3 4" xfId="46392"/>
    <cellStyle name="Output 2 3 2 8 3 5" xfId="46393"/>
    <cellStyle name="Output 2 3 2 8 4" xfId="46394"/>
    <cellStyle name="Output 2 3 2 8 5" xfId="46395"/>
    <cellStyle name="Output 2 3 2 8 6" xfId="46396"/>
    <cellStyle name="Output 2 3 2 8 7" xfId="46397"/>
    <cellStyle name="Output 2 3 2 9" xfId="46398"/>
    <cellStyle name="Output 2 3 2 9 2" xfId="46399"/>
    <cellStyle name="Output 2 3 2 9 2 2" xfId="46400"/>
    <cellStyle name="Output 2 3 2 9 2 3" xfId="46401"/>
    <cellStyle name="Output 2 3 2 9 2 4" xfId="46402"/>
    <cellStyle name="Output 2 3 2 9 2 5" xfId="46403"/>
    <cellStyle name="Output 2 3 2 9 3" xfId="46404"/>
    <cellStyle name="Output 2 3 2 9 3 2" xfId="46405"/>
    <cellStyle name="Output 2 3 2 9 3 3" xfId="46406"/>
    <cellStyle name="Output 2 3 2 9 3 4" xfId="46407"/>
    <cellStyle name="Output 2 3 2 9 3 5" xfId="46408"/>
    <cellStyle name="Output 2 3 2 9 4" xfId="46409"/>
    <cellStyle name="Output 2 3 2 9 5" xfId="46410"/>
    <cellStyle name="Output 2 3 2 9 6" xfId="46411"/>
    <cellStyle name="Output 2 3 2 9 7" xfId="46412"/>
    <cellStyle name="Output 2 3 20" xfId="46413"/>
    <cellStyle name="Output 2 3 20 2" xfId="46414"/>
    <cellStyle name="Output 2 3 20 3" xfId="46415"/>
    <cellStyle name="Output 2 3 20 4" xfId="46416"/>
    <cellStyle name="Output 2 3 20 5" xfId="46417"/>
    <cellStyle name="Output 2 3 21" xfId="46418"/>
    <cellStyle name="Output 2 3 22" xfId="46419"/>
    <cellStyle name="Output 2 3 23" xfId="46420"/>
    <cellStyle name="Output 2 3 24" xfId="46421"/>
    <cellStyle name="Output 2 3 25" xfId="61502"/>
    <cellStyle name="Output 2 3 3" xfId="46422"/>
    <cellStyle name="Output 2 3 3 10" xfId="46423"/>
    <cellStyle name="Output 2 3 3 10 2" xfId="46424"/>
    <cellStyle name="Output 2 3 3 10 2 2" xfId="46425"/>
    <cellStyle name="Output 2 3 3 10 2 3" xfId="46426"/>
    <cellStyle name="Output 2 3 3 10 2 4" xfId="46427"/>
    <cellStyle name="Output 2 3 3 10 2 5" xfId="46428"/>
    <cellStyle name="Output 2 3 3 10 3" xfId="46429"/>
    <cellStyle name="Output 2 3 3 10 3 2" xfId="46430"/>
    <cellStyle name="Output 2 3 3 10 3 3" xfId="46431"/>
    <cellStyle name="Output 2 3 3 10 3 4" xfId="46432"/>
    <cellStyle name="Output 2 3 3 10 3 5" xfId="46433"/>
    <cellStyle name="Output 2 3 3 10 4" xfId="46434"/>
    <cellStyle name="Output 2 3 3 10 5" xfId="46435"/>
    <cellStyle name="Output 2 3 3 10 6" xfId="46436"/>
    <cellStyle name="Output 2 3 3 10 7" xfId="46437"/>
    <cellStyle name="Output 2 3 3 11" xfId="46438"/>
    <cellStyle name="Output 2 3 3 11 2" xfId="46439"/>
    <cellStyle name="Output 2 3 3 11 2 2" xfId="46440"/>
    <cellStyle name="Output 2 3 3 11 2 3" xfId="46441"/>
    <cellStyle name="Output 2 3 3 11 2 4" xfId="46442"/>
    <cellStyle name="Output 2 3 3 11 2 5" xfId="46443"/>
    <cellStyle name="Output 2 3 3 11 3" xfId="46444"/>
    <cellStyle name="Output 2 3 3 11 3 2" xfId="46445"/>
    <cellStyle name="Output 2 3 3 11 3 3" xfId="46446"/>
    <cellStyle name="Output 2 3 3 11 3 4" xfId="46447"/>
    <cellStyle name="Output 2 3 3 11 3 5" xfId="46448"/>
    <cellStyle name="Output 2 3 3 11 4" xfId="46449"/>
    <cellStyle name="Output 2 3 3 11 5" xfId="46450"/>
    <cellStyle name="Output 2 3 3 11 6" xfId="46451"/>
    <cellStyle name="Output 2 3 3 11 7" xfId="46452"/>
    <cellStyle name="Output 2 3 3 12" xfId="46453"/>
    <cellStyle name="Output 2 3 3 12 2" xfId="46454"/>
    <cellStyle name="Output 2 3 3 12 2 2" xfId="46455"/>
    <cellStyle name="Output 2 3 3 12 2 3" xfId="46456"/>
    <cellStyle name="Output 2 3 3 12 2 4" xfId="46457"/>
    <cellStyle name="Output 2 3 3 12 2 5" xfId="46458"/>
    <cellStyle name="Output 2 3 3 12 3" xfId="46459"/>
    <cellStyle name="Output 2 3 3 12 3 2" xfId="46460"/>
    <cellStyle name="Output 2 3 3 12 3 3" xfId="46461"/>
    <cellStyle name="Output 2 3 3 12 3 4" xfId="46462"/>
    <cellStyle name="Output 2 3 3 12 3 5" xfId="46463"/>
    <cellStyle name="Output 2 3 3 12 4" xfId="46464"/>
    <cellStyle name="Output 2 3 3 12 5" xfId="46465"/>
    <cellStyle name="Output 2 3 3 12 6" xfId="46466"/>
    <cellStyle name="Output 2 3 3 12 7" xfId="46467"/>
    <cellStyle name="Output 2 3 3 13" xfId="46468"/>
    <cellStyle name="Output 2 3 3 13 2" xfId="46469"/>
    <cellStyle name="Output 2 3 3 13 2 2" xfId="46470"/>
    <cellStyle name="Output 2 3 3 13 2 3" xfId="46471"/>
    <cellStyle name="Output 2 3 3 13 2 4" xfId="46472"/>
    <cellStyle name="Output 2 3 3 13 2 5" xfId="46473"/>
    <cellStyle name="Output 2 3 3 13 3" xfId="46474"/>
    <cellStyle name="Output 2 3 3 13 3 2" xfId="46475"/>
    <cellStyle name="Output 2 3 3 13 3 3" xfId="46476"/>
    <cellStyle name="Output 2 3 3 13 3 4" xfId="46477"/>
    <cellStyle name="Output 2 3 3 13 3 5" xfId="46478"/>
    <cellStyle name="Output 2 3 3 13 4" xfId="46479"/>
    <cellStyle name="Output 2 3 3 13 5" xfId="46480"/>
    <cellStyle name="Output 2 3 3 13 6" xfId="46481"/>
    <cellStyle name="Output 2 3 3 13 7" xfId="46482"/>
    <cellStyle name="Output 2 3 3 14" xfId="46483"/>
    <cellStyle name="Output 2 3 3 14 2" xfId="46484"/>
    <cellStyle name="Output 2 3 3 14 2 2" xfId="46485"/>
    <cellStyle name="Output 2 3 3 14 2 3" xfId="46486"/>
    <cellStyle name="Output 2 3 3 14 2 4" xfId="46487"/>
    <cellStyle name="Output 2 3 3 14 2 5" xfId="46488"/>
    <cellStyle name="Output 2 3 3 14 3" xfId="46489"/>
    <cellStyle name="Output 2 3 3 14 3 2" xfId="46490"/>
    <cellStyle name="Output 2 3 3 14 3 3" xfId="46491"/>
    <cellStyle name="Output 2 3 3 14 3 4" xfId="46492"/>
    <cellStyle name="Output 2 3 3 14 3 5" xfId="46493"/>
    <cellStyle name="Output 2 3 3 14 4" xfId="46494"/>
    <cellStyle name="Output 2 3 3 14 5" xfId="46495"/>
    <cellStyle name="Output 2 3 3 14 6" xfId="46496"/>
    <cellStyle name="Output 2 3 3 14 7" xfId="46497"/>
    <cellStyle name="Output 2 3 3 15" xfId="46498"/>
    <cellStyle name="Output 2 3 3 15 2" xfId="46499"/>
    <cellStyle name="Output 2 3 3 15 3" xfId="46500"/>
    <cellStyle name="Output 2 3 3 15 4" xfId="46501"/>
    <cellStyle name="Output 2 3 3 15 5" xfId="46502"/>
    <cellStyle name="Output 2 3 3 16" xfId="46503"/>
    <cellStyle name="Output 2 3 3 17" xfId="46504"/>
    <cellStyle name="Output 2 3 3 18" xfId="46505"/>
    <cellStyle name="Output 2 3 3 19" xfId="46506"/>
    <cellStyle name="Output 2 3 3 2" xfId="46507"/>
    <cellStyle name="Output 2 3 3 2 10" xfId="46508"/>
    <cellStyle name="Output 2 3 3 2 11" xfId="46509"/>
    <cellStyle name="Output 2 3 3 2 12" xfId="46510"/>
    <cellStyle name="Output 2 3 3 2 13" xfId="46511"/>
    <cellStyle name="Output 2 3 3 2 2" xfId="46512"/>
    <cellStyle name="Output 2 3 3 2 2 2" xfId="46513"/>
    <cellStyle name="Output 2 3 3 2 2 2 2" xfId="46514"/>
    <cellStyle name="Output 2 3 3 2 2 2 3" xfId="46515"/>
    <cellStyle name="Output 2 3 3 2 2 2 4" xfId="46516"/>
    <cellStyle name="Output 2 3 3 2 2 2 5" xfId="46517"/>
    <cellStyle name="Output 2 3 3 2 2 3" xfId="46518"/>
    <cellStyle name="Output 2 3 3 2 2 3 2" xfId="46519"/>
    <cellStyle name="Output 2 3 3 2 2 3 3" xfId="46520"/>
    <cellStyle name="Output 2 3 3 2 2 3 4" xfId="46521"/>
    <cellStyle name="Output 2 3 3 2 2 3 5" xfId="46522"/>
    <cellStyle name="Output 2 3 3 2 2 4" xfId="46523"/>
    <cellStyle name="Output 2 3 3 2 2 5" xfId="46524"/>
    <cellStyle name="Output 2 3 3 2 2 6" xfId="46525"/>
    <cellStyle name="Output 2 3 3 2 2 7" xfId="46526"/>
    <cellStyle name="Output 2 3 3 2 3" xfId="46527"/>
    <cellStyle name="Output 2 3 3 2 3 2" xfId="46528"/>
    <cellStyle name="Output 2 3 3 2 3 2 2" xfId="46529"/>
    <cellStyle name="Output 2 3 3 2 3 2 3" xfId="46530"/>
    <cellStyle name="Output 2 3 3 2 3 2 4" xfId="46531"/>
    <cellStyle name="Output 2 3 3 2 3 2 5" xfId="46532"/>
    <cellStyle name="Output 2 3 3 2 3 3" xfId="46533"/>
    <cellStyle name="Output 2 3 3 2 3 3 2" xfId="46534"/>
    <cellStyle name="Output 2 3 3 2 3 3 3" xfId="46535"/>
    <cellStyle name="Output 2 3 3 2 3 3 4" xfId="46536"/>
    <cellStyle name="Output 2 3 3 2 3 3 5" xfId="46537"/>
    <cellStyle name="Output 2 3 3 2 3 4" xfId="46538"/>
    <cellStyle name="Output 2 3 3 2 3 5" xfId="46539"/>
    <cellStyle name="Output 2 3 3 2 3 6" xfId="46540"/>
    <cellStyle name="Output 2 3 3 2 3 7" xfId="46541"/>
    <cellStyle name="Output 2 3 3 2 4" xfId="46542"/>
    <cellStyle name="Output 2 3 3 2 4 2" xfId="46543"/>
    <cellStyle name="Output 2 3 3 2 4 2 2" xfId="46544"/>
    <cellStyle name="Output 2 3 3 2 4 2 3" xfId="46545"/>
    <cellStyle name="Output 2 3 3 2 4 2 4" xfId="46546"/>
    <cellStyle name="Output 2 3 3 2 4 2 5" xfId="46547"/>
    <cellStyle name="Output 2 3 3 2 4 3" xfId="46548"/>
    <cellStyle name="Output 2 3 3 2 4 3 2" xfId="46549"/>
    <cellStyle name="Output 2 3 3 2 4 3 3" xfId="46550"/>
    <cellStyle name="Output 2 3 3 2 4 3 4" xfId="46551"/>
    <cellStyle name="Output 2 3 3 2 4 3 5" xfId="46552"/>
    <cellStyle name="Output 2 3 3 2 4 4" xfId="46553"/>
    <cellStyle name="Output 2 3 3 2 4 5" xfId="46554"/>
    <cellStyle name="Output 2 3 3 2 4 6" xfId="46555"/>
    <cellStyle name="Output 2 3 3 2 4 7" xfId="46556"/>
    <cellStyle name="Output 2 3 3 2 5" xfId="46557"/>
    <cellStyle name="Output 2 3 3 2 5 2" xfId="46558"/>
    <cellStyle name="Output 2 3 3 2 5 2 2" xfId="46559"/>
    <cellStyle name="Output 2 3 3 2 5 2 3" xfId="46560"/>
    <cellStyle name="Output 2 3 3 2 5 2 4" xfId="46561"/>
    <cellStyle name="Output 2 3 3 2 5 2 5" xfId="46562"/>
    <cellStyle name="Output 2 3 3 2 5 3" xfId="46563"/>
    <cellStyle name="Output 2 3 3 2 5 3 2" xfId="46564"/>
    <cellStyle name="Output 2 3 3 2 5 3 3" xfId="46565"/>
    <cellStyle name="Output 2 3 3 2 5 3 4" xfId="46566"/>
    <cellStyle name="Output 2 3 3 2 5 3 5" xfId="46567"/>
    <cellStyle name="Output 2 3 3 2 5 4" xfId="46568"/>
    <cellStyle name="Output 2 3 3 2 5 5" xfId="46569"/>
    <cellStyle name="Output 2 3 3 2 5 6" xfId="46570"/>
    <cellStyle name="Output 2 3 3 2 5 7" xfId="46571"/>
    <cellStyle name="Output 2 3 3 2 6" xfId="46572"/>
    <cellStyle name="Output 2 3 3 2 6 2" xfId="46573"/>
    <cellStyle name="Output 2 3 3 2 6 2 2" xfId="46574"/>
    <cellStyle name="Output 2 3 3 2 6 2 3" xfId="46575"/>
    <cellStyle name="Output 2 3 3 2 6 2 4" xfId="46576"/>
    <cellStyle name="Output 2 3 3 2 6 2 5" xfId="46577"/>
    <cellStyle name="Output 2 3 3 2 6 3" xfId="46578"/>
    <cellStyle name="Output 2 3 3 2 6 3 2" xfId="46579"/>
    <cellStyle name="Output 2 3 3 2 6 3 3" xfId="46580"/>
    <cellStyle name="Output 2 3 3 2 6 3 4" xfId="46581"/>
    <cellStyle name="Output 2 3 3 2 6 3 5" xfId="46582"/>
    <cellStyle name="Output 2 3 3 2 6 4" xfId="46583"/>
    <cellStyle name="Output 2 3 3 2 6 5" xfId="46584"/>
    <cellStyle name="Output 2 3 3 2 6 6" xfId="46585"/>
    <cellStyle name="Output 2 3 3 2 6 7" xfId="46586"/>
    <cellStyle name="Output 2 3 3 2 7" xfId="46587"/>
    <cellStyle name="Output 2 3 3 2 7 2" xfId="46588"/>
    <cellStyle name="Output 2 3 3 2 7 2 2" xfId="46589"/>
    <cellStyle name="Output 2 3 3 2 7 2 3" xfId="46590"/>
    <cellStyle name="Output 2 3 3 2 7 2 4" xfId="46591"/>
    <cellStyle name="Output 2 3 3 2 7 2 5" xfId="46592"/>
    <cellStyle name="Output 2 3 3 2 7 3" xfId="46593"/>
    <cellStyle name="Output 2 3 3 2 7 3 2" xfId="46594"/>
    <cellStyle name="Output 2 3 3 2 7 3 3" xfId="46595"/>
    <cellStyle name="Output 2 3 3 2 7 3 4" xfId="46596"/>
    <cellStyle name="Output 2 3 3 2 7 3 5" xfId="46597"/>
    <cellStyle name="Output 2 3 3 2 7 4" xfId="46598"/>
    <cellStyle name="Output 2 3 3 2 7 5" xfId="46599"/>
    <cellStyle name="Output 2 3 3 2 7 6" xfId="46600"/>
    <cellStyle name="Output 2 3 3 2 7 7" xfId="46601"/>
    <cellStyle name="Output 2 3 3 2 8" xfId="46602"/>
    <cellStyle name="Output 2 3 3 2 8 2" xfId="46603"/>
    <cellStyle name="Output 2 3 3 2 8 2 2" xfId="46604"/>
    <cellStyle name="Output 2 3 3 2 8 2 3" xfId="46605"/>
    <cellStyle name="Output 2 3 3 2 8 2 4" xfId="46606"/>
    <cellStyle name="Output 2 3 3 2 8 2 5" xfId="46607"/>
    <cellStyle name="Output 2 3 3 2 8 3" xfId="46608"/>
    <cellStyle name="Output 2 3 3 2 8 4" xfId="46609"/>
    <cellStyle name="Output 2 3 3 2 8 5" xfId="46610"/>
    <cellStyle name="Output 2 3 3 2 8 6" xfId="46611"/>
    <cellStyle name="Output 2 3 3 2 9" xfId="46612"/>
    <cellStyle name="Output 2 3 3 2 9 2" xfId="46613"/>
    <cellStyle name="Output 2 3 3 2 9 3" xfId="46614"/>
    <cellStyle name="Output 2 3 3 2 9 4" xfId="46615"/>
    <cellStyle name="Output 2 3 3 2 9 5" xfId="46616"/>
    <cellStyle name="Output 2 3 3 3" xfId="46617"/>
    <cellStyle name="Output 2 3 3 3 10" xfId="46618"/>
    <cellStyle name="Output 2 3 3 3 11" xfId="46619"/>
    <cellStyle name="Output 2 3 3 3 12" xfId="46620"/>
    <cellStyle name="Output 2 3 3 3 13" xfId="46621"/>
    <cellStyle name="Output 2 3 3 3 2" xfId="46622"/>
    <cellStyle name="Output 2 3 3 3 2 2" xfId="46623"/>
    <cellStyle name="Output 2 3 3 3 2 2 2" xfId="46624"/>
    <cellStyle name="Output 2 3 3 3 2 2 3" xfId="46625"/>
    <cellStyle name="Output 2 3 3 3 2 2 4" xfId="46626"/>
    <cellStyle name="Output 2 3 3 3 2 2 5" xfId="46627"/>
    <cellStyle name="Output 2 3 3 3 2 3" xfId="46628"/>
    <cellStyle name="Output 2 3 3 3 2 3 2" xfId="46629"/>
    <cellStyle name="Output 2 3 3 3 2 3 3" xfId="46630"/>
    <cellStyle name="Output 2 3 3 3 2 3 4" xfId="46631"/>
    <cellStyle name="Output 2 3 3 3 2 3 5" xfId="46632"/>
    <cellStyle name="Output 2 3 3 3 2 4" xfId="46633"/>
    <cellStyle name="Output 2 3 3 3 2 5" xfId="46634"/>
    <cellStyle name="Output 2 3 3 3 2 6" xfId="46635"/>
    <cellStyle name="Output 2 3 3 3 2 7" xfId="46636"/>
    <cellStyle name="Output 2 3 3 3 3" xfId="46637"/>
    <cellStyle name="Output 2 3 3 3 3 2" xfId="46638"/>
    <cellStyle name="Output 2 3 3 3 3 2 2" xfId="46639"/>
    <cellStyle name="Output 2 3 3 3 3 2 3" xfId="46640"/>
    <cellStyle name="Output 2 3 3 3 3 2 4" xfId="46641"/>
    <cellStyle name="Output 2 3 3 3 3 2 5" xfId="46642"/>
    <cellStyle name="Output 2 3 3 3 3 3" xfId="46643"/>
    <cellStyle name="Output 2 3 3 3 3 3 2" xfId="46644"/>
    <cellStyle name="Output 2 3 3 3 3 3 3" xfId="46645"/>
    <cellStyle name="Output 2 3 3 3 3 3 4" xfId="46646"/>
    <cellStyle name="Output 2 3 3 3 3 3 5" xfId="46647"/>
    <cellStyle name="Output 2 3 3 3 3 4" xfId="46648"/>
    <cellStyle name="Output 2 3 3 3 3 5" xfId="46649"/>
    <cellStyle name="Output 2 3 3 3 3 6" xfId="46650"/>
    <cellStyle name="Output 2 3 3 3 3 7" xfId="46651"/>
    <cellStyle name="Output 2 3 3 3 4" xfId="46652"/>
    <cellStyle name="Output 2 3 3 3 4 2" xfId="46653"/>
    <cellStyle name="Output 2 3 3 3 4 2 2" xfId="46654"/>
    <cellStyle name="Output 2 3 3 3 4 2 3" xfId="46655"/>
    <cellStyle name="Output 2 3 3 3 4 2 4" xfId="46656"/>
    <cellStyle name="Output 2 3 3 3 4 2 5" xfId="46657"/>
    <cellStyle name="Output 2 3 3 3 4 3" xfId="46658"/>
    <cellStyle name="Output 2 3 3 3 4 3 2" xfId="46659"/>
    <cellStyle name="Output 2 3 3 3 4 3 3" xfId="46660"/>
    <cellStyle name="Output 2 3 3 3 4 3 4" xfId="46661"/>
    <cellStyle name="Output 2 3 3 3 4 3 5" xfId="46662"/>
    <cellStyle name="Output 2 3 3 3 4 4" xfId="46663"/>
    <cellStyle name="Output 2 3 3 3 4 5" xfId="46664"/>
    <cellStyle name="Output 2 3 3 3 4 6" xfId="46665"/>
    <cellStyle name="Output 2 3 3 3 4 7" xfId="46666"/>
    <cellStyle name="Output 2 3 3 3 5" xfId="46667"/>
    <cellStyle name="Output 2 3 3 3 5 2" xfId="46668"/>
    <cellStyle name="Output 2 3 3 3 5 2 2" xfId="46669"/>
    <cellStyle name="Output 2 3 3 3 5 2 3" xfId="46670"/>
    <cellStyle name="Output 2 3 3 3 5 2 4" xfId="46671"/>
    <cellStyle name="Output 2 3 3 3 5 2 5" xfId="46672"/>
    <cellStyle name="Output 2 3 3 3 5 3" xfId="46673"/>
    <cellStyle name="Output 2 3 3 3 5 3 2" xfId="46674"/>
    <cellStyle name="Output 2 3 3 3 5 3 3" xfId="46675"/>
    <cellStyle name="Output 2 3 3 3 5 3 4" xfId="46676"/>
    <cellStyle name="Output 2 3 3 3 5 3 5" xfId="46677"/>
    <cellStyle name="Output 2 3 3 3 5 4" xfId="46678"/>
    <cellStyle name="Output 2 3 3 3 5 5" xfId="46679"/>
    <cellStyle name="Output 2 3 3 3 5 6" xfId="46680"/>
    <cellStyle name="Output 2 3 3 3 5 7" xfId="46681"/>
    <cellStyle name="Output 2 3 3 3 6" xfId="46682"/>
    <cellStyle name="Output 2 3 3 3 6 2" xfId="46683"/>
    <cellStyle name="Output 2 3 3 3 6 2 2" xfId="46684"/>
    <cellStyle name="Output 2 3 3 3 6 2 3" xfId="46685"/>
    <cellStyle name="Output 2 3 3 3 6 2 4" xfId="46686"/>
    <cellStyle name="Output 2 3 3 3 6 2 5" xfId="46687"/>
    <cellStyle name="Output 2 3 3 3 6 3" xfId="46688"/>
    <cellStyle name="Output 2 3 3 3 6 3 2" xfId="46689"/>
    <cellStyle name="Output 2 3 3 3 6 3 3" xfId="46690"/>
    <cellStyle name="Output 2 3 3 3 6 3 4" xfId="46691"/>
    <cellStyle name="Output 2 3 3 3 6 3 5" xfId="46692"/>
    <cellStyle name="Output 2 3 3 3 6 4" xfId="46693"/>
    <cellStyle name="Output 2 3 3 3 6 5" xfId="46694"/>
    <cellStyle name="Output 2 3 3 3 6 6" xfId="46695"/>
    <cellStyle name="Output 2 3 3 3 6 7" xfId="46696"/>
    <cellStyle name="Output 2 3 3 3 7" xfId="46697"/>
    <cellStyle name="Output 2 3 3 3 7 2" xfId="46698"/>
    <cellStyle name="Output 2 3 3 3 7 2 2" xfId="46699"/>
    <cellStyle name="Output 2 3 3 3 7 2 3" xfId="46700"/>
    <cellStyle name="Output 2 3 3 3 7 2 4" xfId="46701"/>
    <cellStyle name="Output 2 3 3 3 7 2 5" xfId="46702"/>
    <cellStyle name="Output 2 3 3 3 7 3" xfId="46703"/>
    <cellStyle name="Output 2 3 3 3 7 3 2" xfId="46704"/>
    <cellStyle name="Output 2 3 3 3 7 3 3" xfId="46705"/>
    <cellStyle name="Output 2 3 3 3 7 3 4" xfId="46706"/>
    <cellStyle name="Output 2 3 3 3 7 3 5" xfId="46707"/>
    <cellStyle name="Output 2 3 3 3 7 4" xfId="46708"/>
    <cellStyle name="Output 2 3 3 3 7 5" xfId="46709"/>
    <cellStyle name="Output 2 3 3 3 7 6" xfId="46710"/>
    <cellStyle name="Output 2 3 3 3 7 7" xfId="46711"/>
    <cellStyle name="Output 2 3 3 3 8" xfId="46712"/>
    <cellStyle name="Output 2 3 3 3 8 2" xfId="46713"/>
    <cellStyle name="Output 2 3 3 3 8 2 2" xfId="46714"/>
    <cellStyle name="Output 2 3 3 3 8 2 3" xfId="46715"/>
    <cellStyle name="Output 2 3 3 3 8 2 4" xfId="46716"/>
    <cellStyle name="Output 2 3 3 3 8 2 5" xfId="46717"/>
    <cellStyle name="Output 2 3 3 3 8 3" xfId="46718"/>
    <cellStyle name="Output 2 3 3 3 8 4" xfId="46719"/>
    <cellStyle name="Output 2 3 3 3 8 5" xfId="46720"/>
    <cellStyle name="Output 2 3 3 3 8 6" xfId="46721"/>
    <cellStyle name="Output 2 3 3 3 9" xfId="46722"/>
    <cellStyle name="Output 2 3 3 3 9 2" xfId="46723"/>
    <cellStyle name="Output 2 3 3 3 9 3" xfId="46724"/>
    <cellStyle name="Output 2 3 3 3 9 4" xfId="46725"/>
    <cellStyle name="Output 2 3 3 3 9 5" xfId="46726"/>
    <cellStyle name="Output 2 3 3 4" xfId="46727"/>
    <cellStyle name="Output 2 3 3 4 10" xfId="46728"/>
    <cellStyle name="Output 2 3 3 4 11" xfId="46729"/>
    <cellStyle name="Output 2 3 3 4 12" xfId="46730"/>
    <cellStyle name="Output 2 3 3 4 13" xfId="46731"/>
    <cellStyle name="Output 2 3 3 4 2" xfId="46732"/>
    <cellStyle name="Output 2 3 3 4 2 2" xfId="46733"/>
    <cellStyle name="Output 2 3 3 4 2 2 2" xfId="46734"/>
    <cellStyle name="Output 2 3 3 4 2 2 3" xfId="46735"/>
    <cellStyle name="Output 2 3 3 4 2 2 4" xfId="46736"/>
    <cellStyle name="Output 2 3 3 4 2 2 5" xfId="46737"/>
    <cellStyle name="Output 2 3 3 4 2 3" xfId="46738"/>
    <cellStyle name="Output 2 3 3 4 2 3 2" xfId="46739"/>
    <cellStyle name="Output 2 3 3 4 2 3 3" xfId="46740"/>
    <cellStyle name="Output 2 3 3 4 2 3 4" xfId="46741"/>
    <cellStyle name="Output 2 3 3 4 2 3 5" xfId="46742"/>
    <cellStyle name="Output 2 3 3 4 2 4" xfId="46743"/>
    <cellStyle name="Output 2 3 3 4 2 5" xfId="46744"/>
    <cellStyle name="Output 2 3 3 4 2 6" xfId="46745"/>
    <cellStyle name="Output 2 3 3 4 2 7" xfId="46746"/>
    <cellStyle name="Output 2 3 3 4 3" xfId="46747"/>
    <cellStyle name="Output 2 3 3 4 3 2" xfId="46748"/>
    <cellStyle name="Output 2 3 3 4 3 2 2" xfId="46749"/>
    <cellStyle name="Output 2 3 3 4 3 2 3" xfId="46750"/>
    <cellStyle name="Output 2 3 3 4 3 2 4" xfId="46751"/>
    <cellStyle name="Output 2 3 3 4 3 2 5" xfId="46752"/>
    <cellStyle name="Output 2 3 3 4 3 3" xfId="46753"/>
    <cellStyle name="Output 2 3 3 4 3 3 2" xfId="46754"/>
    <cellStyle name="Output 2 3 3 4 3 3 3" xfId="46755"/>
    <cellStyle name="Output 2 3 3 4 3 3 4" xfId="46756"/>
    <cellStyle name="Output 2 3 3 4 3 3 5" xfId="46757"/>
    <cellStyle name="Output 2 3 3 4 3 4" xfId="46758"/>
    <cellStyle name="Output 2 3 3 4 3 5" xfId="46759"/>
    <cellStyle name="Output 2 3 3 4 3 6" xfId="46760"/>
    <cellStyle name="Output 2 3 3 4 3 7" xfId="46761"/>
    <cellStyle name="Output 2 3 3 4 4" xfId="46762"/>
    <cellStyle name="Output 2 3 3 4 4 2" xfId="46763"/>
    <cellStyle name="Output 2 3 3 4 4 2 2" xfId="46764"/>
    <cellStyle name="Output 2 3 3 4 4 2 3" xfId="46765"/>
    <cellStyle name="Output 2 3 3 4 4 2 4" xfId="46766"/>
    <cellStyle name="Output 2 3 3 4 4 2 5" xfId="46767"/>
    <cellStyle name="Output 2 3 3 4 4 3" xfId="46768"/>
    <cellStyle name="Output 2 3 3 4 4 3 2" xfId="46769"/>
    <cellStyle name="Output 2 3 3 4 4 3 3" xfId="46770"/>
    <cellStyle name="Output 2 3 3 4 4 3 4" xfId="46771"/>
    <cellStyle name="Output 2 3 3 4 4 3 5" xfId="46772"/>
    <cellStyle name="Output 2 3 3 4 4 4" xfId="46773"/>
    <cellStyle name="Output 2 3 3 4 4 5" xfId="46774"/>
    <cellStyle name="Output 2 3 3 4 4 6" xfId="46775"/>
    <cellStyle name="Output 2 3 3 4 4 7" xfId="46776"/>
    <cellStyle name="Output 2 3 3 4 5" xfId="46777"/>
    <cellStyle name="Output 2 3 3 4 5 2" xfId="46778"/>
    <cellStyle name="Output 2 3 3 4 5 2 2" xfId="46779"/>
    <cellStyle name="Output 2 3 3 4 5 2 3" xfId="46780"/>
    <cellStyle name="Output 2 3 3 4 5 2 4" xfId="46781"/>
    <cellStyle name="Output 2 3 3 4 5 2 5" xfId="46782"/>
    <cellStyle name="Output 2 3 3 4 5 3" xfId="46783"/>
    <cellStyle name="Output 2 3 3 4 5 3 2" xfId="46784"/>
    <cellStyle name="Output 2 3 3 4 5 3 3" xfId="46785"/>
    <cellStyle name="Output 2 3 3 4 5 3 4" xfId="46786"/>
    <cellStyle name="Output 2 3 3 4 5 3 5" xfId="46787"/>
    <cellStyle name="Output 2 3 3 4 5 4" xfId="46788"/>
    <cellStyle name="Output 2 3 3 4 5 5" xfId="46789"/>
    <cellStyle name="Output 2 3 3 4 5 6" xfId="46790"/>
    <cellStyle name="Output 2 3 3 4 5 7" xfId="46791"/>
    <cellStyle name="Output 2 3 3 4 6" xfId="46792"/>
    <cellStyle name="Output 2 3 3 4 6 2" xfId="46793"/>
    <cellStyle name="Output 2 3 3 4 6 2 2" xfId="46794"/>
    <cellStyle name="Output 2 3 3 4 6 2 3" xfId="46795"/>
    <cellStyle name="Output 2 3 3 4 6 2 4" xfId="46796"/>
    <cellStyle name="Output 2 3 3 4 6 2 5" xfId="46797"/>
    <cellStyle name="Output 2 3 3 4 6 3" xfId="46798"/>
    <cellStyle name="Output 2 3 3 4 6 3 2" xfId="46799"/>
    <cellStyle name="Output 2 3 3 4 6 3 3" xfId="46800"/>
    <cellStyle name="Output 2 3 3 4 6 3 4" xfId="46801"/>
    <cellStyle name="Output 2 3 3 4 6 3 5" xfId="46802"/>
    <cellStyle name="Output 2 3 3 4 6 4" xfId="46803"/>
    <cellStyle name="Output 2 3 3 4 6 5" xfId="46804"/>
    <cellStyle name="Output 2 3 3 4 6 6" xfId="46805"/>
    <cellStyle name="Output 2 3 3 4 6 7" xfId="46806"/>
    <cellStyle name="Output 2 3 3 4 7" xfId="46807"/>
    <cellStyle name="Output 2 3 3 4 7 2" xfId="46808"/>
    <cellStyle name="Output 2 3 3 4 7 2 2" xfId="46809"/>
    <cellStyle name="Output 2 3 3 4 7 2 3" xfId="46810"/>
    <cellStyle name="Output 2 3 3 4 7 2 4" xfId="46811"/>
    <cellStyle name="Output 2 3 3 4 7 2 5" xfId="46812"/>
    <cellStyle name="Output 2 3 3 4 7 3" xfId="46813"/>
    <cellStyle name="Output 2 3 3 4 7 3 2" xfId="46814"/>
    <cellStyle name="Output 2 3 3 4 7 3 3" xfId="46815"/>
    <cellStyle name="Output 2 3 3 4 7 3 4" xfId="46816"/>
    <cellStyle name="Output 2 3 3 4 7 3 5" xfId="46817"/>
    <cellStyle name="Output 2 3 3 4 7 4" xfId="46818"/>
    <cellStyle name="Output 2 3 3 4 7 5" xfId="46819"/>
    <cellStyle name="Output 2 3 3 4 7 6" xfId="46820"/>
    <cellStyle name="Output 2 3 3 4 7 7" xfId="46821"/>
    <cellStyle name="Output 2 3 3 4 8" xfId="46822"/>
    <cellStyle name="Output 2 3 3 4 8 2" xfId="46823"/>
    <cellStyle name="Output 2 3 3 4 8 2 2" xfId="46824"/>
    <cellStyle name="Output 2 3 3 4 8 2 3" xfId="46825"/>
    <cellStyle name="Output 2 3 3 4 8 2 4" xfId="46826"/>
    <cellStyle name="Output 2 3 3 4 8 2 5" xfId="46827"/>
    <cellStyle name="Output 2 3 3 4 8 3" xfId="46828"/>
    <cellStyle name="Output 2 3 3 4 8 4" xfId="46829"/>
    <cellStyle name="Output 2 3 3 4 8 5" xfId="46830"/>
    <cellStyle name="Output 2 3 3 4 8 6" xfId="46831"/>
    <cellStyle name="Output 2 3 3 4 9" xfId="46832"/>
    <cellStyle name="Output 2 3 3 4 9 2" xfId="46833"/>
    <cellStyle name="Output 2 3 3 4 9 3" xfId="46834"/>
    <cellStyle name="Output 2 3 3 4 9 4" xfId="46835"/>
    <cellStyle name="Output 2 3 3 4 9 5" xfId="46836"/>
    <cellStyle name="Output 2 3 3 5" xfId="46837"/>
    <cellStyle name="Output 2 3 3 5 10" xfId="46838"/>
    <cellStyle name="Output 2 3 3 5 11" xfId="46839"/>
    <cellStyle name="Output 2 3 3 5 12" xfId="46840"/>
    <cellStyle name="Output 2 3 3 5 13" xfId="46841"/>
    <cellStyle name="Output 2 3 3 5 2" xfId="46842"/>
    <cellStyle name="Output 2 3 3 5 2 2" xfId="46843"/>
    <cellStyle name="Output 2 3 3 5 2 2 2" xfId="46844"/>
    <cellStyle name="Output 2 3 3 5 2 2 3" xfId="46845"/>
    <cellStyle name="Output 2 3 3 5 2 2 4" xfId="46846"/>
    <cellStyle name="Output 2 3 3 5 2 2 5" xfId="46847"/>
    <cellStyle name="Output 2 3 3 5 2 3" xfId="46848"/>
    <cellStyle name="Output 2 3 3 5 2 3 2" xfId="46849"/>
    <cellStyle name="Output 2 3 3 5 2 3 3" xfId="46850"/>
    <cellStyle name="Output 2 3 3 5 2 3 4" xfId="46851"/>
    <cellStyle name="Output 2 3 3 5 2 3 5" xfId="46852"/>
    <cellStyle name="Output 2 3 3 5 2 4" xfId="46853"/>
    <cellStyle name="Output 2 3 3 5 2 5" xfId="46854"/>
    <cellStyle name="Output 2 3 3 5 2 6" xfId="46855"/>
    <cellStyle name="Output 2 3 3 5 2 7" xfId="46856"/>
    <cellStyle name="Output 2 3 3 5 3" xfId="46857"/>
    <cellStyle name="Output 2 3 3 5 3 2" xfId="46858"/>
    <cellStyle name="Output 2 3 3 5 3 2 2" xfId="46859"/>
    <cellStyle name="Output 2 3 3 5 3 2 3" xfId="46860"/>
    <cellStyle name="Output 2 3 3 5 3 2 4" xfId="46861"/>
    <cellStyle name="Output 2 3 3 5 3 2 5" xfId="46862"/>
    <cellStyle name="Output 2 3 3 5 3 3" xfId="46863"/>
    <cellStyle name="Output 2 3 3 5 3 3 2" xfId="46864"/>
    <cellStyle name="Output 2 3 3 5 3 3 3" xfId="46865"/>
    <cellStyle name="Output 2 3 3 5 3 3 4" xfId="46866"/>
    <cellStyle name="Output 2 3 3 5 3 3 5" xfId="46867"/>
    <cellStyle name="Output 2 3 3 5 3 4" xfId="46868"/>
    <cellStyle name="Output 2 3 3 5 3 5" xfId="46869"/>
    <cellStyle name="Output 2 3 3 5 3 6" xfId="46870"/>
    <cellStyle name="Output 2 3 3 5 3 7" xfId="46871"/>
    <cellStyle name="Output 2 3 3 5 4" xfId="46872"/>
    <cellStyle name="Output 2 3 3 5 4 2" xfId="46873"/>
    <cellStyle name="Output 2 3 3 5 4 2 2" xfId="46874"/>
    <cellStyle name="Output 2 3 3 5 4 2 3" xfId="46875"/>
    <cellStyle name="Output 2 3 3 5 4 2 4" xfId="46876"/>
    <cellStyle name="Output 2 3 3 5 4 2 5" xfId="46877"/>
    <cellStyle name="Output 2 3 3 5 4 3" xfId="46878"/>
    <cellStyle name="Output 2 3 3 5 4 3 2" xfId="46879"/>
    <cellStyle name="Output 2 3 3 5 4 3 3" xfId="46880"/>
    <cellStyle name="Output 2 3 3 5 4 3 4" xfId="46881"/>
    <cellStyle name="Output 2 3 3 5 4 3 5" xfId="46882"/>
    <cellStyle name="Output 2 3 3 5 4 4" xfId="46883"/>
    <cellStyle name="Output 2 3 3 5 4 5" xfId="46884"/>
    <cellStyle name="Output 2 3 3 5 4 6" xfId="46885"/>
    <cellStyle name="Output 2 3 3 5 4 7" xfId="46886"/>
    <cellStyle name="Output 2 3 3 5 5" xfId="46887"/>
    <cellStyle name="Output 2 3 3 5 5 2" xfId="46888"/>
    <cellStyle name="Output 2 3 3 5 5 2 2" xfId="46889"/>
    <cellStyle name="Output 2 3 3 5 5 2 3" xfId="46890"/>
    <cellStyle name="Output 2 3 3 5 5 2 4" xfId="46891"/>
    <cellStyle name="Output 2 3 3 5 5 2 5" xfId="46892"/>
    <cellStyle name="Output 2 3 3 5 5 3" xfId="46893"/>
    <cellStyle name="Output 2 3 3 5 5 3 2" xfId="46894"/>
    <cellStyle name="Output 2 3 3 5 5 3 3" xfId="46895"/>
    <cellStyle name="Output 2 3 3 5 5 3 4" xfId="46896"/>
    <cellStyle name="Output 2 3 3 5 5 3 5" xfId="46897"/>
    <cellStyle name="Output 2 3 3 5 5 4" xfId="46898"/>
    <cellStyle name="Output 2 3 3 5 5 5" xfId="46899"/>
    <cellStyle name="Output 2 3 3 5 5 6" xfId="46900"/>
    <cellStyle name="Output 2 3 3 5 5 7" xfId="46901"/>
    <cellStyle name="Output 2 3 3 5 6" xfId="46902"/>
    <cellStyle name="Output 2 3 3 5 6 2" xfId="46903"/>
    <cellStyle name="Output 2 3 3 5 6 2 2" xfId="46904"/>
    <cellStyle name="Output 2 3 3 5 6 2 3" xfId="46905"/>
    <cellStyle name="Output 2 3 3 5 6 2 4" xfId="46906"/>
    <cellStyle name="Output 2 3 3 5 6 2 5" xfId="46907"/>
    <cellStyle name="Output 2 3 3 5 6 3" xfId="46908"/>
    <cellStyle name="Output 2 3 3 5 6 3 2" xfId="46909"/>
    <cellStyle name="Output 2 3 3 5 6 3 3" xfId="46910"/>
    <cellStyle name="Output 2 3 3 5 6 3 4" xfId="46911"/>
    <cellStyle name="Output 2 3 3 5 6 3 5" xfId="46912"/>
    <cellStyle name="Output 2 3 3 5 6 4" xfId="46913"/>
    <cellStyle name="Output 2 3 3 5 6 5" xfId="46914"/>
    <cellStyle name="Output 2 3 3 5 6 6" xfId="46915"/>
    <cellStyle name="Output 2 3 3 5 6 7" xfId="46916"/>
    <cellStyle name="Output 2 3 3 5 7" xfId="46917"/>
    <cellStyle name="Output 2 3 3 5 7 2" xfId="46918"/>
    <cellStyle name="Output 2 3 3 5 7 2 2" xfId="46919"/>
    <cellStyle name="Output 2 3 3 5 7 2 3" xfId="46920"/>
    <cellStyle name="Output 2 3 3 5 7 2 4" xfId="46921"/>
    <cellStyle name="Output 2 3 3 5 7 2 5" xfId="46922"/>
    <cellStyle name="Output 2 3 3 5 7 3" xfId="46923"/>
    <cellStyle name="Output 2 3 3 5 7 3 2" xfId="46924"/>
    <cellStyle name="Output 2 3 3 5 7 3 3" xfId="46925"/>
    <cellStyle name="Output 2 3 3 5 7 3 4" xfId="46926"/>
    <cellStyle name="Output 2 3 3 5 7 3 5" xfId="46927"/>
    <cellStyle name="Output 2 3 3 5 7 4" xfId="46928"/>
    <cellStyle name="Output 2 3 3 5 7 5" xfId="46929"/>
    <cellStyle name="Output 2 3 3 5 7 6" xfId="46930"/>
    <cellStyle name="Output 2 3 3 5 7 7" xfId="46931"/>
    <cellStyle name="Output 2 3 3 5 8" xfId="46932"/>
    <cellStyle name="Output 2 3 3 5 8 2" xfId="46933"/>
    <cellStyle name="Output 2 3 3 5 8 2 2" xfId="46934"/>
    <cellStyle name="Output 2 3 3 5 8 2 3" xfId="46935"/>
    <cellStyle name="Output 2 3 3 5 8 2 4" xfId="46936"/>
    <cellStyle name="Output 2 3 3 5 8 2 5" xfId="46937"/>
    <cellStyle name="Output 2 3 3 5 8 3" xfId="46938"/>
    <cellStyle name="Output 2 3 3 5 8 4" xfId="46939"/>
    <cellStyle name="Output 2 3 3 5 8 5" xfId="46940"/>
    <cellStyle name="Output 2 3 3 5 8 6" xfId="46941"/>
    <cellStyle name="Output 2 3 3 5 9" xfId="46942"/>
    <cellStyle name="Output 2 3 3 5 9 2" xfId="46943"/>
    <cellStyle name="Output 2 3 3 5 9 3" xfId="46944"/>
    <cellStyle name="Output 2 3 3 5 9 4" xfId="46945"/>
    <cellStyle name="Output 2 3 3 5 9 5" xfId="46946"/>
    <cellStyle name="Output 2 3 3 6" xfId="46947"/>
    <cellStyle name="Output 2 3 3 6 10" xfId="46948"/>
    <cellStyle name="Output 2 3 3 6 11" xfId="46949"/>
    <cellStyle name="Output 2 3 3 6 12" xfId="46950"/>
    <cellStyle name="Output 2 3 3 6 13" xfId="46951"/>
    <cellStyle name="Output 2 3 3 6 2" xfId="46952"/>
    <cellStyle name="Output 2 3 3 6 2 2" xfId="46953"/>
    <cellStyle name="Output 2 3 3 6 2 2 2" xfId="46954"/>
    <cellStyle name="Output 2 3 3 6 2 2 3" xfId="46955"/>
    <cellStyle name="Output 2 3 3 6 2 2 4" xfId="46956"/>
    <cellStyle name="Output 2 3 3 6 2 2 5" xfId="46957"/>
    <cellStyle name="Output 2 3 3 6 2 3" xfId="46958"/>
    <cellStyle name="Output 2 3 3 6 2 3 2" xfId="46959"/>
    <cellStyle name="Output 2 3 3 6 2 3 3" xfId="46960"/>
    <cellStyle name="Output 2 3 3 6 2 3 4" xfId="46961"/>
    <cellStyle name="Output 2 3 3 6 2 3 5" xfId="46962"/>
    <cellStyle name="Output 2 3 3 6 2 4" xfId="46963"/>
    <cellStyle name="Output 2 3 3 6 2 5" xfId="46964"/>
    <cellStyle name="Output 2 3 3 6 2 6" xfId="46965"/>
    <cellStyle name="Output 2 3 3 6 2 7" xfId="46966"/>
    <cellStyle name="Output 2 3 3 6 3" xfId="46967"/>
    <cellStyle name="Output 2 3 3 6 3 2" xfId="46968"/>
    <cellStyle name="Output 2 3 3 6 3 2 2" xfId="46969"/>
    <cellStyle name="Output 2 3 3 6 3 2 3" xfId="46970"/>
    <cellStyle name="Output 2 3 3 6 3 2 4" xfId="46971"/>
    <cellStyle name="Output 2 3 3 6 3 2 5" xfId="46972"/>
    <cellStyle name="Output 2 3 3 6 3 3" xfId="46973"/>
    <cellStyle name="Output 2 3 3 6 3 3 2" xfId="46974"/>
    <cellStyle name="Output 2 3 3 6 3 3 3" xfId="46975"/>
    <cellStyle name="Output 2 3 3 6 3 3 4" xfId="46976"/>
    <cellStyle name="Output 2 3 3 6 3 3 5" xfId="46977"/>
    <cellStyle name="Output 2 3 3 6 3 4" xfId="46978"/>
    <cellStyle name="Output 2 3 3 6 3 5" xfId="46979"/>
    <cellStyle name="Output 2 3 3 6 3 6" xfId="46980"/>
    <cellStyle name="Output 2 3 3 6 3 7" xfId="46981"/>
    <cellStyle name="Output 2 3 3 6 4" xfId="46982"/>
    <cellStyle name="Output 2 3 3 6 4 2" xfId="46983"/>
    <cellStyle name="Output 2 3 3 6 4 2 2" xfId="46984"/>
    <cellStyle name="Output 2 3 3 6 4 2 3" xfId="46985"/>
    <cellStyle name="Output 2 3 3 6 4 2 4" xfId="46986"/>
    <cellStyle name="Output 2 3 3 6 4 2 5" xfId="46987"/>
    <cellStyle name="Output 2 3 3 6 4 3" xfId="46988"/>
    <cellStyle name="Output 2 3 3 6 4 3 2" xfId="46989"/>
    <cellStyle name="Output 2 3 3 6 4 3 3" xfId="46990"/>
    <cellStyle name="Output 2 3 3 6 4 3 4" xfId="46991"/>
    <cellStyle name="Output 2 3 3 6 4 3 5" xfId="46992"/>
    <cellStyle name="Output 2 3 3 6 4 4" xfId="46993"/>
    <cellStyle name="Output 2 3 3 6 4 5" xfId="46994"/>
    <cellStyle name="Output 2 3 3 6 4 6" xfId="46995"/>
    <cellStyle name="Output 2 3 3 6 4 7" xfId="46996"/>
    <cellStyle name="Output 2 3 3 6 5" xfId="46997"/>
    <cellStyle name="Output 2 3 3 6 5 2" xfId="46998"/>
    <cellStyle name="Output 2 3 3 6 5 2 2" xfId="46999"/>
    <cellStyle name="Output 2 3 3 6 5 2 3" xfId="47000"/>
    <cellStyle name="Output 2 3 3 6 5 2 4" xfId="47001"/>
    <cellStyle name="Output 2 3 3 6 5 2 5" xfId="47002"/>
    <cellStyle name="Output 2 3 3 6 5 3" xfId="47003"/>
    <cellStyle name="Output 2 3 3 6 5 3 2" xfId="47004"/>
    <cellStyle name="Output 2 3 3 6 5 3 3" xfId="47005"/>
    <cellStyle name="Output 2 3 3 6 5 3 4" xfId="47006"/>
    <cellStyle name="Output 2 3 3 6 5 3 5" xfId="47007"/>
    <cellStyle name="Output 2 3 3 6 5 4" xfId="47008"/>
    <cellStyle name="Output 2 3 3 6 5 5" xfId="47009"/>
    <cellStyle name="Output 2 3 3 6 5 6" xfId="47010"/>
    <cellStyle name="Output 2 3 3 6 5 7" xfId="47011"/>
    <cellStyle name="Output 2 3 3 6 6" xfId="47012"/>
    <cellStyle name="Output 2 3 3 6 6 2" xfId="47013"/>
    <cellStyle name="Output 2 3 3 6 6 2 2" xfId="47014"/>
    <cellStyle name="Output 2 3 3 6 6 2 3" xfId="47015"/>
    <cellStyle name="Output 2 3 3 6 6 2 4" xfId="47016"/>
    <cellStyle name="Output 2 3 3 6 6 2 5" xfId="47017"/>
    <cellStyle name="Output 2 3 3 6 6 3" xfId="47018"/>
    <cellStyle name="Output 2 3 3 6 6 3 2" xfId="47019"/>
    <cellStyle name="Output 2 3 3 6 6 3 3" xfId="47020"/>
    <cellStyle name="Output 2 3 3 6 6 3 4" xfId="47021"/>
    <cellStyle name="Output 2 3 3 6 6 3 5" xfId="47022"/>
    <cellStyle name="Output 2 3 3 6 6 4" xfId="47023"/>
    <cellStyle name="Output 2 3 3 6 6 5" xfId="47024"/>
    <cellStyle name="Output 2 3 3 6 6 6" xfId="47025"/>
    <cellStyle name="Output 2 3 3 6 6 7" xfId="47026"/>
    <cellStyle name="Output 2 3 3 6 7" xfId="47027"/>
    <cellStyle name="Output 2 3 3 6 7 2" xfId="47028"/>
    <cellStyle name="Output 2 3 3 6 7 2 2" xfId="47029"/>
    <cellStyle name="Output 2 3 3 6 7 2 3" xfId="47030"/>
    <cellStyle name="Output 2 3 3 6 7 2 4" xfId="47031"/>
    <cellStyle name="Output 2 3 3 6 7 2 5" xfId="47032"/>
    <cellStyle name="Output 2 3 3 6 7 3" xfId="47033"/>
    <cellStyle name="Output 2 3 3 6 7 3 2" xfId="47034"/>
    <cellStyle name="Output 2 3 3 6 7 3 3" xfId="47035"/>
    <cellStyle name="Output 2 3 3 6 7 3 4" xfId="47036"/>
    <cellStyle name="Output 2 3 3 6 7 3 5" xfId="47037"/>
    <cellStyle name="Output 2 3 3 6 7 4" xfId="47038"/>
    <cellStyle name="Output 2 3 3 6 7 5" xfId="47039"/>
    <cellStyle name="Output 2 3 3 6 7 6" xfId="47040"/>
    <cellStyle name="Output 2 3 3 6 7 7" xfId="47041"/>
    <cellStyle name="Output 2 3 3 6 8" xfId="47042"/>
    <cellStyle name="Output 2 3 3 6 8 2" xfId="47043"/>
    <cellStyle name="Output 2 3 3 6 8 2 2" xfId="47044"/>
    <cellStyle name="Output 2 3 3 6 8 2 3" xfId="47045"/>
    <cellStyle name="Output 2 3 3 6 8 2 4" xfId="47046"/>
    <cellStyle name="Output 2 3 3 6 8 2 5" xfId="47047"/>
    <cellStyle name="Output 2 3 3 6 8 3" xfId="47048"/>
    <cellStyle name="Output 2 3 3 6 8 4" xfId="47049"/>
    <cellStyle name="Output 2 3 3 6 8 5" xfId="47050"/>
    <cellStyle name="Output 2 3 3 6 8 6" xfId="47051"/>
    <cellStyle name="Output 2 3 3 6 9" xfId="47052"/>
    <cellStyle name="Output 2 3 3 6 9 2" xfId="47053"/>
    <cellStyle name="Output 2 3 3 6 9 3" xfId="47054"/>
    <cellStyle name="Output 2 3 3 6 9 4" xfId="47055"/>
    <cellStyle name="Output 2 3 3 6 9 5" xfId="47056"/>
    <cellStyle name="Output 2 3 3 7" xfId="47057"/>
    <cellStyle name="Output 2 3 3 7 10" xfId="47058"/>
    <cellStyle name="Output 2 3 3 7 11" xfId="47059"/>
    <cellStyle name="Output 2 3 3 7 12" xfId="47060"/>
    <cellStyle name="Output 2 3 3 7 13" xfId="47061"/>
    <cellStyle name="Output 2 3 3 7 2" xfId="47062"/>
    <cellStyle name="Output 2 3 3 7 2 2" xfId="47063"/>
    <cellStyle name="Output 2 3 3 7 2 2 2" xfId="47064"/>
    <cellStyle name="Output 2 3 3 7 2 2 3" xfId="47065"/>
    <cellStyle name="Output 2 3 3 7 2 2 4" xfId="47066"/>
    <cellStyle name="Output 2 3 3 7 2 2 5" xfId="47067"/>
    <cellStyle name="Output 2 3 3 7 2 3" xfId="47068"/>
    <cellStyle name="Output 2 3 3 7 2 3 2" xfId="47069"/>
    <cellStyle name="Output 2 3 3 7 2 3 3" xfId="47070"/>
    <cellStyle name="Output 2 3 3 7 2 3 4" xfId="47071"/>
    <cellStyle name="Output 2 3 3 7 2 3 5" xfId="47072"/>
    <cellStyle name="Output 2 3 3 7 2 4" xfId="47073"/>
    <cellStyle name="Output 2 3 3 7 2 5" xfId="47074"/>
    <cellStyle name="Output 2 3 3 7 2 6" xfId="47075"/>
    <cellStyle name="Output 2 3 3 7 2 7" xfId="47076"/>
    <cellStyle name="Output 2 3 3 7 3" xfId="47077"/>
    <cellStyle name="Output 2 3 3 7 3 2" xfId="47078"/>
    <cellStyle name="Output 2 3 3 7 3 2 2" xfId="47079"/>
    <cellStyle name="Output 2 3 3 7 3 2 3" xfId="47080"/>
    <cellStyle name="Output 2 3 3 7 3 2 4" xfId="47081"/>
    <cellStyle name="Output 2 3 3 7 3 2 5" xfId="47082"/>
    <cellStyle name="Output 2 3 3 7 3 3" xfId="47083"/>
    <cellStyle name="Output 2 3 3 7 3 3 2" xfId="47084"/>
    <cellStyle name="Output 2 3 3 7 3 3 3" xfId="47085"/>
    <cellStyle name="Output 2 3 3 7 3 3 4" xfId="47086"/>
    <cellStyle name="Output 2 3 3 7 3 3 5" xfId="47087"/>
    <cellStyle name="Output 2 3 3 7 3 4" xfId="47088"/>
    <cellStyle name="Output 2 3 3 7 3 5" xfId="47089"/>
    <cellStyle name="Output 2 3 3 7 3 6" xfId="47090"/>
    <cellStyle name="Output 2 3 3 7 3 7" xfId="47091"/>
    <cellStyle name="Output 2 3 3 7 4" xfId="47092"/>
    <cellStyle name="Output 2 3 3 7 4 2" xfId="47093"/>
    <cellStyle name="Output 2 3 3 7 4 2 2" xfId="47094"/>
    <cellStyle name="Output 2 3 3 7 4 2 3" xfId="47095"/>
    <cellStyle name="Output 2 3 3 7 4 2 4" xfId="47096"/>
    <cellStyle name="Output 2 3 3 7 4 2 5" xfId="47097"/>
    <cellStyle name="Output 2 3 3 7 4 3" xfId="47098"/>
    <cellStyle name="Output 2 3 3 7 4 3 2" xfId="47099"/>
    <cellStyle name="Output 2 3 3 7 4 3 3" xfId="47100"/>
    <cellStyle name="Output 2 3 3 7 4 3 4" xfId="47101"/>
    <cellStyle name="Output 2 3 3 7 4 3 5" xfId="47102"/>
    <cellStyle name="Output 2 3 3 7 4 4" xfId="47103"/>
    <cellStyle name="Output 2 3 3 7 4 5" xfId="47104"/>
    <cellStyle name="Output 2 3 3 7 4 6" xfId="47105"/>
    <cellStyle name="Output 2 3 3 7 4 7" xfId="47106"/>
    <cellStyle name="Output 2 3 3 7 5" xfId="47107"/>
    <cellStyle name="Output 2 3 3 7 5 2" xfId="47108"/>
    <cellStyle name="Output 2 3 3 7 5 2 2" xfId="47109"/>
    <cellStyle name="Output 2 3 3 7 5 2 3" xfId="47110"/>
    <cellStyle name="Output 2 3 3 7 5 2 4" xfId="47111"/>
    <cellStyle name="Output 2 3 3 7 5 2 5" xfId="47112"/>
    <cellStyle name="Output 2 3 3 7 5 3" xfId="47113"/>
    <cellStyle name="Output 2 3 3 7 5 3 2" xfId="47114"/>
    <cellStyle name="Output 2 3 3 7 5 3 3" xfId="47115"/>
    <cellStyle name="Output 2 3 3 7 5 3 4" xfId="47116"/>
    <cellStyle name="Output 2 3 3 7 5 3 5" xfId="47117"/>
    <cellStyle name="Output 2 3 3 7 5 4" xfId="47118"/>
    <cellStyle name="Output 2 3 3 7 5 5" xfId="47119"/>
    <cellStyle name="Output 2 3 3 7 5 6" xfId="47120"/>
    <cellStyle name="Output 2 3 3 7 5 7" xfId="47121"/>
    <cellStyle name="Output 2 3 3 7 6" xfId="47122"/>
    <cellStyle name="Output 2 3 3 7 6 2" xfId="47123"/>
    <cellStyle name="Output 2 3 3 7 6 2 2" xfId="47124"/>
    <cellStyle name="Output 2 3 3 7 6 2 3" xfId="47125"/>
    <cellStyle name="Output 2 3 3 7 6 2 4" xfId="47126"/>
    <cellStyle name="Output 2 3 3 7 6 2 5" xfId="47127"/>
    <cellStyle name="Output 2 3 3 7 6 3" xfId="47128"/>
    <cellStyle name="Output 2 3 3 7 6 3 2" xfId="47129"/>
    <cellStyle name="Output 2 3 3 7 6 3 3" xfId="47130"/>
    <cellStyle name="Output 2 3 3 7 6 3 4" xfId="47131"/>
    <cellStyle name="Output 2 3 3 7 6 3 5" xfId="47132"/>
    <cellStyle name="Output 2 3 3 7 6 4" xfId="47133"/>
    <cellStyle name="Output 2 3 3 7 6 5" xfId="47134"/>
    <cellStyle name="Output 2 3 3 7 6 6" xfId="47135"/>
    <cellStyle name="Output 2 3 3 7 6 7" xfId="47136"/>
    <cellStyle name="Output 2 3 3 7 7" xfId="47137"/>
    <cellStyle name="Output 2 3 3 7 7 2" xfId="47138"/>
    <cellStyle name="Output 2 3 3 7 7 2 2" xfId="47139"/>
    <cellStyle name="Output 2 3 3 7 7 2 3" xfId="47140"/>
    <cellStyle name="Output 2 3 3 7 7 2 4" xfId="47141"/>
    <cellStyle name="Output 2 3 3 7 7 2 5" xfId="47142"/>
    <cellStyle name="Output 2 3 3 7 7 3" xfId="47143"/>
    <cellStyle name="Output 2 3 3 7 7 3 2" xfId="47144"/>
    <cellStyle name="Output 2 3 3 7 7 3 3" xfId="47145"/>
    <cellStyle name="Output 2 3 3 7 7 3 4" xfId="47146"/>
    <cellStyle name="Output 2 3 3 7 7 3 5" xfId="47147"/>
    <cellStyle name="Output 2 3 3 7 7 4" xfId="47148"/>
    <cellStyle name="Output 2 3 3 7 7 5" xfId="47149"/>
    <cellStyle name="Output 2 3 3 7 7 6" xfId="47150"/>
    <cellStyle name="Output 2 3 3 7 7 7" xfId="47151"/>
    <cellStyle name="Output 2 3 3 7 8" xfId="47152"/>
    <cellStyle name="Output 2 3 3 7 8 2" xfId="47153"/>
    <cellStyle name="Output 2 3 3 7 8 2 2" xfId="47154"/>
    <cellStyle name="Output 2 3 3 7 8 2 3" xfId="47155"/>
    <cellStyle name="Output 2 3 3 7 8 2 4" xfId="47156"/>
    <cellStyle name="Output 2 3 3 7 8 2 5" xfId="47157"/>
    <cellStyle name="Output 2 3 3 7 8 3" xfId="47158"/>
    <cellStyle name="Output 2 3 3 7 8 4" xfId="47159"/>
    <cellStyle name="Output 2 3 3 7 8 5" xfId="47160"/>
    <cellStyle name="Output 2 3 3 7 8 6" xfId="47161"/>
    <cellStyle name="Output 2 3 3 7 9" xfId="47162"/>
    <cellStyle name="Output 2 3 3 7 9 2" xfId="47163"/>
    <cellStyle name="Output 2 3 3 7 9 3" xfId="47164"/>
    <cellStyle name="Output 2 3 3 7 9 4" xfId="47165"/>
    <cellStyle name="Output 2 3 3 7 9 5" xfId="47166"/>
    <cellStyle name="Output 2 3 3 8" xfId="47167"/>
    <cellStyle name="Output 2 3 3 8 2" xfId="47168"/>
    <cellStyle name="Output 2 3 3 8 2 2" xfId="47169"/>
    <cellStyle name="Output 2 3 3 8 2 3" xfId="47170"/>
    <cellStyle name="Output 2 3 3 8 2 4" xfId="47171"/>
    <cellStyle name="Output 2 3 3 8 2 5" xfId="47172"/>
    <cellStyle name="Output 2 3 3 8 3" xfId="47173"/>
    <cellStyle name="Output 2 3 3 8 3 2" xfId="47174"/>
    <cellStyle name="Output 2 3 3 8 3 3" xfId="47175"/>
    <cellStyle name="Output 2 3 3 8 3 4" xfId="47176"/>
    <cellStyle name="Output 2 3 3 8 3 5" xfId="47177"/>
    <cellStyle name="Output 2 3 3 8 4" xfId="47178"/>
    <cellStyle name="Output 2 3 3 8 5" xfId="47179"/>
    <cellStyle name="Output 2 3 3 8 6" xfId="47180"/>
    <cellStyle name="Output 2 3 3 8 7" xfId="47181"/>
    <cellStyle name="Output 2 3 3 9" xfId="47182"/>
    <cellStyle name="Output 2 3 3 9 2" xfId="47183"/>
    <cellStyle name="Output 2 3 3 9 2 2" xfId="47184"/>
    <cellStyle name="Output 2 3 3 9 2 3" xfId="47185"/>
    <cellStyle name="Output 2 3 3 9 2 4" xfId="47186"/>
    <cellStyle name="Output 2 3 3 9 2 5" xfId="47187"/>
    <cellStyle name="Output 2 3 3 9 3" xfId="47188"/>
    <cellStyle name="Output 2 3 3 9 3 2" xfId="47189"/>
    <cellStyle name="Output 2 3 3 9 3 3" xfId="47190"/>
    <cellStyle name="Output 2 3 3 9 3 4" xfId="47191"/>
    <cellStyle name="Output 2 3 3 9 3 5" xfId="47192"/>
    <cellStyle name="Output 2 3 3 9 4" xfId="47193"/>
    <cellStyle name="Output 2 3 3 9 5" xfId="47194"/>
    <cellStyle name="Output 2 3 3 9 6" xfId="47195"/>
    <cellStyle name="Output 2 3 3 9 7" xfId="47196"/>
    <cellStyle name="Output 2 3 4" xfId="47197"/>
    <cellStyle name="Output 2 3 4 10" xfId="47198"/>
    <cellStyle name="Output 2 3 4 10 2" xfId="47199"/>
    <cellStyle name="Output 2 3 4 10 2 2" xfId="47200"/>
    <cellStyle name="Output 2 3 4 10 2 3" xfId="47201"/>
    <cellStyle name="Output 2 3 4 10 2 4" xfId="47202"/>
    <cellStyle name="Output 2 3 4 10 2 5" xfId="47203"/>
    <cellStyle name="Output 2 3 4 10 3" xfId="47204"/>
    <cellStyle name="Output 2 3 4 10 3 2" xfId="47205"/>
    <cellStyle name="Output 2 3 4 10 3 3" xfId="47206"/>
    <cellStyle name="Output 2 3 4 10 3 4" xfId="47207"/>
    <cellStyle name="Output 2 3 4 10 3 5" xfId="47208"/>
    <cellStyle name="Output 2 3 4 10 4" xfId="47209"/>
    <cellStyle name="Output 2 3 4 10 5" xfId="47210"/>
    <cellStyle name="Output 2 3 4 10 6" xfId="47211"/>
    <cellStyle name="Output 2 3 4 10 7" xfId="47212"/>
    <cellStyle name="Output 2 3 4 11" xfId="47213"/>
    <cellStyle name="Output 2 3 4 11 2" xfId="47214"/>
    <cellStyle name="Output 2 3 4 11 2 2" xfId="47215"/>
    <cellStyle name="Output 2 3 4 11 2 3" xfId="47216"/>
    <cellStyle name="Output 2 3 4 11 2 4" xfId="47217"/>
    <cellStyle name="Output 2 3 4 11 2 5" xfId="47218"/>
    <cellStyle name="Output 2 3 4 11 3" xfId="47219"/>
    <cellStyle name="Output 2 3 4 11 3 2" xfId="47220"/>
    <cellStyle name="Output 2 3 4 11 3 3" xfId="47221"/>
    <cellStyle name="Output 2 3 4 11 3 4" xfId="47222"/>
    <cellStyle name="Output 2 3 4 11 3 5" xfId="47223"/>
    <cellStyle name="Output 2 3 4 11 4" xfId="47224"/>
    <cellStyle name="Output 2 3 4 11 5" xfId="47225"/>
    <cellStyle name="Output 2 3 4 11 6" xfId="47226"/>
    <cellStyle name="Output 2 3 4 11 7" xfId="47227"/>
    <cellStyle name="Output 2 3 4 12" xfId="47228"/>
    <cellStyle name="Output 2 3 4 12 2" xfId="47229"/>
    <cellStyle name="Output 2 3 4 12 2 2" xfId="47230"/>
    <cellStyle name="Output 2 3 4 12 2 3" xfId="47231"/>
    <cellStyle name="Output 2 3 4 12 2 4" xfId="47232"/>
    <cellStyle name="Output 2 3 4 12 2 5" xfId="47233"/>
    <cellStyle name="Output 2 3 4 12 3" xfId="47234"/>
    <cellStyle name="Output 2 3 4 12 3 2" xfId="47235"/>
    <cellStyle name="Output 2 3 4 12 3 3" xfId="47236"/>
    <cellStyle name="Output 2 3 4 12 3 4" xfId="47237"/>
    <cellStyle name="Output 2 3 4 12 3 5" xfId="47238"/>
    <cellStyle name="Output 2 3 4 12 4" xfId="47239"/>
    <cellStyle name="Output 2 3 4 12 5" xfId="47240"/>
    <cellStyle name="Output 2 3 4 12 6" xfId="47241"/>
    <cellStyle name="Output 2 3 4 12 7" xfId="47242"/>
    <cellStyle name="Output 2 3 4 13" xfId="47243"/>
    <cellStyle name="Output 2 3 4 13 2" xfId="47244"/>
    <cellStyle name="Output 2 3 4 13 2 2" xfId="47245"/>
    <cellStyle name="Output 2 3 4 13 2 3" xfId="47246"/>
    <cellStyle name="Output 2 3 4 13 2 4" xfId="47247"/>
    <cellStyle name="Output 2 3 4 13 2 5" xfId="47248"/>
    <cellStyle name="Output 2 3 4 13 3" xfId="47249"/>
    <cellStyle name="Output 2 3 4 13 3 2" xfId="47250"/>
    <cellStyle name="Output 2 3 4 13 3 3" xfId="47251"/>
    <cellStyle name="Output 2 3 4 13 3 4" xfId="47252"/>
    <cellStyle name="Output 2 3 4 13 3 5" xfId="47253"/>
    <cellStyle name="Output 2 3 4 13 4" xfId="47254"/>
    <cellStyle name="Output 2 3 4 13 5" xfId="47255"/>
    <cellStyle name="Output 2 3 4 13 6" xfId="47256"/>
    <cellStyle name="Output 2 3 4 13 7" xfId="47257"/>
    <cellStyle name="Output 2 3 4 14" xfId="47258"/>
    <cellStyle name="Output 2 3 4 14 2" xfId="47259"/>
    <cellStyle name="Output 2 3 4 14 2 2" xfId="47260"/>
    <cellStyle name="Output 2 3 4 14 2 3" xfId="47261"/>
    <cellStyle name="Output 2 3 4 14 2 4" xfId="47262"/>
    <cellStyle name="Output 2 3 4 14 2 5" xfId="47263"/>
    <cellStyle name="Output 2 3 4 14 3" xfId="47264"/>
    <cellStyle name="Output 2 3 4 14 3 2" xfId="47265"/>
    <cellStyle name="Output 2 3 4 14 3 3" xfId="47266"/>
    <cellStyle name="Output 2 3 4 14 3 4" xfId="47267"/>
    <cellStyle name="Output 2 3 4 14 3 5" xfId="47268"/>
    <cellStyle name="Output 2 3 4 14 4" xfId="47269"/>
    <cellStyle name="Output 2 3 4 14 5" xfId="47270"/>
    <cellStyle name="Output 2 3 4 14 6" xfId="47271"/>
    <cellStyle name="Output 2 3 4 14 7" xfId="47272"/>
    <cellStyle name="Output 2 3 4 15" xfId="47273"/>
    <cellStyle name="Output 2 3 4 15 2" xfId="47274"/>
    <cellStyle name="Output 2 3 4 15 3" xfId="47275"/>
    <cellStyle name="Output 2 3 4 15 4" xfId="47276"/>
    <cellStyle name="Output 2 3 4 15 5" xfId="47277"/>
    <cellStyle name="Output 2 3 4 16" xfId="47278"/>
    <cellStyle name="Output 2 3 4 17" xfId="47279"/>
    <cellStyle name="Output 2 3 4 18" xfId="47280"/>
    <cellStyle name="Output 2 3 4 19" xfId="47281"/>
    <cellStyle name="Output 2 3 4 2" xfId="47282"/>
    <cellStyle name="Output 2 3 4 2 10" xfId="47283"/>
    <cellStyle name="Output 2 3 4 2 11" xfId="47284"/>
    <cellStyle name="Output 2 3 4 2 12" xfId="47285"/>
    <cellStyle name="Output 2 3 4 2 13" xfId="47286"/>
    <cellStyle name="Output 2 3 4 2 2" xfId="47287"/>
    <cellStyle name="Output 2 3 4 2 2 2" xfId="47288"/>
    <cellStyle name="Output 2 3 4 2 2 2 2" xfId="47289"/>
    <cellStyle name="Output 2 3 4 2 2 2 3" xfId="47290"/>
    <cellStyle name="Output 2 3 4 2 2 2 4" xfId="47291"/>
    <cellStyle name="Output 2 3 4 2 2 2 5" xfId="47292"/>
    <cellStyle name="Output 2 3 4 2 2 3" xfId="47293"/>
    <cellStyle name="Output 2 3 4 2 2 3 2" xfId="47294"/>
    <cellStyle name="Output 2 3 4 2 2 3 3" xfId="47295"/>
    <cellStyle name="Output 2 3 4 2 2 3 4" xfId="47296"/>
    <cellStyle name="Output 2 3 4 2 2 3 5" xfId="47297"/>
    <cellStyle name="Output 2 3 4 2 2 4" xfId="47298"/>
    <cellStyle name="Output 2 3 4 2 2 5" xfId="47299"/>
    <cellStyle name="Output 2 3 4 2 2 6" xfId="47300"/>
    <cellStyle name="Output 2 3 4 2 2 7" xfId="47301"/>
    <cellStyle name="Output 2 3 4 2 3" xfId="47302"/>
    <cellStyle name="Output 2 3 4 2 3 2" xfId="47303"/>
    <cellStyle name="Output 2 3 4 2 3 2 2" xfId="47304"/>
    <cellStyle name="Output 2 3 4 2 3 2 3" xfId="47305"/>
    <cellStyle name="Output 2 3 4 2 3 2 4" xfId="47306"/>
    <cellStyle name="Output 2 3 4 2 3 2 5" xfId="47307"/>
    <cellStyle name="Output 2 3 4 2 3 3" xfId="47308"/>
    <cellStyle name="Output 2 3 4 2 3 3 2" xfId="47309"/>
    <cellStyle name="Output 2 3 4 2 3 3 3" xfId="47310"/>
    <cellStyle name="Output 2 3 4 2 3 3 4" xfId="47311"/>
    <cellStyle name="Output 2 3 4 2 3 3 5" xfId="47312"/>
    <cellStyle name="Output 2 3 4 2 3 4" xfId="47313"/>
    <cellStyle name="Output 2 3 4 2 3 5" xfId="47314"/>
    <cellStyle name="Output 2 3 4 2 3 6" xfId="47315"/>
    <cellStyle name="Output 2 3 4 2 3 7" xfId="47316"/>
    <cellStyle name="Output 2 3 4 2 4" xfId="47317"/>
    <cellStyle name="Output 2 3 4 2 4 2" xfId="47318"/>
    <cellStyle name="Output 2 3 4 2 4 2 2" xfId="47319"/>
    <cellStyle name="Output 2 3 4 2 4 2 3" xfId="47320"/>
    <cellStyle name="Output 2 3 4 2 4 2 4" xfId="47321"/>
    <cellStyle name="Output 2 3 4 2 4 2 5" xfId="47322"/>
    <cellStyle name="Output 2 3 4 2 4 3" xfId="47323"/>
    <cellStyle name="Output 2 3 4 2 4 3 2" xfId="47324"/>
    <cellStyle name="Output 2 3 4 2 4 3 3" xfId="47325"/>
    <cellStyle name="Output 2 3 4 2 4 3 4" xfId="47326"/>
    <cellStyle name="Output 2 3 4 2 4 3 5" xfId="47327"/>
    <cellStyle name="Output 2 3 4 2 4 4" xfId="47328"/>
    <cellStyle name="Output 2 3 4 2 4 5" xfId="47329"/>
    <cellStyle name="Output 2 3 4 2 4 6" xfId="47330"/>
    <cellStyle name="Output 2 3 4 2 4 7" xfId="47331"/>
    <cellStyle name="Output 2 3 4 2 5" xfId="47332"/>
    <cellStyle name="Output 2 3 4 2 5 2" xfId="47333"/>
    <cellStyle name="Output 2 3 4 2 5 2 2" xfId="47334"/>
    <cellStyle name="Output 2 3 4 2 5 2 3" xfId="47335"/>
    <cellStyle name="Output 2 3 4 2 5 2 4" xfId="47336"/>
    <cellStyle name="Output 2 3 4 2 5 2 5" xfId="47337"/>
    <cellStyle name="Output 2 3 4 2 5 3" xfId="47338"/>
    <cellStyle name="Output 2 3 4 2 5 3 2" xfId="47339"/>
    <cellStyle name="Output 2 3 4 2 5 3 3" xfId="47340"/>
    <cellStyle name="Output 2 3 4 2 5 3 4" xfId="47341"/>
    <cellStyle name="Output 2 3 4 2 5 3 5" xfId="47342"/>
    <cellStyle name="Output 2 3 4 2 5 4" xfId="47343"/>
    <cellStyle name="Output 2 3 4 2 5 5" xfId="47344"/>
    <cellStyle name="Output 2 3 4 2 5 6" xfId="47345"/>
    <cellStyle name="Output 2 3 4 2 5 7" xfId="47346"/>
    <cellStyle name="Output 2 3 4 2 6" xfId="47347"/>
    <cellStyle name="Output 2 3 4 2 6 2" xfId="47348"/>
    <cellStyle name="Output 2 3 4 2 6 2 2" xfId="47349"/>
    <cellStyle name="Output 2 3 4 2 6 2 3" xfId="47350"/>
    <cellStyle name="Output 2 3 4 2 6 2 4" xfId="47351"/>
    <cellStyle name="Output 2 3 4 2 6 2 5" xfId="47352"/>
    <cellStyle name="Output 2 3 4 2 6 3" xfId="47353"/>
    <cellStyle name="Output 2 3 4 2 6 3 2" xfId="47354"/>
    <cellStyle name="Output 2 3 4 2 6 3 3" xfId="47355"/>
    <cellStyle name="Output 2 3 4 2 6 3 4" xfId="47356"/>
    <cellStyle name="Output 2 3 4 2 6 3 5" xfId="47357"/>
    <cellStyle name="Output 2 3 4 2 6 4" xfId="47358"/>
    <cellStyle name="Output 2 3 4 2 6 5" xfId="47359"/>
    <cellStyle name="Output 2 3 4 2 6 6" xfId="47360"/>
    <cellStyle name="Output 2 3 4 2 6 7" xfId="47361"/>
    <cellStyle name="Output 2 3 4 2 7" xfId="47362"/>
    <cellStyle name="Output 2 3 4 2 7 2" xfId="47363"/>
    <cellStyle name="Output 2 3 4 2 7 2 2" xfId="47364"/>
    <cellStyle name="Output 2 3 4 2 7 2 3" xfId="47365"/>
    <cellStyle name="Output 2 3 4 2 7 2 4" xfId="47366"/>
    <cellStyle name="Output 2 3 4 2 7 2 5" xfId="47367"/>
    <cellStyle name="Output 2 3 4 2 7 3" xfId="47368"/>
    <cellStyle name="Output 2 3 4 2 7 3 2" xfId="47369"/>
    <cellStyle name="Output 2 3 4 2 7 3 3" xfId="47370"/>
    <cellStyle name="Output 2 3 4 2 7 3 4" xfId="47371"/>
    <cellStyle name="Output 2 3 4 2 7 3 5" xfId="47372"/>
    <cellStyle name="Output 2 3 4 2 7 4" xfId="47373"/>
    <cellStyle name="Output 2 3 4 2 7 5" xfId="47374"/>
    <cellStyle name="Output 2 3 4 2 7 6" xfId="47375"/>
    <cellStyle name="Output 2 3 4 2 7 7" xfId="47376"/>
    <cellStyle name="Output 2 3 4 2 8" xfId="47377"/>
    <cellStyle name="Output 2 3 4 2 8 2" xfId="47378"/>
    <cellStyle name="Output 2 3 4 2 8 2 2" xfId="47379"/>
    <cellStyle name="Output 2 3 4 2 8 2 3" xfId="47380"/>
    <cellStyle name="Output 2 3 4 2 8 2 4" xfId="47381"/>
    <cellStyle name="Output 2 3 4 2 8 2 5" xfId="47382"/>
    <cellStyle name="Output 2 3 4 2 8 3" xfId="47383"/>
    <cellStyle name="Output 2 3 4 2 8 4" xfId="47384"/>
    <cellStyle name="Output 2 3 4 2 8 5" xfId="47385"/>
    <cellStyle name="Output 2 3 4 2 8 6" xfId="47386"/>
    <cellStyle name="Output 2 3 4 2 9" xfId="47387"/>
    <cellStyle name="Output 2 3 4 2 9 2" xfId="47388"/>
    <cellStyle name="Output 2 3 4 2 9 3" xfId="47389"/>
    <cellStyle name="Output 2 3 4 2 9 4" xfId="47390"/>
    <cellStyle name="Output 2 3 4 2 9 5" xfId="47391"/>
    <cellStyle name="Output 2 3 4 3" xfId="47392"/>
    <cellStyle name="Output 2 3 4 3 10" xfId="47393"/>
    <cellStyle name="Output 2 3 4 3 11" xfId="47394"/>
    <cellStyle name="Output 2 3 4 3 12" xfId="47395"/>
    <cellStyle name="Output 2 3 4 3 13" xfId="47396"/>
    <cellStyle name="Output 2 3 4 3 2" xfId="47397"/>
    <cellStyle name="Output 2 3 4 3 2 2" xfId="47398"/>
    <cellStyle name="Output 2 3 4 3 2 2 2" xfId="47399"/>
    <cellStyle name="Output 2 3 4 3 2 2 3" xfId="47400"/>
    <cellStyle name="Output 2 3 4 3 2 2 4" xfId="47401"/>
    <cellStyle name="Output 2 3 4 3 2 2 5" xfId="47402"/>
    <cellStyle name="Output 2 3 4 3 2 3" xfId="47403"/>
    <cellStyle name="Output 2 3 4 3 2 3 2" xfId="47404"/>
    <cellStyle name="Output 2 3 4 3 2 3 3" xfId="47405"/>
    <cellStyle name="Output 2 3 4 3 2 3 4" xfId="47406"/>
    <cellStyle name="Output 2 3 4 3 2 3 5" xfId="47407"/>
    <cellStyle name="Output 2 3 4 3 2 4" xfId="47408"/>
    <cellStyle name="Output 2 3 4 3 2 5" xfId="47409"/>
    <cellStyle name="Output 2 3 4 3 2 6" xfId="47410"/>
    <cellStyle name="Output 2 3 4 3 2 7" xfId="47411"/>
    <cellStyle name="Output 2 3 4 3 3" xfId="47412"/>
    <cellStyle name="Output 2 3 4 3 3 2" xfId="47413"/>
    <cellStyle name="Output 2 3 4 3 3 2 2" xfId="47414"/>
    <cellStyle name="Output 2 3 4 3 3 2 3" xfId="47415"/>
    <cellStyle name="Output 2 3 4 3 3 2 4" xfId="47416"/>
    <cellStyle name="Output 2 3 4 3 3 2 5" xfId="47417"/>
    <cellStyle name="Output 2 3 4 3 3 3" xfId="47418"/>
    <cellStyle name="Output 2 3 4 3 3 3 2" xfId="47419"/>
    <cellStyle name="Output 2 3 4 3 3 3 3" xfId="47420"/>
    <cellStyle name="Output 2 3 4 3 3 3 4" xfId="47421"/>
    <cellStyle name="Output 2 3 4 3 3 3 5" xfId="47422"/>
    <cellStyle name="Output 2 3 4 3 3 4" xfId="47423"/>
    <cellStyle name="Output 2 3 4 3 3 5" xfId="47424"/>
    <cellStyle name="Output 2 3 4 3 3 6" xfId="47425"/>
    <cellStyle name="Output 2 3 4 3 3 7" xfId="47426"/>
    <cellStyle name="Output 2 3 4 3 4" xfId="47427"/>
    <cellStyle name="Output 2 3 4 3 4 2" xfId="47428"/>
    <cellStyle name="Output 2 3 4 3 4 2 2" xfId="47429"/>
    <cellStyle name="Output 2 3 4 3 4 2 3" xfId="47430"/>
    <cellStyle name="Output 2 3 4 3 4 2 4" xfId="47431"/>
    <cellStyle name="Output 2 3 4 3 4 2 5" xfId="47432"/>
    <cellStyle name="Output 2 3 4 3 4 3" xfId="47433"/>
    <cellStyle name="Output 2 3 4 3 4 3 2" xfId="47434"/>
    <cellStyle name="Output 2 3 4 3 4 3 3" xfId="47435"/>
    <cellStyle name="Output 2 3 4 3 4 3 4" xfId="47436"/>
    <cellStyle name="Output 2 3 4 3 4 3 5" xfId="47437"/>
    <cellStyle name="Output 2 3 4 3 4 4" xfId="47438"/>
    <cellStyle name="Output 2 3 4 3 4 5" xfId="47439"/>
    <cellStyle name="Output 2 3 4 3 4 6" xfId="47440"/>
    <cellStyle name="Output 2 3 4 3 4 7" xfId="47441"/>
    <cellStyle name="Output 2 3 4 3 5" xfId="47442"/>
    <cellStyle name="Output 2 3 4 3 5 2" xfId="47443"/>
    <cellStyle name="Output 2 3 4 3 5 2 2" xfId="47444"/>
    <cellStyle name="Output 2 3 4 3 5 2 3" xfId="47445"/>
    <cellStyle name="Output 2 3 4 3 5 2 4" xfId="47446"/>
    <cellStyle name="Output 2 3 4 3 5 2 5" xfId="47447"/>
    <cellStyle name="Output 2 3 4 3 5 3" xfId="47448"/>
    <cellStyle name="Output 2 3 4 3 5 3 2" xfId="47449"/>
    <cellStyle name="Output 2 3 4 3 5 3 3" xfId="47450"/>
    <cellStyle name="Output 2 3 4 3 5 3 4" xfId="47451"/>
    <cellStyle name="Output 2 3 4 3 5 3 5" xfId="47452"/>
    <cellStyle name="Output 2 3 4 3 5 4" xfId="47453"/>
    <cellStyle name="Output 2 3 4 3 5 5" xfId="47454"/>
    <cellStyle name="Output 2 3 4 3 5 6" xfId="47455"/>
    <cellStyle name="Output 2 3 4 3 5 7" xfId="47456"/>
    <cellStyle name="Output 2 3 4 3 6" xfId="47457"/>
    <cellStyle name="Output 2 3 4 3 6 2" xfId="47458"/>
    <cellStyle name="Output 2 3 4 3 6 2 2" xfId="47459"/>
    <cellStyle name="Output 2 3 4 3 6 2 3" xfId="47460"/>
    <cellStyle name="Output 2 3 4 3 6 2 4" xfId="47461"/>
    <cellStyle name="Output 2 3 4 3 6 2 5" xfId="47462"/>
    <cellStyle name="Output 2 3 4 3 6 3" xfId="47463"/>
    <cellStyle name="Output 2 3 4 3 6 3 2" xfId="47464"/>
    <cellStyle name="Output 2 3 4 3 6 3 3" xfId="47465"/>
    <cellStyle name="Output 2 3 4 3 6 3 4" xfId="47466"/>
    <cellStyle name="Output 2 3 4 3 6 3 5" xfId="47467"/>
    <cellStyle name="Output 2 3 4 3 6 4" xfId="47468"/>
    <cellStyle name="Output 2 3 4 3 6 5" xfId="47469"/>
    <cellStyle name="Output 2 3 4 3 6 6" xfId="47470"/>
    <cellStyle name="Output 2 3 4 3 6 7" xfId="47471"/>
    <cellStyle name="Output 2 3 4 3 7" xfId="47472"/>
    <cellStyle name="Output 2 3 4 3 7 2" xfId="47473"/>
    <cellStyle name="Output 2 3 4 3 7 2 2" xfId="47474"/>
    <cellStyle name="Output 2 3 4 3 7 2 3" xfId="47475"/>
    <cellStyle name="Output 2 3 4 3 7 2 4" xfId="47476"/>
    <cellStyle name="Output 2 3 4 3 7 2 5" xfId="47477"/>
    <cellStyle name="Output 2 3 4 3 7 3" xfId="47478"/>
    <cellStyle name="Output 2 3 4 3 7 3 2" xfId="47479"/>
    <cellStyle name="Output 2 3 4 3 7 3 3" xfId="47480"/>
    <cellStyle name="Output 2 3 4 3 7 3 4" xfId="47481"/>
    <cellStyle name="Output 2 3 4 3 7 3 5" xfId="47482"/>
    <cellStyle name="Output 2 3 4 3 7 4" xfId="47483"/>
    <cellStyle name="Output 2 3 4 3 7 5" xfId="47484"/>
    <cellStyle name="Output 2 3 4 3 7 6" xfId="47485"/>
    <cellStyle name="Output 2 3 4 3 7 7" xfId="47486"/>
    <cellStyle name="Output 2 3 4 3 8" xfId="47487"/>
    <cellStyle name="Output 2 3 4 3 8 2" xfId="47488"/>
    <cellStyle name="Output 2 3 4 3 8 2 2" xfId="47489"/>
    <cellStyle name="Output 2 3 4 3 8 2 3" xfId="47490"/>
    <cellStyle name="Output 2 3 4 3 8 2 4" xfId="47491"/>
    <cellStyle name="Output 2 3 4 3 8 2 5" xfId="47492"/>
    <cellStyle name="Output 2 3 4 3 8 3" xfId="47493"/>
    <cellStyle name="Output 2 3 4 3 8 4" xfId="47494"/>
    <cellStyle name="Output 2 3 4 3 8 5" xfId="47495"/>
    <cellStyle name="Output 2 3 4 3 8 6" xfId="47496"/>
    <cellStyle name="Output 2 3 4 3 9" xfId="47497"/>
    <cellStyle name="Output 2 3 4 3 9 2" xfId="47498"/>
    <cellStyle name="Output 2 3 4 3 9 3" xfId="47499"/>
    <cellStyle name="Output 2 3 4 3 9 4" xfId="47500"/>
    <cellStyle name="Output 2 3 4 3 9 5" xfId="47501"/>
    <cellStyle name="Output 2 3 4 4" xfId="47502"/>
    <cellStyle name="Output 2 3 4 4 10" xfId="47503"/>
    <cellStyle name="Output 2 3 4 4 11" xfId="47504"/>
    <cellStyle name="Output 2 3 4 4 12" xfId="47505"/>
    <cellStyle name="Output 2 3 4 4 13" xfId="47506"/>
    <cellStyle name="Output 2 3 4 4 2" xfId="47507"/>
    <cellStyle name="Output 2 3 4 4 2 2" xfId="47508"/>
    <cellStyle name="Output 2 3 4 4 2 2 2" xfId="47509"/>
    <cellStyle name="Output 2 3 4 4 2 2 3" xfId="47510"/>
    <cellStyle name="Output 2 3 4 4 2 2 4" xfId="47511"/>
    <cellStyle name="Output 2 3 4 4 2 2 5" xfId="47512"/>
    <cellStyle name="Output 2 3 4 4 2 3" xfId="47513"/>
    <cellStyle name="Output 2 3 4 4 2 3 2" xfId="47514"/>
    <cellStyle name="Output 2 3 4 4 2 3 3" xfId="47515"/>
    <cellStyle name="Output 2 3 4 4 2 3 4" xfId="47516"/>
    <cellStyle name="Output 2 3 4 4 2 3 5" xfId="47517"/>
    <cellStyle name="Output 2 3 4 4 2 4" xfId="47518"/>
    <cellStyle name="Output 2 3 4 4 2 5" xfId="47519"/>
    <cellStyle name="Output 2 3 4 4 2 6" xfId="47520"/>
    <cellStyle name="Output 2 3 4 4 2 7" xfId="47521"/>
    <cellStyle name="Output 2 3 4 4 3" xfId="47522"/>
    <cellStyle name="Output 2 3 4 4 3 2" xfId="47523"/>
    <cellStyle name="Output 2 3 4 4 3 2 2" xfId="47524"/>
    <cellStyle name="Output 2 3 4 4 3 2 3" xfId="47525"/>
    <cellStyle name="Output 2 3 4 4 3 2 4" xfId="47526"/>
    <cellStyle name="Output 2 3 4 4 3 2 5" xfId="47527"/>
    <cellStyle name="Output 2 3 4 4 3 3" xfId="47528"/>
    <cellStyle name="Output 2 3 4 4 3 3 2" xfId="47529"/>
    <cellStyle name="Output 2 3 4 4 3 3 3" xfId="47530"/>
    <cellStyle name="Output 2 3 4 4 3 3 4" xfId="47531"/>
    <cellStyle name="Output 2 3 4 4 3 3 5" xfId="47532"/>
    <cellStyle name="Output 2 3 4 4 3 4" xfId="47533"/>
    <cellStyle name="Output 2 3 4 4 3 5" xfId="47534"/>
    <cellStyle name="Output 2 3 4 4 3 6" xfId="47535"/>
    <cellStyle name="Output 2 3 4 4 3 7" xfId="47536"/>
    <cellStyle name="Output 2 3 4 4 4" xfId="47537"/>
    <cellStyle name="Output 2 3 4 4 4 2" xfId="47538"/>
    <cellStyle name="Output 2 3 4 4 4 2 2" xfId="47539"/>
    <cellStyle name="Output 2 3 4 4 4 2 3" xfId="47540"/>
    <cellStyle name="Output 2 3 4 4 4 2 4" xfId="47541"/>
    <cellStyle name="Output 2 3 4 4 4 2 5" xfId="47542"/>
    <cellStyle name="Output 2 3 4 4 4 3" xfId="47543"/>
    <cellStyle name="Output 2 3 4 4 4 3 2" xfId="47544"/>
    <cellStyle name="Output 2 3 4 4 4 3 3" xfId="47545"/>
    <cellStyle name="Output 2 3 4 4 4 3 4" xfId="47546"/>
    <cellStyle name="Output 2 3 4 4 4 3 5" xfId="47547"/>
    <cellStyle name="Output 2 3 4 4 4 4" xfId="47548"/>
    <cellStyle name="Output 2 3 4 4 4 5" xfId="47549"/>
    <cellStyle name="Output 2 3 4 4 4 6" xfId="47550"/>
    <cellStyle name="Output 2 3 4 4 4 7" xfId="47551"/>
    <cellStyle name="Output 2 3 4 4 5" xfId="47552"/>
    <cellStyle name="Output 2 3 4 4 5 2" xfId="47553"/>
    <cellStyle name="Output 2 3 4 4 5 2 2" xfId="47554"/>
    <cellStyle name="Output 2 3 4 4 5 2 3" xfId="47555"/>
    <cellStyle name="Output 2 3 4 4 5 2 4" xfId="47556"/>
    <cellStyle name="Output 2 3 4 4 5 2 5" xfId="47557"/>
    <cellStyle name="Output 2 3 4 4 5 3" xfId="47558"/>
    <cellStyle name="Output 2 3 4 4 5 3 2" xfId="47559"/>
    <cellStyle name="Output 2 3 4 4 5 3 3" xfId="47560"/>
    <cellStyle name="Output 2 3 4 4 5 3 4" xfId="47561"/>
    <cellStyle name="Output 2 3 4 4 5 3 5" xfId="47562"/>
    <cellStyle name="Output 2 3 4 4 5 4" xfId="47563"/>
    <cellStyle name="Output 2 3 4 4 5 5" xfId="47564"/>
    <cellStyle name="Output 2 3 4 4 5 6" xfId="47565"/>
    <cellStyle name="Output 2 3 4 4 5 7" xfId="47566"/>
    <cellStyle name="Output 2 3 4 4 6" xfId="47567"/>
    <cellStyle name="Output 2 3 4 4 6 2" xfId="47568"/>
    <cellStyle name="Output 2 3 4 4 6 2 2" xfId="47569"/>
    <cellStyle name="Output 2 3 4 4 6 2 3" xfId="47570"/>
    <cellStyle name="Output 2 3 4 4 6 2 4" xfId="47571"/>
    <cellStyle name="Output 2 3 4 4 6 2 5" xfId="47572"/>
    <cellStyle name="Output 2 3 4 4 6 3" xfId="47573"/>
    <cellStyle name="Output 2 3 4 4 6 3 2" xfId="47574"/>
    <cellStyle name="Output 2 3 4 4 6 3 3" xfId="47575"/>
    <cellStyle name="Output 2 3 4 4 6 3 4" xfId="47576"/>
    <cellStyle name="Output 2 3 4 4 6 3 5" xfId="47577"/>
    <cellStyle name="Output 2 3 4 4 6 4" xfId="47578"/>
    <cellStyle name="Output 2 3 4 4 6 5" xfId="47579"/>
    <cellStyle name="Output 2 3 4 4 6 6" xfId="47580"/>
    <cellStyle name="Output 2 3 4 4 6 7" xfId="47581"/>
    <cellStyle name="Output 2 3 4 4 7" xfId="47582"/>
    <cellStyle name="Output 2 3 4 4 7 2" xfId="47583"/>
    <cellStyle name="Output 2 3 4 4 7 2 2" xfId="47584"/>
    <cellStyle name="Output 2 3 4 4 7 2 3" xfId="47585"/>
    <cellStyle name="Output 2 3 4 4 7 2 4" xfId="47586"/>
    <cellStyle name="Output 2 3 4 4 7 2 5" xfId="47587"/>
    <cellStyle name="Output 2 3 4 4 7 3" xfId="47588"/>
    <cellStyle name="Output 2 3 4 4 7 3 2" xfId="47589"/>
    <cellStyle name="Output 2 3 4 4 7 3 3" xfId="47590"/>
    <cellStyle name="Output 2 3 4 4 7 3 4" xfId="47591"/>
    <cellStyle name="Output 2 3 4 4 7 3 5" xfId="47592"/>
    <cellStyle name="Output 2 3 4 4 7 4" xfId="47593"/>
    <cellStyle name="Output 2 3 4 4 7 5" xfId="47594"/>
    <cellStyle name="Output 2 3 4 4 7 6" xfId="47595"/>
    <cellStyle name="Output 2 3 4 4 7 7" xfId="47596"/>
    <cellStyle name="Output 2 3 4 4 8" xfId="47597"/>
    <cellStyle name="Output 2 3 4 4 8 2" xfId="47598"/>
    <cellStyle name="Output 2 3 4 4 8 2 2" xfId="47599"/>
    <cellStyle name="Output 2 3 4 4 8 2 3" xfId="47600"/>
    <cellStyle name="Output 2 3 4 4 8 2 4" xfId="47601"/>
    <cellStyle name="Output 2 3 4 4 8 2 5" xfId="47602"/>
    <cellStyle name="Output 2 3 4 4 8 3" xfId="47603"/>
    <cellStyle name="Output 2 3 4 4 8 4" xfId="47604"/>
    <cellStyle name="Output 2 3 4 4 8 5" xfId="47605"/>
    <cellStyle name="Output 2 3 4 4 8 6" xfId="47606"/>
    <cellStyle name="Output 2 3 4 4 9" xfId="47607"/>
    <cellStyle name="Output 2 3 4 4 9 2" xfId="47608"/>
    <cellStyle name="Output 2 3 4 4 9 3" xfId="47609"/>
    <cellStyle name="Output 2 3 4 4 9 4" xfId="47610"/>
    <cellStyle name="Output 2 3 4 4 9 5" xfId="47611"/>
    <cellStyle name="Output 2 3 4 5" xfId="47612"/>
    <cellStyle name="Output 2 3 4 5 10" xfId="47613"/>
    <cellStyle name="Output 2 3 4 5 11" xfId="47614"/>
    <cellStyle name="Output 2 3 4 5 12" xfId="47615"/>
    <cellStyle name="Output 2 3 4 5 13" xfId="47616"/>
    <cellStyle name="Output 2 3 4 5 2" xfId="47617"/>
    <cellStyle name="Output 2 3 4 5 2 2" xfId="47618"/>
    <cellStyle name="Output 2 3 4 5 2 2 2" xfId="47619"/>
    <cellStyle name="Output 2 3 4 5 2 2 3" xfId="47620"/>
    <cellStyle name="Output 2 3 4 5 2 2 4" xfId="47621"/>
    <cellStyle name="Output 2 3 4 5 2 2 5" xfId="47622"/>
    <cellStyle name="Output 2 3 4 5 2 3" xfId="47623"/>
    <cellStyle name="Output 2 3 4 5 2 3 2" xfId="47624"/>
    <cellStyle name="Output 2 3 4 5 2 3 3" xfId="47625"/>
    <cellStyle name="Output 2 3 4 5 2 3 4" xfId="47626"/>
    <cellStyle name="Output 2 3 4 5 2 3 5" xfId="47627"/>
    <cellStyle name="Output 2 3 4 5 2 4" xfId="47628"/>
    <cellStyle name="Output 2 3 4 5 2 5" xfId="47629"/>
    <cellStyle name="Output 2 3 4 5 2 6" xfId="47630"/>
    <cellStyle name="Output 2 3 4 5 2 7" xfId="47631"/>
    <cellStyle name="Output 2 3 4 5 3" xfId="47632"/>
    <cellStyle name="Output 2 3 4 5 3 2" xfId="47633"/>
    <cellStyle name="Output 2 3 4 5 3 2 2" xfId="47634"/>
    <cellStyle name="Output 2 3 4 5 3 2 3" xfId="47635"/>
    <cellStyle name="Output 2 3 4 5 3 2 4" xfId="47636"/>
    <cellStyle name="Output 2 3 4 5 3 2 5" xfId="47637"/>
    <cellStyle name="Output 2 3 4 5 3 3" xfId="47638"/>
    <cellStyle name="Output 2 3 4 5 3 3 2" xfId="47639"/>
    <cellStyle name="Output 2 3 4 5 3 3 3" xfId="47640"/>
    <cellStyle name="Output 2 3 4 5 3 3 4" xfId="47641"/>
    <cellStyle name="Output 2 3 4 5 3 3 5" xfId="47642"/>
    <cellStyle name="Output 2 3 4 5 3 4" xfId="47643"/>
    <cellStyle name="Output 2 3 4 5 3 5" xfId="47644"/>
    <cellStyle name="Output 2 3 4 5 3 6" xfId="47645"/>
    <cellStyle name="Output 2 3 4 5 3 7" xfId="47646"/>
    <cellStyle name="Output 2 3 4 5 4" xfId="47647"/>
    <cellStyle name="Output 2 3 4 5 4 2" xfId="47648"/>
    <cellStyle name="Output 2 3 4 5 4 2 2" xfId="47649"/>
    <cellStyle name="Output 2 3 4 5 4 2 3" xfId="47650"/>
    <cellStyle name="Output 2 3 4 5 4 2 4" xfId="47651"/>
    <cellStyle name="Output 2 3 4 5 4 2 5" xfId="47652"/>
    <cellStyle name="Output 2 3 4 5 4 3" xfId="47653"/>
    <cellStyle name="Output 2 3 4 5 4 3 2" xfId="47654"/>
    <cellStyle name="Output 2 3 4 5 4 3 3" xfId="47655"/>
    <cellStyle name="Output 2 3 4 5 4 3 4" xfId="47656"/>
    <cellStyle name="Output 2 3 4 5 4 3 5" xfId="47657"/>
    <cellStyle name="Output 2 3 4 5 4 4" xfId="47658"/>
    <cellStyle name="Output 2 3 4 5 4 5" xfId="47659"/>
    <cellStyle name="Output 2 3 4 5 4 6" xfId="47660"/>
    <cellStyle name="Output 2 3 4 5 4 7" xfId="47661"/>
    <cellStyle name="Output 2 3 4 5 5" xfId="47662"/>
    <cellStyle name="Output 2 3 4 5 5 2" xfId="47663"/>
    <cellStyle name="Output 2 3 4 5 5 2 2" xfId="47664"/>
    <cellStyle name="Output 2 3 4 5 5 2 3" xfId="47665"/>
    <cellStyle name="Output 2 3 4 5 5 2 4" xfId="47666"/>
    <cellStyle name="Output 2 3 4 5 5 2 5" xfId="47667"/>
    <cellStyle name="Output 2 3 4 5 5 3" xfId="47668"/>
    <cellStyle name="Output 2 3 4 5 5 3 2" xfId="47669"/>
    <cellStyle name="Output 2 3 4 5 5 3 3" xfId="47670"/>
    <cellStyle name="Output 2 3 4 5 5 3 4" xfId="47671"/>
    <cellStyle name="Output 2 3 4 5 5 3 5" xfId="47672"/>
    <cellStyle name="Output 2 3 4 5 5 4" xfId="47673"/>
    <cellStyle name="Output 2 3 4 5 5 5" xfId="47674"/>
    <cellStyle name="Output 2 3 4 5 5 6" xfId="47675"/>
    <cellStyle name="Output 2 3 4 5 5 7" xfId="47676"/>
    <cellStyle name="Output 2 3 4 5 6" xfId="47677"/>
    <cellStyle name="Output 2 3 4 5 6 2" xfId="47678"/>
    <cellStyle name="Output 2 3 4 5 6 2 2" xfId="47679"/>
    <cellStyle name="Output 2 3 4 5 6 2 3" xfId="47680"/>
    <cellStyle name="Output 2 3 4 5 6 2 4" xfId="47681"/>
    <cellStyle name="Output 2 3 4 5 6 2 5" xfId="47682"/>
    <cellStyle name="Output 2 3 4 5 6 3" xfId="47683"/>
    <cellStyle name="Output 2 3 4 5 6 3 2" xfId="47684"/>
    <cellStyle name="Output 2 3 4 5 6 3 3" xfId="47685"/>
    <cellStyle name="Output 2 3 4 5 6 3 4" xfId="47686"/>
    <cellStyle name="Output 2 3 4 5 6 3 5" xfId="47687"/>
    <cellStyle name="Output 2 3 4 5 6 4" xfId="47688"/>
    <cellStyle name="Output 2 3 4 5 6 5" xfId="47689"/>
    <cellStyle name="Output 2 3 4 5 6 6" xfId="47690"/>
    <cellStyle name="Output 2 3 4 5 6 7" xfId="47691"/>
    <cellStyle name="Output 2 3 4 5 7" xfId="47692"/>
    <cellStyle name="Output 2 3 4 5 7 2" xfId="47693"/>
    <cellStyle name="Output 2 3 4 5 7 2 2" xfId="47694"/>
    <cellStyle name="Output 2 3 4 5 7 2 3" xfId="47695"/>
    <cellStyle name="Output 2 3 4 5 7 2 4" xfId="47696"/>
    <cellStyle name="Output 2 3 4 5 7 2 5" xfId="47697"/>
    <cellStyle name="Output 2 3 4 5 7 3" xfId="47698"/>
    <cellStyle name="Output 2 3 4 5 7 3 2" xfId="47699"/>
    <cellStyle name="Output 2 3 4 5 7 3 3" xfId="47700"/>
    <cellStyle name="Output 2 3 4 5 7 3 4" xfId="47701"/>
    <cellStyle name="Output 2 3 4 5 7 3 5" xfId="47702"/>
    <cellStyle name="Output 2 3 4 5 7 4" xfId="47703"/>
    <cellStyle name="Output 2 3 4 5 7 5" xfId="47704"/>
    <cellStyle name="Output 2 3 4 5 7 6" xfId="47705"/>
    <cellStyle name="Output 2 3 4 5 7 7" xfId="47706"/>
    <cellStyle name="Output 2 3 4 5 8" xfId="47707"/>
    <cellStyle name="Output 2 3 4 5 8 2" xfId="47708"/>
    <cellStyle name="Output 2 3 4 5 8 2 2" xfId="47709"/>
    <cellStyle name="Output 2 3 4 5 8 2 3" xfId="47710"/>
    <cellStyle name="Output 2 3 4 5 8 2 4" xfId="47711"/>
    <cellStyle name="Output 2 3 4 5 8 2 5" xfId="47712"/>
    <cellStyle name="Output 2 3 4 5 8 3" xfId="47713"/>
    <cellStyle name="Output 2 3 4 5 8 4" xfId="47714"/>
    <cellStyle name="Output 2 3 4 5 8 5" xfId="47715"/>
    <cellStyle name="Output 2 3 4 5 8 6" xfId="47716"/>
    <cellStyle name="Output 2 3 4 5 9" xfId="47717"/>
    <cellStyle name="Output 2 3 4 5 9 2" xfId="47718"/>
    <cellStyle name="Output 2 3 4 5 9 3" xfId="47719"/>
    <cellStyle name="Output 2 3 4 5 9 4" xfId="47720"/>
    <cellStyle name="Output 2 3 4 5 9 5" xfId="47721"/>
    <cellStyle name="Output 2 3 4 6" xfId="47722"/>
    <cellStyle name="Output 2 3 4 6 10" xfId="47723"/>
    <cellStyle name="Output 2 3 4 6 11" xfId="47724"/>
    <cellStyle name="Output 2 3 4 6 12" xfId="47725"/>
    <cellStyle name="Output 2 3 4 6 13" xfId="47726"/>
    <cellStyle name="Output 2 3 4 6 2" xfId="47727"/>
    <cellStyle name="Output 2 3 4 6 2 2" xfId="47728"/>
    <cellStyle name="Output 2 3 4 6 2 2 2" xfId="47729"/>
    <cellStyle name="Output 2 3 4 6 2 2 3" xfId="47730"/>
    <cellStyle name="Output 2 3 4 6 2 2 4" xfId="47731"/>
    <cellStyle name="Output 2 3 4 6 2 2 5" xfId="47732"/>
    <cellStyle name="Output 2 3 4 6 2 3" xfId="47733"/>
    <cellStyle name="Output 2 3 4 6 2 3 2" xfId="47734"/>
    <cellStyle name="Output 2 3 4 6 2 3 3" xfId="47735"/>
    <cellStyle name="Output 2 3 4 6 2 3 4" xfId="47736"/>
    <cellStyle name="Output 2 3 4 6 2 3 5" xfId="47737"/>
    <cellStyle name="Output 2 3 4 6 2 4" xfId="47738"/>
    <cellStyle name="Output 2 3 4 6 2 5" xfId="47739"/>
    <cellStyle name="Output 2 3 4 6 2 6" xfId="47740"/>
    <cellStyle name="Output 2 3 4 6 2 7" xfId="47741"/>
    <cellStyle name="Output 2 3 4 6 3" xfId="47742"/>
    <cellStyle name="Output 2 3 4 6 3 2" xfId="47743"/>
    <cellStyle name="Output 2 3 4 6 3 2 2" xfId="47744"/>
    <cellStyle name="Output 2 3 4 6 3 2 3" xfId="47745"/>
    <cellStyle name="Output 2 3 4 6 3 2 4" xfId="47746"/>
    <cellStyle name="Output 2 3 4 6 3 2 5" xfId="47747"/>
    <cellStyle name="Output 2 3 4 6 3 3" xfId="47748"/>
    <cellStyle name="Output 2 3 4 6 3 3 2" xfId="47749"/>
    <cellStyle name="Output 2 3 4 6 3 3 3" xfId="47750"/>
    <cellStyle name="Output 2 3 4 6 3 3 4" xfId="47751"/>
    <cellStyle name="Output 2 3 4 6 3 3 5" xfId="47752"/>
    <cellStyle name="Output 2 3 4 6 3 4" xfId="47753"/>
    <cellStyle name="Output 2 3 4 6 3 5" xfId="47754"/>
    <cellStyle name="Output 2 3 4 6 3 6" xfId="47755"/>
    <cellStyle name="Output 2 3 4 6 3 7" xfId="47756"/>
    <cellStyle name="Output 2 3 4 6 4" xfId="47757"/>
    <cellStyle name="Output 2 3 4 6 4 2" xfId="47758"/>
    <cellStyle name="Output 2 3 4 6 4 2 2" xfId="47759"/>
    <cellStyle name="Output 2 3 4 6 4 2 3" xfId="47760"/>
    <cellStyle name="Output 2 3 4 6 4 2 4" xfId="47761"/>
    <cellStyle name="Output 2 3 4 6 4 2 5" xfId="47762"/>
    <cellStyle name="Output 2 3 4 6 4 3" xfId="47763"/>
    <cellStyle name="Output 2 3 4 6 4 3 2" xfId="47764"/>
    <cellStyle name="Output 2 3 4 6 4 3 3" xfId="47765"/>
    <cellStyle name="Output 2 3 4 6 4 3 4" xfId="47766"/>
    <cellStyle name="Output 2 3 4 6 4 3 5" xfId="47767"/>
    <cellStyle name="Output 2 3 4 6 4 4" xfId="47768"/>
    <cellStyle name="Output 2 3 4 6 4 5" xfId="47769"/>
    <cellStyle name="Output 2 3 4 6 4 6" xfId="47770"/>
    <cellStyle name="Output 2 3 4 6 4 7" xfId="47771"/>
    <cellStyle name="Output 2 3 4 6 5" xfId="47772"/>
    <cellStyle name="Output 2 3 4 6 5 2" xfId="47773"/>
    <cellStyle name="Output 2 3 4 6 5 2 2" xfId="47774"/>
    <cellStyle name="Output 2 3 4 6 5 2 3" xfId="47775"/>
    <cellStyle name="Output 2 3 4 6 5 2 4" xfId="47776"/>
    <cellStyle name="Output 2 3 4 6 5 2 5" xfId="47777"/>
    <cellStyle name="Output 2 3 4 6 5 3" xfId="47778"/>
    <cellStyle name="Output 2 3 4 6 5 3 2" xfId="47779"/>
    <cellStyle name="Output 2 3 4 6 5 3 3" xfId="47780"/>
    <cellStyle name="Output 2 3 4 6 5 3 4" xfId="47781"/>
    <cellStyle name="Output 2 3 4 6 5 3 5" xfId="47782"/>
    <cellStyle name="Output 2 3 4 6 5 4" xfId="47783"/>
    <cellStyle name="Output 2 3 4 6 5 5" xfId="47784"/>
    <cellStyle name="Output 2 3 4 6 5 6" xfId="47785"/>
    <cellStyle name="Output 2 3 4 6 5 7" xfId="47786"/>
    <cellStyle name="Output 2 3 4 6 6" xfId="47787"/>
    <cellStyle name="Output 2 3 4 6 6 2" xfId="47788"/>
    <cellStyle name="Output 2 3 4 6 6 2 2" xfId="47789"/>
    <cellStyle name="Output 2 3 4 6 6 2 3" xfId="47790"/>
    <cellStyle name="Output 2 3 4 6 6 2 4" xfId="47791"/>
    <cellStyle name="Output 2 3 4 6 6 2 5" xfId="47792"/>
    <cellStyle name="Output 2 3 4 6 6 3" xfId="47793"/>
    <cellStyle name="Output 2 3 4 6 6 3 2" xfId="47794"/>
    <cellStyle name="Output 2 3 4 6 6 3 3" xfId="47795"/>
    <cellStyle name="Output 2 3 4 6 6 3 4" xfId="47796"/>
    <cellStyle name="Output 2 3 4 6 6 3 5" xfId="47797"/>
    <cellStyle name="Output 2 3 4 6 6 4" xfId="47798"/>
    <cellStyle name="Output 2 3 4 6 6 5" xfId="47799"/>
    <cellStyle name="Output 2 3 4 6 6 6" xfId="47800"/>
    <cellStyle name="Output 2 3 4 6 6 7" xfId="47801"/>
    <cellStyle name="Output 2 3 4 6 7" xfId="47802"/>
    <cellStyle name="Output 2 3 4 6 7 2" xfId="47803"/>
    <cellStyle name="Output 2 3 4 6 7 2 2" xfId="47804"/>
    <cellStyle name="Output 2 3 4 6 7 2 3" xfId="47805"/>
    <cellStyle name="Output 2 3 4 6 7 2 4" xfId="47806"/>
    <cellStyle name="Output 2 3 4 6 7 2 5" xfId="47807"/>
    <cellStyle name="Output 2 3 4 6 7 3" xfId="47808"/>
    <cellStyle name="Output 2 3 4 6 7 3 2" xfId="47809"/>
    <cellStyle name="Output 2 3 4 6 7 3 3" xfId="47810"/>
    <cellStyle name="Output 2 3 4 6 7 3 4" xfId="47811"/>
    <cellStyle name="Output 2 3 4 6 7 3 5" xfId="47812"/>
    <cellStyle name="Output 2 3 4 6 7 4" xfId="47813"/>
    <cellStyle name="Output 2 3 4 6 7 5" xfId="47814"/>
    <cellStyle name="Output 2 3 4 6 7 6" xfId="47815"/>
    <cellStyle name="Output 2 3 4 6 7 7" xfId="47816"/>
    <cellStyle name="Output 2 3 4 6 8" xfId="47817"/>
    <cellStyle name="Output 2 3 4 6 8 2" xfId="47818"/>
    <cellStyle name="Output 2 3 4 6 8 2 2" xfId="47819"/>
    <cellStyle name="Output 2 3 4 6 8 2 3" xfId="47820"/>
    <cellStyle name="Output 2 3 4 6 8 2 4" xfId="47821"/>
    <cellStyle name="Output 2 3 4 6 8 2 5" xfId="47822"/>
    <cellStyle name="Output 2 3 4 6 8 3" xfId="47823"/>
    <cellStyle name="Output 2 3 4 6 8 4" xfId="47824"/>
    <cellStyle name="Output 2 3 4 6 8 5" xfId="47825"/>
    <cellStyle name="Output 2 3 4 6 8 6" xfId="47826"/>
    <cellStyle name="Output 2 3 4 6 9" xfId="47827"/>
    <cellStyle name="Output 2 3 4 6 9 2" xfId="47828"/>
    <cellStyle name="Output 2 3 4 6 9 3" xfId="47829"/>
    <cellStyle name="Output 2 3 4 6 9 4" xfId="47830"/>
    <cellStyle name="Output 2 3 4 6 9 5" xfId="47831"/>
    <cellStyle name="Output 2 3 4 7" xfId="47832"/>
    <cellStyle name="Output 2 3 4 7 10" xfId="47833"/>
    <cellStyle name="Output 2 3 4 7 11" xfId="47834"/>
    <cellStyle name="Output 2 3 4 7 12" xfId="47835"/>
    <cellStyle name="Output 2 3 4 7 13" xfId="47836"/>
    <cellStyle name="Output 2 3 4 7 2" xfId="47837"/>
    <cellStyle name="Output 2 3 4 7 2 2" xfId="47838"/>
    <cellStyle name="Output 2 3 4 7 2 2 2" xfId="47839"/>
    <cellStyle name="Output 2 3 4 7 2 2 3" xfId="47840"/>
    <cellStyle name="Output 2 3 4 7 2 2 4" xfId="47841"/>
    <cellStyle name="Output 2 3 4 7 2 2 5" xfId="47842"/>
    <cellStyle name="Output 2 3 4 7 2 3" xfId="47843"/>
    <cellStyle name="Output 2 3 4 7 2 3 2" xfId="47844"/>
    <cellStyle name="Output 2 3 4 7 2 3 3" xfId="47845"/>
    <cellStyle name="Output 2 3 4 7 2 3 4" xfId="47846"/>
    <cellStyle name="Output 2 3 4 7 2 3 5" xfId="47847"/>
    <cellStyle name="Output 2 3 4 7 2 4" xfId="47848"/>
    <cellStyle name="Output 2 3 4 7 2 5" xfId="47849"/>
    <cellStyle name="Output 2 3 4 7 2 6" xfId="47850"/>
    <cellStyle name="Output 2 3 4 7 2 7" xfId="47851"/>
    <cellStyle name="Output 2 3 4 7 3" xfId="47852"/>
    <cellStyle name="Output 2 3 4 7 3 2" xfId="47853"/>
    <cellStyle name="Output 2 3 4 7 3 2 2" xfId="47854"/>
    <cellStyle name="Output 2 3 4 7 3 2 3" xfId="47855"/>
    <cellStyle name="Output 2 3 4 7 3 2 4" xfId="47856"/>
    <cellStyle name="Output 2 3 4 7 3 2 5" xfId="47857"/>
    <cellStyle name="Output 2 3 4 7 3 3" xfId="47858"/>
    <cellStyle name="Output 2 3 4 7 3 3 2" xfId="47859"/>
    <cellStyle name="Output 2 3 4 7 3 3 3" xfId="47860"/>
    <cellStyle name="Output 2 3 4 7 3 3 4" xfId="47861"/>
    <cellStyle name="Output 2 3 4 7 3 3 5" xfId="47862"/>
    <cellStyle name="Output 2 3 4 7 3 4" xfId="47863"/>
    <cellStyle name="Output 2 3 4 7 3 5" xfId="47864"/>
    <cellStyle name="Output 2 3 4 7 3 6" xfId="47865"/>
    <cellStyle name="Output 2 3 4 7 3 7" xfId="47866"/>
    <cellStyle name="Output 2 3 4 7 4" xfId="47867"/>
    <cellStyle name="Output 2 3 4 7 4 2" xfId="47868"/>
    <cellStyle name="Output 2 3 4 7 4 2 2" xfId="47869"/>
    <cellStyle name="Output 2 3 4 7 4 2 3" xfId="47870"/>
    <cellStyle name="Output 2 3 4 7 4 2 4" xfId="47871"/>
    <cellStyle name="Output 2 3 4 7 4 2 5" xfId="47872"/>
    <cellStyle name="Output 2 3 4 7 4 3" xfId="47873"/>
    <cellStyle name="Output 2 3 4 7 4 3 2" xfId="47874"/>
    <cellStyle name="Output 2 3 4 7 4 3 3" xfId="47875"/>
    <cellStyle name="Output 2 3 4 7 4 3 4" xfId="47876"/>
    <cellStyle name="Output 2 3 4 7 4 3 5" xfId="47877"/>
    <cellStyle name="Output 2 3 4 7 4 4" xfId="47878"/>
    <cellStyle name="Output 2 3 4 7 4 5" xfId="47879"/>
    <cellStyle name="Output 2 3 4 7 4 6" xfId="47880"/>
    <cellStyle name="Output 2 3 4 7 4 7" xfId="47881"/>
    <cellStyle name="Output 2 3 4 7 5" xfId="47882"/>
    <cellStyle name="Output 2 3 4 7 5 2" xfId="47883"/>
    <cellStyle name="Output 2 3 4 7 5 2 2" xfId="47884"/>
    <cellStyle name="Output 2 3 4 7 5 2 3" xfId="47885"/>
    <cellStyle name="Output 2 3 4 7 5 2 4" xfId="47886"/>
    <cellStyle name="Output 2 3 4 7 5 2 5" xfId="47887"/>
    <cellStyle name="Output 2 3 4 7 5 3" xfId="47888"/>
    <cellStyle name="Output 2 3 4 7 5 3 2" xfId="47889"/>
    <cellStyle name="Output 2 3 4 7 5 3 3" xfId="47890"/>
    <cellStyle name="Output 2 3 4 7 5 3 4" xfId="47891"/>
    <cellStyle name="Output 2 3 4 7 5 3 5" xfId="47892"/>
    <cellStyle name="Output 2 3 4 7 5 4" xfId="47893"/>
    <cellStyle name="Output 2 3 4 7 5 5" xfId="47894"/>
    <cellStyle name="Output 2 3 4 7 5 6" xfId="47895"/>
    <cellStyle name="Output 2 3 4 7 5 7" xfId="47896"/>
    <cellStyle name="Output 2 3 4 7 6" xfId="47897"/>
    <cellStyle name="Output 2 3 4 7 6 2" xfId="47898"/>
    <cellStyle name="Output 2 3 4 7 6 2 2" xfId="47899"/>
    <cellStyle name="Output 2 3 4 7 6 2 3" xfId="47900"/>
    <cellStyle name="Output 2 3 4 7 6 2 4" xfId="47901"/>
    <cellStyle name="Output 2 3 4 7 6 2 5" xfId="47902"/>
    <cellStyle name="Output 2 3 4 7 6 3" xfId="47903"/>
    <cellStyle name="Output 2 3 4 7 6 3 2" xfId="47904"/>
    <cellStyle name="Output 2 3 4 7 6 3 3" xfId="47905"/>
    <cellStyle name="Output 2 3 4 7 6 3 4" xfId="47906"/>
    <cellStyle name="Output 2 3 4 7 6 3 5" xfId="47907"/>
    <cellStyle name="Output 2 3 4 7 6 4" xfId="47908"/>
    <cellStyle name="Output 2 3 4 7 6 5" xfId="47909"/>
    <cellStyle name="Output 2 3 4 7 6 6" xfId="47910"/>
    <cellStyle name="Output 2 3 4 7 6 7" xfId="47911"/>
    <cellStyle name="Output 2 3 4 7 7" xfId="47912"/>
    <cellStyle name="Output 2 3 4 7 7 2" xfId="47913"/>
    <cellStyle name="Output 2 3 4 7 7 2 2" xfId="47914"/>
    <cellStyle name="Output 2 3 4 7 7 2 3" xfId="47915"/>
    <cellStyle name="Output 2 3 4 7 7 2 4" xfId="47916"/>
    <cellStyle name="Output 2 3 4 7 7 2 5" xfId="47917"/>
    <cellStyle name="Output 2 3 4 7 7 3" xfId="47918"/>
    <cellStyle name="Output 2 3 4 7 7 3 2" xfId="47919"/>
    <cellStyle name="Output 2 3 4 7 7 3 3" xfId="47920"/>
    <cellStyle name="Output 2 3 4 7 7 3 4" xfId="47921"/>
    <cellStyle name="Output 2 3 4 7 7 3 5" xfId="47922"/>
    <cellStyle name="Output 2 3 4 7 7 4" xfId="47923"/>
    <cellStyle name="Output 2 3 4 7 7 5" xfId="47924"/>
    <cellStyle name="Output 2 3 4 7 7 6" xfId="47925"/>
    <cellStyle name="Output 2 3 4 7 7 7" xfId="47926"/>
    <cellStyle name="Output 2 3 4 7 8" xfId="47927"/>
    <cellStyle name="Output 2 3 4 7 8 2" xfId="47928"/>
    <cellStyle name="Output 2 3 4 7 8 2 2" xfId="47929"/>
    <cellStyle name="Output 2 3 4 7 8 2 3" xfId="47930"/>
    <cellStyle name="Output 2 3 4 7 8 2 4" xfId="47931"/>
    <cellStyle name="Output 2 3 4 7 8 2 5" xfId="47932"/>
    <cellStyle name="Output 2 3 4 7 8 3" xfId="47933"/>
    <cellStyle name="Output 2 3 4 7 8 4" xfId="47934"/>
    <cellStyle name="Output 2 3 4 7 8 5" xfId="47935"/>
    <cellStyle name="Output 2 3 4 7 8 6" xfId="47936"/>
    <cellStyle name="Output 2 3 4 7 9" xfId="47937"/>
    <cellStyle name="Output 2 3 4 7 9 2" xfId="47938"/>
    <cellStyle name="Output 2 3 4 7 9 3" xfId="47939"/>
    <cellStyle name="Output 2 3 4 7 9 4" xfId="47940"/>
    <cellStyle name="Output 2 3 4 7 9 5" xfId="47941"/>
    <cellStyle name="Output 2 3 4 8" xfId="47942"/>
    <cellStyle name="Output 2 3 4 8 2" xfId="47943"/>
    <cellStyle name="Output 2 3 4 8 2 2" xfId="47944"/>
    <cellStyle name="Output 2 3 4 8 2 3" xfId="47945"/>
    <cellStyle name="Output 2 3 4 8 2 4" xfId="47946"/>
    <cellStyle name="Output 2 3 4 8 2 5" xfId="47947"/>
    <cellStyle name="Output 2 3 4 8 3" xfId="47948"/>
    <cellStyle name="Output 2 3 4 8 3 2" xfId="47949"/>
    <cellStyle name="Output 2 3 4 8 3 3" xfId="47950"/>
    <cellStyle name="Output 2 3 4 8 3 4" xfId="47951"/>
    <cellStyle name="Output 2 3 4 8 3 5" xfId="47952"/>
    <cellStyle name="Output 2 3 4 8 4" xfId="47953"/>
    <cellStyle name="Output 2 3 4 8 5" xfId="47954"/>
    <cellStyle name="Output 2 3 4 8 6" xfId="47955"/>
    <cellStyle name="Output 2 3 4 8 7" xfId="47956"/>
    <cellStyle name="Output 2 3 4 9" xfId="47957"/>
    <cellStyle name="Output 2 3 4 9 2" xfId="47958"/>
    <cellStyle name="Output 2 3 4 9 2 2" xfId="47959"/>
    <cellStyle name="Output 2 3 4 9 2 3" xfId="47960"/>
    <cellStyle name="Output 2 3 4 9 2 4" xfId="47961"/>
    <cellStyle name="Output 2 3 4 9 2 5" xfId="47962"/>
    <cellStyle name="Output 2 3 4 9 3" xfId="47963"/>
    <cellStyle name="Output 2 3 4 9 3 2" xfId="47964"/>
    <cellStyle name="Output 2 3 4 9 3 3" xfId="47965"/>
    <cellStyle name="Output 2 3 4 9 3 4" xfId="47966"/>
    <cellStyle name="Output 2 3 4 9 3 5" xfId="47967"/>
    <cellStyle name="Output 2 3 4 9 4" xfId="47968"/>
    <cellStyle name="Output 2 3 4 9 5" xfId="47969"/>
    <cellStyle name="Output 2 3 4 9 6" xfId="47970"/>
    <cellStyle name="Output 2 3 4 9 7" xfId="47971"/>
    <cellStyle name="Output 2 3 5" xfId="47972"/>
    <cellStyle name="Output 2 3 5 10" xfId="47973"/>
    <cellStyle name="Output 2 3 5 10 2" xfId="47974"/>
    <cellStyle name="Output 2 3 5 10 2 2" xfId="47975"/>
    <cellStyle name="Output 2 3 5 10 2 3" xfId="47976"/>
    <cellStyle name="Output 2 3 5 10 2 4" xfId="47977"/>
    <cellStyle name="Output 2 3 5 10 2 5" xfId="47978"/>
    <cellStyle name="Output 2 3 5 10 3" xfId="47979"/>
    <cellStyle name="Output 2 3 5 10 3 2" xfId="47980"/>
    <cellStyle name="Output 2 3 5 10 3 3" xfId="47981"/>
    <cellStyle name="Output 2 3 5 10 3 4" xfId="47982"/>
    <cellStyle name="Output 2 3 5 10 3 5" xfId="47983"/>
    <cellStyle name="Output 2 3 5 10 4" xfId="47984"/>
    <cellStyle name="Output 2 3 5 10 5" xfId="47985"/>
    <cellStyle name="Output 2 3 5 10 6" xfId="47986"/>
    <cellStyle name="Output 2 3 5 10 7" xfId="47987"/>
    <cellStyle name="Output 2 3 5 11" xfId="47988"/>
    <cellStyle name="Output 2 3 5 11 2" xfId="47989"/>
    <cellStyle name="Output 2 3 5 11 2 2" xfId="47990"/>
    <cellStyle name="Output 2 3 5 11 2 3" xfId="47991"/>
    <cellStyle name="Output 2 3 5 11 2 4" xfId="47992"/>
    <cellStyle name="Output 2 3 5 11 2 5" xfId="47993"/>
    <cellStyle name="Output 2 3 5 11 3" xfId="47994"/>
    <cellStyle name="Output 2 3 5 11 3 2" xfId="47995"/>
    <cellStyle name="Output 2 3 5 11 3 3" xfId="47996"/>
    <cellStyle name="Output 2 3 5 11 3 4" xfId="47997"/>
    <cellStyle name="Output 2 3 5 11 3 5" xfId="47998"/>
    <cellStyle name="Output 2 3 5 11 4" xfId="47999"/>
    <cellStyle name="Output 2 3 5 11 5" xfId="48000"/>
    <cellStyle name="Output 2 3 5 11 6" xfId="48001"/>
    <cellStyle name="Output 2 3 5 11 7" xfId="48002"/>
    <cellStyle name="Output 2 3 5 12" xfId="48003"/>
    <cellStyle name="Output 2 3 5 12 2" xfId="48004"/>
    <cellStyle name="Output 2 3 5 12 2 2" xfId="48005"/>
    <cellStyle name="Output 2 3 5 12 2 3" xfId="48006"/>
    <cellStyle name="Output 2 3 5 12 2 4" xfId="48007"/>
    <cellStyle name="Output 2 3 5 12 2 5" xfId="48008"/>
    <cellStyle name="Output 2 3 5 12 3" xfId="48009"/>
    <cellStyle name="Output 2 3 5 12 3 2" xfId="48010"/>
    <cellStyle name="Output 2 3 5 12 3 3" xfId="48011"/>
    <cellStyle name="Output 2 3 5 12 3 4" xfId="48012"/>
    <cellStyle name="Output 2 3 5 12 3 5" xfId="48013"/>
    <cellStyle name="Output 2 3 5 12 4" xfId="48014"/>
    <cellStyle name="Output 2 3 5 12 5" xfId="48015"/>
    <cellStyle name="Output 2 3 5 12 6" xfId="48016"/>
    <cellStyle name="Output 2 3 5 12 7" xfId="48017"/>
    <cellStyle name="Output 2 3 5 13" xfId="48018"/>
    <cellStyle name="Output 2 3 5 13 2" xfId="48019"/>
    <cellStyle name="Output 2 3 5 13 2 2" xfId="48020"/>
    <cellStyle name="Output 2 3 5 13 2 3" xfId="48021"/>
    <cellStyle name="Output 2 3 5 13 2 4" xfId="48022"/>
    <cellStyle name="Output 2 3 5 13 2 5" xfId="48023"/>
    <cellStyle name="Output 2 3 5 13 3" xfId="48024"/>
    <cellStyle name="Output 2 3 5 13 3 2" xfId="48025"/>
    <cellStyle name="Output 2 3 5 13 3 3" xfId="48026"/>
    <cellStyle name="Output 2 3 5 13 3 4" xfId="48027"/>
    <cellStyle name="Output 2 3 5 13 3 5" xfId="48028"/>
    <cellStyle name="Output 2 3 5 13 4" xfId="48029"/>
    <cellStyle name="Output 2 3 5 13 5" xfId="48030"/>
    <cellStyle name="Output 2 3 5 13 6" xfId="48031"/>
    <cellStyle name="Output 2 3 5 13 7" xfId="48032"/>
    <cellStyle name="Output 2 3 5 14" xfId="48033"/>
    <cellStyle name="Output 2 3 5 14 2" xfId="48034"/>
    <cellStyle name="Output 2 3 5 14 2 2" xfId="48035"/>
    <cellStyle name="Output 2 3 5 14 2 3" xfId="48036"/>
    <cellStyle name="Output 2 3 5 14 2 4" xfId="48037"/>
    <cellStyle name="Output 2 3 5 14 2 5" xfId="48038"/>
    <cellStyle name="Output 2 3 5 14 3" xfId="48039"/>
    <cellStyle name="Output 2 3 5 14 3 2" xfId="48040"/>
    <cellStyle name="Output 2 3 5 14 3 3" xfId="48041"/>
    <cellStyle name="Output 2 3 5 14 3 4" xfId="48042"/>
    <cellStyle name="Output 2 3 5 14 3 5" xfId="48043"/>
    <cellStyle name="Output 2 3 5 14 4" xfId="48044"/>
    <cellStyle name="Output 2 3 5 14 5" xfId="48045"/>
    <cellStyle name="Output 2 3 5 14 6" xfId="48046"/>
    <cellStyle name="Output 2 3 5 14 7" xfId="48047"/>
    <cellStyle name="Output 2 3 5 15" xfId="48048"/>
    <cellStyle name="Output 2 3 5 15 2" xfId="48049"/>
    <cellStyle name="Output 2 3 5 15 3" xfId="48050"/>
    <cellStyle name="Output 2 3 5 15 4" xfId="48051"/>
    <cellStyle name="Output 2 3 5 15 5" xfId="48052"/>
    <cellStyle name="Output 2 3 5 16" xfId="48053"/>
    <cellStyle name="Output 2 3 5 17" xfId="48054"/>
    <cellStyle name="Output 2 3 5 18" xfId="48055"/>
    <cellStyle name="Output 2 3 5 19" xfId="48056"/>
    <cellStyle name="Output 2 3 5 2" xfId="48057"/>
    <cellStyle name="Output 2 3 5 2 10" xfId="48058"/>
    <cellStyle name="Output 2 3 5 2 11" xfId="48059"/>
    <cellStyle name="Output 2 3 5 2 12" xfId="48060"/>
    <cellStyle name="Output 2 3 5 2 13" xfId="48061"/>
    <cellStyle name="Output 2 3 5 2 2" xfId="48062"/>
    <cellStyle name="Output 2 3 5 2 2 2" xfId="48063"/>
    <cellStyle name="Output 2 3 5 2 2 2 2" xfId="48064"/>
    <cellStyle name="Output 2 3 5 2 2 2 3" xfId="48065"/>
    <cellStyle name="Output 2 3 5 2 2 2 4" xfId="48066"/>
    <cellStyle name="Output 2 3 5 2 2 2 5" xfId="48067"/>
    <cellStyle name="Output 2 3 5 2 2 3" xfId="48068"/>
    <cellStyle name="Output 2 3 5 2 2 3 2" xfId="48069"/>
    <cellStyle name="Output 2 3 5 2 2 3 3" xfId="48070"/>
    <cellStyle name="Output 2 3 5 2 2 3 4" xfId="48071"/>
    <cellStyle name="Output 2 3 5 2 2 3 5" xfId="48072"/>
    <cellStyle name="Output 2 3 5 2 2 4" xfId="48073"/>
    <cellStyle name="Output 2 3 5 2 2 5" xfId="48074"/>
    <cellStyle name="Output 2 3 5 2 2 6" xfId="48075"/>
    <cellStyle name="Output 2 3 5 2 2 7" xfId="48076"/>
    <cellStyle name="Output 2 3 5 2 3" xfId="48077"/>
    <cellStyle name="Output 2 3 5 2 3 2" xfId="48078"/>
    <cellStyle name="Output 2 3 5 2 3 2 2" xfId="48079"/>
    <cellStyle name="Output 2 3 5 2 3 2 3" xfId="48080"/>
    <cellStyle name="Output 2 3 5 2 3 2 4" xfId="48081"/>
    <cellStyle name="Output 2 3 5 2 3 2 5" xfId="48082"/>
    <cellStyle name="Output 2 3 5 2 3 3" xfId="48083"/>
    <cellStyle name="Output 2 3 5 2 3 3 2" xfId="48084"/>
    <cellStyle name="Output 2 3 5 2 3 3 3" xfId="48085"/>
    <cellStyle name="Output 2 3 5 2 3 3 4" xfId="48086"/>
    <cellStyle name="Output 2 3 5 2 3 3 5" xfId="48087"/>
    <cellStyle name="Output 2 3 5 2 3 4" xfId="48088"/>
    <cellStyle name="Output 2 3 5 2 3 5" xfId="48089"/>
    <cellStyle name="Output 2 3 5 2 3 6" xfId="48090"/>
    <cellStyle name="Output 2 3 5 2 3 7" xfId="48091"/>
    <cellStyle name="Output 2 3 5 2 4" xfId="48092"/>
    <cellStyle name="Output 2 3 5 2 4 2" xfId="48093"/>
    <cellStyle name="Output 2 3 5 2 4 2 2" xfId="48094"/>
    <cellStyle name="Output 2 3 5 2 4 2 3" xfId="48095"/>
    <cellStyle name="Output 2 3 5 2 4 2 4" xfId="48096"/>
    <cellStyle name="Output 2 3 5 2 4 2 5" xfId="48097"/>
    <cellStyle name="Output 2 3 5 2 4 3" xfId="48098"/>
    <cellStyle name="Output 2 3 5 2 4 3 2" xfId="48099"/>
    <cellStyle name="Output 2 3 5 2 4 3 3" xfId="48100"/>
    <cellStyle name="Output 2 3 5 2 4 3 4" xfId="48101"/>
    <cellStyle name="Output 2 3 5 2 4 3 5" xfId="48102"/>
    <cellStyle name="Output 2 3 5 2 4 4" xfId="48103"/>
    <cellStyle name="Output 2 3 5 2 4 5" xfId="48104"/>
    <cellStyle name="Output 2 3 5 2 4 6" xfId="48105"/>
    <cellStyle name="Output 2 3 5 2 4 7" xfId="48106"/>
    <cellStyle name="Output 2 3 5 2 5" xfId="48107"/>
    <cellStyle name="Output 2 3 5 2 5 2" xfId="48108"/>
    <cellStyle name="Output 2 3 5 2 5 2 2" xfId="48109"/>
    <cellStyle name="Output 2 3 5 2 5 2 3" xfId="48110"/>
    <cellStyle name="Output 2 3 5 2 5 2 4" xfId="48111"/>
    <cellStyle name="Output 2 3 5 2 5 2 5" xfId="48112"/>
    <cellStyle name="Output 2 3 5 2 5 3" xfId="48113"/>
    <cellStyle name="Output 2 3 5 2 5 3 2" xfId="48114"/>
    <cellStyle name="Output 2 3 5 2 5 3 3" xfId="48115"/>
    <cellStyle name="Output 2 3 5 2 5 3 4" xfId="48116"/>
    <cellStyle name="Output 2 3 5 2 5 3 5" xfId="48117"/>
    <cellStyle name="Output 2 3 5 2 5 4" xfId="48118"/>
    <cellStyle name="Output 2 3 5 2 5 5" xfId="48119"/>
    <cellStyle name="Output 2 3 5 2 5 6" xfId="48120"/>
    <cellStyle name="Output 2 3 5 2 5 7" xfId="48121"/>
    <cellStyle name="Output 2 3 5 2 6" xfId="48122"/>
    <cellStyle name="Output 2 3 5 2 6 2" xfId="48123"/>
    <cellStyle name="Output 2 3 5 2 6 2 2" xfId="48124"/>
    <cellStyle name="Output 2 3 5 2 6 2 3" xfId="48125"/>
    <cellStyle name="Output 2 3 5 2 6 2 4" xfId="48126"/>
    <cellStyle name="Output 2 3 5 2 6 2 5" xfId="48127"/>
    <cellStyle name="Output 2 3 5 2 6 3" xfId="48128"/>
    <cellStyle name="Output 2 3 5 2 6 3 2" xfId="48129"/>
    <cellStyle name="Output 2 3 5 2 6 3 3" xfId="48130"/>
    <cellStyle name="Output 2 3 5 2 6 3 4" xfId="48131"/>
    <cellStyle name="Output 2 3 5 2 6 3 5" xfId="48132"/>
    <cellStyle name="Output 2 3 5 2 6 4" xfId="48133"/>
    <cellStyle name="Output 2 3 5 2 6 5" xfId="48134"/>
    <cellStyle name="Output 2 3 5 2 6 6" xfId="48135"/>
    <cellStyle name="Output 2 3 5 2 6 7" xfId="48136"/>
    <cellStyle name="Output 2 3 5 2 7" xfId="48137"/>
    <cellStyle name="Output 2 3 5 2 7 2" xfId="48138"/>
    <cellStyle name="Output 2 3 5 2 7 2 2" xfId="48139"/>
    <cellStyle name="Output 2 3 5 2 7 2 3" xfId="48140"/>
    <cellStyle name="Output 2 3 5 2 7 2 4" xfId="48141"/>
    <cellStyle name="Output 2 3 5 2 7 2 5" xfId="48142"/>
    <cellStyle name="Output 2 3 5 2 7 3" xfId="48143"/>
    <cellStyle name="Output 2 3 5 2 7 3 2" xfId="48144"/>
    <cellStyle name="Output 2 3 5 2 7 3 3" xfId="48145"/>
    <cellStyle name="Output 2 3 5 2 7 3 4" xfId="48146"/>
    <cellStyle name="Output 2 3 5 2 7 3 5" xfId="48147"/>
    <cellStyle name="Output 2 3 5 2 7 4" xfId="48148"/>
    <cellStyle name="Output 2 3 5 2 7 5" xfId="48149"/>
    <cellStyle name="Output 2 3 5 2 7 6" xfId="48150"/>
    <cellStyle name="Output 2 3 5 2 7 7" xfId="48151"/>
    <cellStyle name="Output 2 3 5 2 8" xfId="48152"/>
    <cellStyle name="Output 2 3 5 2 8 2" xfId="48153"/>
    <cellStyle name="Output 2 3 5 2 8 2 2" xfId="48154"/>
    <cellStyle name="Output 2 3 5 2 8 2 3" xfId="48155"/>
    <cellStyle name="Output 2 3 5 2 8 2 4" xfId="48156"/>
    <cellStyle name="Output 2 3 5 2 8 2 5" xfId="48157"/>
    <cellStyle name="Output 2 3 5 2 8 3" xfId="48158"/>
    <cellStyle name="Output 2 3 5 2 8 4" xfId="48159"/>
    <cellStyle name="Output 2 3 5 2 8 5" xfId="48160"/>
    <cellStyle name="Output 2 3 5 2 8 6" xfId="48161"/>
    <cellStyle name="Output 2 3 5 2 9" xfId="48162"/>
    <cellStyle name="Output 2 3 5 2 9 2" xfId="48163"/>
    <cellStyle name="Output 2 3 5 2 9 3" xfId="48164"/>
    <cellStyle name="Output 2 3 5 2 9 4" xfId="48165"/>
    <cellStyle name="Output 2 3 5 2 9 5" xfId="48166"/>
    <cellStyle name="Output 2 3 5 3" xfId="48167"/>
    <cellStyle name="Output 2 3 5 3 10" xfId="48168"/>
    <cellStyle name="Output 2 3 5 3 11" xfId="48169"/>
    <cellStyle name="Output 2 3 5 3 12" xfId="48170"/>
    <cellStyle name="Output 2 3 5 3 13" xfId="48171"/>
    <cellStyle name="Output 2 3 5 3 2" xfId="48172"/>
    <cellStyle name="Output 2 3 5 3 2 2" xfId="48173"/>
    <cellStyle name="Output 2 3 5 3 2 2 2" xfId="48174"/>
    <cellStyle name="Output 2 3 5 3 2 2 3" xfId="48175"/>
    <cellStyle name="Output 2 3 5 3 2 2 4" xfId="48176"/>
    <cellStyle name="Output 2 3 5 3 2 2 5" xfId="48177"/>
    <cellStyle name="Output 2 3 5 3 2 3" xfId="48178"/>
    <cellStyle name="Output 2 3 5 3 2 3 2" xfId="48179"/>
    <cellStyle name="Output 2 3 5 3 2 3 3" xfId="48180"/>
    <cellStyle name="Output 2 3 5 3 2 3 4" xfId="48181"/>
    <cellStyle name="Output 2 3 5 3 2 3 5" xfId="48182"/>
    <cellStyle name="Output 2 3 5 3 2 4" xfId="48183"/>
    <cellStyle name="Output 2 3 5 3 2 5" xfId="48184"/>
    <cellStyle name="Output 2 3 5 3 2 6" xfId="48185"/>
    <cellStyle name="Output 2 3 5 3 2 7" xfId="48186"/>
    <cellStyle name="Output 2 3 5 3 3" xfId="48187"/>
    <cellStyle name="Output 2 3 5 3 3 2" xfId="48188"/>
    <cellStyle name="Output 2 3 5 3 3 2 2" xfId="48189"/>
    <cellStyle name="Output 2 3 5 3 3 2 3" xfId="48190"/>
    <cellStyle name="Output 2 3 5 3 3 2 4" xfId="48191"/>
    <cellStyle name="Output 2 3 5 3 3 2 5" xfId="48192"/>
    <cellStyle name="Output 2 3 5 3 3 3" xfId="48193"/>
    <cellStyle name="Output 2 3 5 3 3 3 2" xfId="48194"/>
    <cellStyle name="Output 2 3 5 3 3 3 3" xfId="48195"/>
    <cellStyle name="Output 2 3 5 3 3 3 4" xfId="48196"/>
    <cellStyle name="Output 2 3 5 3 3 3 5" xfId="48197"/>
    <cellStyle name="Output 2 3 5 3 3 4" xfId="48198"/>
    <cellStyle name="Output 2 3 5 3 3 5" xfId="48199"/>
    <cellStyle name="Output 2 3 5 3 3 6" xfId="48200"/>
    <cellStyle name="Output 2 3 5 3 3 7" xfId="48201"/>
    <cellStyle name="Output 2 3 5 3 4" xfId="48202"/>
    <cellStyle name="Output 2 3 5 3 4 2" xfId="48203"/>
    <cellStyle name="Output 2 3 5 3 4 2 2" xfId="48204"/>
    <cellStyle name="Output 2 3 5 3 4 2 3" xfId="48205"/>
    <cellStyle name="Output 2 3 5 3 4 2 4" xfId="48206"/>
    <cellStyle name="Output 2 3 5 3 4 2 5" xfId="48207"/>
    <cellStyle name="Output 2 3 5 3 4 3" xfId="48208"/>
    <cellStyle name="Output 2 3 5 3 4 3 2" xfId="48209"/>
    <cellStyle name="Output 2 3 5 3 4 3 3" xfId="48210"/>
    <cellStyle name="Output 2 3 5 3 4 3 4" xfId="48211"/>
    <cellStyle name="Output 2 3 5 3 4 3 5" xfId="48212"/>
    <cellStyle name="Output 2 3 5 3 4 4" xfId="48213"/>
    <cellStyle name="Output 2 3 5 3 4 5" xfId="48214"/>
    <cellStyle name="Output 2 3 5 3 4 6" xfId="48215"/>
    <cellStyle name="Output 2 3 5 3 4 7" xfId="48216"/>
    <cellStyle name="Output 2 3 5 3 5" xfId="48217"/>
    <cellStyle name="Output 2 3 5 3 5 2" xfId="48218"/>
    <cellStyle name="Output 2 3 5 3 5 2 2" xfId="48219"/>
    <cellStyle name="Output 2 3 5 3 5 2 3" xfId="48220"/>
    <cellStyle name="Output 2 3 5 3 5 2 4" xfId="48221"/>
    <cellStyle name="Output 2 3 5 3 5 2 5" xfId="48222"/>
    <cellStyle name="Output 2 3 5 3 5 3" xfId="48223"/>
    <cellStyle name="Output 2 3 5 3 5 3 2" xfId="48224"/>
    <cellStyle name="Output 2 3 5 3 5 3 3" xfId="48225"/>
    <cellStyle name="Output 2 3 5 3 5 3 4" xfId="48226"/>
    <cellStyle name="Output 2 3 5 3 5 3 5" xfId="48227"/>
    <cellStyle name="Output 2 3 5 3 5 4" xfId="48228"/>
    <cellStyle name="Output 2 3 5 3 5 5" xfId="48229"/>
    <cellStyle name="Output 2 3 5 3 5 6" xfId="48230"/>
    <cellStyle name="Output 2 3 5 3 5 7" xfId="48231"/>
    <cellStyle name="Output 2 3 5 3 6" xfId="48232"/>
    <cellStyle name="Output 2 3 5 3 6 2" xfId="48233"/>
    <cellStyle name="Output 2 3 5 3 6 2 2" xfId="48234"/>
    <cellStyle name="Output 2 3 5 3 6 2 3" xfId="48235"/>
    <cellStyle name="Output 2 3 5 3 6 2 4" xfId="48236"/>
    <cellStyle name="Output 2 3 5 3 6 2 5" xfId="48237"/>
    <cellStyle name="Output 2 3 5 3 6 3" xfId="48238"/>
    <cellStyle name="Output 2 3 5 3 6 3 2" xfId="48239"/>
    <cellStyle name="Output 2 3 5 3 6 3 3" xfId="48240"/>
    <cellStyle name="Output 2 3 5 3 6 3 4" xfId="48241"/>
    <cellStyle name="Output 2 3 5 3 6 3 5" xfId="48242"/>
    <cellStyle name="Output 2 3 5 3 6 4" xfId="48243"/>
    <cellStyle name="Output 2 3 5 3 6 5" xfId="48244"/>
    <cellStyle name="Output 2 3 5 3 6 6" xfId="48245"/>
    <cellStyle name="Output 2 3 5 3 6 7" xfId="48246"/>
    <cellStyle name="Output 2 3 5 3 7" xfId="48247"/>
    <cellStyle name="Output 2 3 5 3 7 2" xfId="48248"/>
    <cellStyle name="Output 2 3 5 3 7 2 2" xfId="48249"/>
    <cellStyle name="Output 2 3 5 3 7 2 3" xfId="48250"/>
    <cellStyle name="Output 2 3 5 3 7 2 4" xfId="48251"/>
    <cellStyle name="Output 2 3 5 3 7 2 5" xfId="48252"/>
    <cellStyle name="Output 2 3 5 3 7 3" xfId="48253"/>
    <cellStyle name="Output 2 3 5 3 7 3 2" xfId="48254"/>
    <cellStyle name="Output 2 3 5 3 7 3 3" xfId="48255"/>
    <cellStyle name="Output 2 3 5 3 7 3 4" xfId="48256"/>
    <cellStyle name="Output 2 3 5 3 7 3 5" xfId="48257"/>
    <cellStyle name="Output 2 3 5 3 7 4" xfId="48258"/>
    <cellStyle name="Output 2 3 5 3 7 5" xfId="48259"/>
    <cellStyle name="Output 2 3 5 3 7 6" xfId="48260"/>
    <cellStyle name="Output 2 3 5 3 7 7" xfId="48261"/>
    <cellStyle name="Output 2 3 5 3 8" xfId="48262"/>
    <cellStyle name="Output 2 3 5 3 8 2" xfId="48263"/>
    <cellStyle name="Output 2 3 5 3 8 2 2" xfId="48264"/>
    <cellStyle name="Output 2 3 5 3 8 2 3" xfId="48265"/>
    <cellStyle name="Output 2 3 5 3 8 2 4" xfId="48266"/>
    <cellStyle name="Output 2 3 5 3 8 2 5" xfId="48267"/>
    <cellStyle name="Output 2 3 5 3 8 3" xfId="48268"/>
    <cellStyle name="Output 2 3 5 3 8 4" xfId="48269"/>
    <cellStyle name="Output 2 3 5 3 8 5" xfId="48270"/>
    <cellStyle name="Output 2 3 5 3 8 6" xfId="48271"/>
    <cellStyle name="Output 2 3 5 3 9" xfId="48272"/>
    <cellStyle name="Output 2 3 5 3 9 2" xfId="48273"/>
    <cellStyle name="Output 2 3 5 3 9 3" xfId="48274"/>
    <cellStyle name="Output 2 3 5 3 9 4" xfId="48275"/>
    <cellStyle name="Output 2 3 5 3 9 5" xfId="48276"/>
    <cellStyle name="Output 2 3 5 4" xfId="48277"/>
    <cellStyle name="Output 2 3 5 4 10" xfId="48278"/>
    <cellStyle name="Output 2 3 5 4 11" xfId="48279"/>
    <cellStyle name="Output 2 3 5 4 12" xfId="48280"/>
    <cellStyle name="Output 2 3 5 4 13" xfId="48281"/>
    <cellStyle name="Output 2 3 5 4 2" xfId="48282"/>
    <cellStyle name="Output 2 3 5 4 2 2" xfId="48283"/>
    <cellStyle name="Output 2 3 5 4 2 2 2" xfId="48284"/>
    <cellStyle name="Output 2 3 5 4 2 2 3" xfId="48285"/>
    <cellStyle name="Output 2 3 5 4 2 2 4" xfId="48286"/>
    <cellStyle name="Output 2 3 5 4 2 2 5" xfId="48287"/>
    <cellStyle name="Output 2 3 5 4 2 3" xfId="48288"/>
    <cellStyle name="Output 2 3 5 4 2 3 2" xfId="48289"/>
    <cellStyle name="Output 2 3 5 4 2 3 3" xfId="48290"/>
    <cellStyle name="Output 2 3 5 4 2 3 4" xfId="48291"/>
    <cellStyle name="Output 2 3 5 4 2 3 5" xfId="48292"/>
    <cellStyle name="Output 2 3 5 4 2 4" xfId="48293"/>
    <cellStyle name="Output 2 3 5 4 2 5" xfId="48294"/>
    <cellStyle name="Output 2 3 5 4 2 6" xfId="48295"/>
    <cellStyle name="Output 2 3 5 4 2 7" xfId="48296"/>
    <cellStyle name="Output 2 3 5 4 3" xfId="48297"/>
    <cellStyle name="Output 2 3 5 4 3 2" xfId="48298"/>
    <cellStyle name="Output 2 3 5 4 3 2 2" xfId="48299"/>
    <cellStyle name="Output 2 3 5 4 3 2 3" xfId="48300"/>
    <cellStyle name="Output 2 3 5 4 3 2 4" xfId="48301"/>
    <cellStyle name="Output 2 3 5 4 3 2 5" xfId="48302"/>
    <cellStyle name="Output 2 3 5 4 3 3" xfId="48303"/>
    <cellStyle name="Output 2 3 5 4 3 3 2" xfId="48304"/>
    <cellStyle name="Output 2 3 5 4 3 3 3" xfId="48305"/>
    <cellStyle name="Output 2 3 5 4 3 3 4" xfId="48306"/>
    <cellStyle name="Output 2 3 5 4 3 3 5" xfId="48307"/>
    <cellStyle name="Output 2 3 5 4 3 4" xfId="48308"/>
    <cellStyle name="Output 2 3 5 4 3 5" xfId="48309"/>
    <cellStyle name="Output 2 3 5 4 3 6" xfId="48310"/>
    <cellStyle name="Output 2 3 5 4 3 7" xfId="48311"/>
    <cellStyle name="Output 2 3 5 4 4" xfId="48312"/>
    <cellStyle name="Output 2 3 5 4 4 2" xfId="48313"/>
    <cellStyle name="Output 2 3 5 4 4 2 2" xfId="48314"/>
    <cellStyle name="Output 2 3 5 4 4 2 3" xfId="48315"/>
    <cellStyle name="Output 2 3 5 4 4 2 4" xfId="48316"/>
    <cellStyle name="Output 2 3 5 4 4 2 5" xfId="48317"/>
    <cellStyle name="Output 2 3 5 4 4 3" xfId="48318"/>
    <cellStyle name="Output 2 3 5 4 4 3 2" xfId="48319"/>
    <cellStyle name="Output 2 3 5 4 4 3 3" xfId="48320"/>
    <cellStyle name="Output 2 3 5 4 4 3 4" xfId="48321"/>
    <cellStyle name="Output 2 3 5 4 4 3 5" xfId="48322"/>
    <cellStyle name="Output 2 3 5 4 4 4" xfId="48323"/>
    <cellStyle name="Output 2 3 5 4 4 5" xfId="48324"/>
    <cellStyle name="Output 2 3 5 4 4 6" xfId="48325"/>
    <cellStyle name="Output 2 3 5 4 4 7" xfId="48326"/>
    <cellStyle name="Output 2 3 5 4 5" xfId="48327"/>
    <cellStyle name="Output 2 3 5 4 5 2" xfId="48328"/>
    <cellStyle name="Output 2 3 5 4 5 2 2" xfId="48329"/>
    <cellStyle name="Output 2 3 5 4 5 2 3" xfId="48330"/>
    <cellStyle name="Output 2 3 5 4 5 2 4" xfId="48331"/>
    <cellStyle name="Output 2 3 5 4 5 2 5" xfId="48332"/>
    <cellStyle name="Output 2 3 5 4 5 3" xfId="48333"/>
    <cellStyle name="Output 2 3 5 4 5 3 2" xfId="48334"/>
    <cellStyle name="Output 2 3 5 4 5 3 3" xfId="48335"/>
    <cellStyle name="Output 2 3 5 4 5 3 4" xfId="48336"/>
    <cellStyle name="Output 2 3 5 4 5 3 5" xfId="48337"/>
    <cellStyle name="Output 2 3 5 4 5 4" xfId="48338"/>
    <cellStyle name="Output 2 3 5 4 5 5" xfId="48339"/>
    <cellStyle name="Output 2 3 5 4 5 6" xfId="48340"/>
    <cellStyle name="Output 2 3 5 4 5 7" xfId="48341"/>
    <cellStyle name="Output 2 3 5 4 6" xfId="48342"/>
    <cellStyle name="Output 2 3 5 4 6 2" xfId="48343"/>
    <cellStyle name="Output 2 3 5 4 6 2 2" xfId="48344"/>
    <cellStyle name="Output 2 3 5 4 6 2 3" xfId="48345"/>
    <cellStyle name="Output 2 3 5 4 6 2 4" xfId="48346"/>
    <cellStyle name="Output 2 3 5 4 6 2 5" xfId="48347"/>
    <cellStyle name="Output 2 3 5 4 6 3" xfId="48348"/>
    <cellStyle name="Output 2 3 5 4 6 3 2" xfId="48349"/>
    <cellStyle name="Output 2 3 5 4 6 3 3" xfId="48350"/>
    <cellStyle name="Output 2 3 5 4 6 3 4" xfId="48351"/>
    <cellStyle name="Output 2 3 5 4 6 3 5" xfId="48352"/>
    <cellStyle name="Output 2 3 5 4 6 4" xfId="48353"/>
    <cellStyle name="Output 2 3 5 4 6 5" xfId="48354"/>
    <cellStyle name="Output 2 3 5 4 6 6" xfId="48355"/>
    <cellStyle name="Output 2 3 5 4 6 7" xfId="48356"/>
    <cellStyle name="Output 2 3 5 4 7" xfId="48357"/>
    <cellStyle name="Output 2 3 5 4 7 2" xfId="48358"/>
    <cellStyle name="Output 2 3 5 4 7 2 2" xfId="48359"/>
    <cellStyle name="Output 2 3 5 4 7 2 3" xfId="48360"/>
    <cellStyle name="Output 2 3 5 4 7 2 4" xfId="48361"/>
    <cellStyle name="Output 2 3 5 4 7 2 5" xfId="48362"/>
    <cellStyle name="Output 2 3 5 4 7 3" xfId="48363"/>
    <cellStyle name="Output 2 3 5 4 7 3 2" xfId="48364"/>
    <cellStyle name="Output 2 3 5 4 7 3 3" xfId="48365"/>
    <cellStyle name="Output 2 3 5 4 7 3 4" xfId="48366"/>
    <cellStyle name="Output 2 3 5 4 7 3 5" xfId="48367"/>
    <cellStyle name="Output 2 3 5 4 7 4" xfId="48368"/>
    <cellStyle name="Output 2 3 5 4 7 5" xfId="48369"/>
    <cellStyle name="Output 2 3 5 4 7 6" xfId="48370"/>
    <cellStyle name="Output 2 3 5 4 7 7" xfId="48371"/>
    <cellStyle name="Output 2 3 5 4 8" xfId="48372"/>
    <cellStyle name="Output 2 3 5 4 8 2" xfId="48373"/>
    <cellStyle name="Output 2 3 5 4 8 2 2" xfId="48374"/>
    <cellStyle name="Output 2 3 5 4 8 2 3" xfId="48375"/>
    <cellStyle name="Output 2 3 5 4 8 2 4" xfId="48376"/>
    <cellStyle name="Output 2 3 5 4 8 2 5" xfId="48377"/>
    <cellStyle name="Output 2 3 5 4 8 3" xfId="48378"/>
    <cellStyle name="Output 2 3 5 4 8 4" xfId="48379"/>
    <cellStyle name="Output 2 3 5 4 8 5" xfId="48380"/>
    <cellStyle name="Output 2 3 5 4 8 6" xfId="48381"/>
    <cellStyle name="Output 2 3 5 4 9" xfId="48382"/>
    <cellStyle name="Output 2 3 5 4 9 2" xfId="48383"/>
    <cellStyle name="Output 2 3 5 4 9 3" xfId="48384"/>
    <cellStyle name="Output 2 3 5 4 9 4" xfId="48385"/>
    <cellStyle name="Output 2 3 5 4 9 5" xfId="48386"/>
    <cellStyle name="Output 2 3 5 5" xfId="48387"/>
    <cellStyle name="Output 2 3 5 5 10" xfId="48388"/>
    <cellStyle name="Output 2 3 5 5 11" xfId="48389"/>
    <cellStyle name="Output 2 3 5 5 12" xfId="48390"/>
    <cellStyle name="Output 2 3 5 5 13" xfId="48391"/>
    <cellStyle name="Output 2 3 5 5 2" xfId="48392"/>
    <cellStyle name="Output 2 3 5 5 2 2" xfId="48393"/>
    <cellStyle name="Output 2 3 5 5 2 2 2" xfId="48394"/>
    <cellStyle name="Output 2 3 5 5 2 2 3" xfId="48395"/>
    <cellStyle name="Output 2 3 5 5 2 2 4" xfId="48396"/>
    <cellStyle name="Output 2 3 5 5 2 2 5" xfId="48397"/>
    <cellStyle name="Output 2 3 5 5 2 3" xfId="48398"/>
    <cellStyle name="Output 2 3 5 5 2 3 2" xfId="48399"/>
    <cellStyle name="Output 2 3 5 5 2 3 3" xfId="48400"/>
    <cellStyle name="Output 2 3 5 5 2 3 4" xfId="48401"/>
    <cellStyle name="Output 2 3 5 5 2 3 5" xfId="48402"/>
    <cellStyle name="Output 2 3 5 5 2 4" xfId="48403"/>
    <cellStyle name="Output 2 3 5 5 2 5" xfId="48404"/>
    <cellStyle name="Output 2 3 5 5 2 6" xfId="48405"/>
    <cellStyle name="Output 2 3 5 5 2 7" xfId="48406"/>
    <cellStyle name="Output 2 3 5 5 3" xfId="48407"/>
    <cellStyle name="Output 2 3 5 5 3 2" xfId="48408"/>
    <cellStyle name="Output 2 3 5 5 3 2 2" xfId="48409"/>
    <cellStyle name="Output 2 3 5 5 3 2 3" xfId="48410"/>
    <cellStyle name="Output 2 3 5 5 3 2 4" xfId="48411"/>
    <cellStyle name="Output 2 3 5 5 3 2 5" xfId="48412"/>
    <cellStyle name="Output 2 3 5 5 3 3" xfId="48413"/>
    <cellStyle name="Output 2 3 5 5 3 3 2" xfId="48414"/>
    <cellStyle name="Output 2 3 5 5 3 3 3" xfId="48415"/>
    <cellStyle name="Output 2 3 5 5 3 3 4" xfId="48416"/>
    <cellStyle name="Output 2 3 5 5 3 3 5" xfId="48417"/>
    <cellStyle name="Output 2 3 5 5 3 4" xfId="48418"/>
    <cellStyle name="Output 2 3 5 5 3 5" xfId="48419"/>
    <cellStyle name="Output 2 3 5 5 3 6" xfId="48420"/>
    <cellStyle name="Output 2 3 5 5 3 7" xfId="48421"/>
    <cellStyle name="Output 2 3 5 5 4" xfId="48422"/>
    <cellStyle name="Output 2 3 5 5 4 2" xfId="48423"/>
    <cellStyle name="Output 2 3 5 5 4 2 2" xfId="48424"/>
    <cellStyle name="Output 2 3 5 5 4 2 3" xfId="48425"/>
    <cellStyle name="Output 2 3 5 5 4 2 4" xfId="48426"/>
    <cellStyle name="Output 2 3 5 5 4 2 5" xfId="48427"/>
    <cellStyle name="Output 2 3 5 5 4 3" xfId="48428"/>
    <cellStyle name="Output 2 3 5 5 4 3 2" xfId="48429"/>
    <cellStyle name="Output 2 3 5 5 4 3 3" xfId="48430"/>
    <cellStyle name="Output 2 3 5 5 4 3 4" xfId="48431"/>
    <cellStyle name="Output 2 3 5 5 4 3 5" xfId="48432"/>
    <cellStyle name="Output 2 3 5 5 4 4" xfId="48433"/>
    <cellStyle name="Output 2 3 5 5 4 5" xfId="48434"/>
    <cellStyle name="Output 2 3 5 5 4 6" xfId="48435"/>
    <cellStyle name="Output 2 3 5 5 4 7" xfId="48436"/>
    <cellStyle name="Output 2 3 5 5 5" xfId="48437"/>
    <cellStyle name="Output 2 3 5 5 5 2" xfId="48438"/>
    <cellStyle name="Output 2 3 5 5 5 2 2" xfId="48439"/>
    <cellStyle name="Output 2 3 5 5 5 2 3" xfId="48440"/>
    <cellStyle name="Output 2 3 5 5 5 2 4" xfId="48441"/>
    <cellStyle name="Output 2 3 5 5 5 2 5" xfId="48442"/>
    <cellStyle name="Output 2 3 5 5 5 3" xfId="48443"/>
    <cellStyle name="Output 2 3 5 5 5 3 2" xfId="48444"/>
    <cellStyle name="Output 2 3 5 5 5 3 3" xfId="48445"/>
    <cellStyle name="Output 2 3 5 5 5 3 4" xfId="48446"/>
    <cellStyle name="Output 2 3 5 5 5 3 5" xfId="48447"/>
    <cellStyle name="Output 2 3 5 5 5 4" xfId="48448"/>
    <cellStyle name="Output 2 3 5 5 5 5" xfId="48449"/>
    <cellStyle name="Output 2 3 5 5 5 6" xfId="48450"/>
    <cellStyle name="Output 2 3 5 5 5 7" xfId="48451"/>
    <cellStyle name="Output 2 3 5 5 6" xfId="48452"/>
    <cellStyle name="Output 2 3 5 5 6 2" xfId="48453"/>
    <cellStyle name="Output 2 3 5 5 6 2 2" xfId="48454"/>
    <cellStyle name="Output 2 3 5 5 6 2 3" xfId="48455"/>
    <cellStyle name="Output 2 3 5 5 6 2 4" xfId="48456"/>
    <cellStyle name="Output 2 3 5 5 6 2 5" xfId="48457"/>
    <cellStyle name="Output 2 3 5 5 6 3" xfId="48458"/>
    <cellStyle name="Output 2 3 5 5 6 3 2" xfId="48459"/>
    <cellStyle name="Output 2 3 5 5 6 3 3" xfId="48460"/>
    <cellStyle name="Output 2 3 5 5 6 3 4" xfId="48461"/>
    <cellStyle name="Output 2 3 5 5 6 3 5" xfId="48462"/>
    <cellStyle name="Output 2 3 5 5 6 4" xfId="48463"/>
    <cellStyle name="Output 2 3 5 5 6 5" xfId="48464"/>
    <cellStyle name="Output 2 3 5 5 6 6" xfId="48465"/>
    <cellStyle name="Output 2 3 5 5 6 7" xfId="48466"/>
    <cellStyle name="Output 2 3 5 5 7" xfId="48467"/>
    <cellStyle name="Output 2 3 5 5 7 2" xfId="48468"/>
    <cellStyle name="Output 2 3 5 5 7 2 2" xfId="48469"/>
    <cellStyle name="Output 2 3 5 5 7 2 3" xfId="48470"/>
    <cellStyle name="Output 2 3 5 5 7 2 4" xfId="48471"/>
    <cellStyle name="Output 2 3 5 5 7 2 5" xfId="48472"/>
    <cellStyle name="Output 2 3 5 5 7 3" xfId="48473"/>
    <cellStyle name="Output 2 3 5 5 7 3 2" xfId="48474"/>
    <cellStyle name="Output 2 3 5 5 7 3 3" xfId="48475"/>
    <cellStyle name="Output 2 3 5 5 7 3 4" xfId="48476"/>
    <cellStyle name="Output 2 3 5 5 7 3 5" xfId="48477"/>
    <cellStyle name="Output 2 3 5 5 7 4" xfId="48478"/>
    <cellStyle name="Output 2 3 5 5 7 5" xfId="48479"/>
    <cellStyle name="Output 2 3 5 5 7 6" xfId="48480"/>
    <cellStyle name="Output 2 3 5 5 7 7" xfId="48481"/>
    <cellStyle name="Output 2 3 5 5 8" xfId="48482"/>
    <cellStyle name="Output 2 3 5 5 8 2" xfId="48483"/>
    <cellStyle name="Output 2 3 5 5 8 2 2" xfId="48484"/>
    <cellStyle name="Output 2 3 5 5 8 2 3" xfId="48485"/>
    <cellStyle name="Output 2 3 5 5 8 2 4" xfId="48486"/>
    <cellStyle name="Output 2 3 5 5 8 2 5" xfId="48487"/>
    <cellStyle name="Output 2 3 5 5 8 3" xfId="48488"/>
    <cellStyle name="Output 2 3 5 5 8 4" xfId="48489"/>
    <cellStyle name="Output 2 3 5 5 8 5" xfId="48490"/>
    <cellStyle name="Output 2 3 5 5 8 6" xfId="48491"/>
    <cellStyle name="Output 2 3 5 5 9" xfId="48492"/>
    <cellStyle name="Output 2 3 5 5 9 2" xfId="48493"/>
    <cellStyle name="Output 2 3 5 5 9 3" xfId="48494"/>
    <cellStyle name="Output 2 3 5 5 9 4" xfId="48495"/>
    <cellStyle name="Output 2 3 5 5 9 5" xfId="48496"/>
    <cellStyle name="Output 2 3 5 6" xfId="48497"/>
    <cellStyle name="Output 2 3 5 6 10" xfId="48498"/>
    <cellStyle name="Output 2 3 5 6 11" xfId="48499"/>
    <cellStyle name="Output 2 3 5 6 12" xfId="48500"/>
    <cellStyle name="Output 2 3 5 6 13" xfId="48501"/>
    <cellStyle name="Output 2 3 5 6 2" xfId="48502"/>
    <cellStyle name="Output 2 3 5 6 2 2" xfId="48503"/>
    <cellStyle name="Output 2 3 5 6 2 2 2" xfId="48504"/>
    <cellStyle name="Output 2 3 5 6 2 2 3" xfId="48505"/>
    <cellStyle name="Output 2 3 5 6 2 2 4" xfId="48506"/>
    <cellStyle name="Output 2 3 5 6 2 2 5" xfId="48507"/>
    <cellStyle name="Output 2 3 5 6 2 3" xfId="48508"/>
    <cellStyle name="Output 2 3 5 6 2 3 2" xfId="48509"/>
    <cellStyle name="Output 2 3 5 6 2 3 3" xfId="48510"/>
    <cellStyle name="Output 2 3 5 6 2 3 4" xfId="48511"/>
    <cellStyle name="Output 2 3 5 6 2 3 5" xfId="48512"/>
    <cellStyle name="Output 2 3 5 6 2 4" xfId="48513"/>
    <cellStyle name="Output 2 3 5 6 2 5" xfId="48514"/>
    <cellStyle name="Output 2 3 5 6 2 6" xfId="48515"/>
    <cellStyle name="Output 2 3 5 6 2 7" xfId="48516"/>
    <cellStyle name="Output 2 3 5 6 3" xfId="48517"/>
    <cellStyle name="Output 2 3 5 6 3 2" xfId="48518"/>
    <cellStyle name="Output 2 3 5 6 3 2 2" xfId="48519"/>
    <cellStyle name="Output 2 3 5 6 3 2 3" xfId="48520"/>
    <cellStyle name="Output 2 3 5 6 3 2 4" xfId="48521"/>
    <cellStyle name="Output 2 3 5 6 3 2 5" xfId="48522"/>
    <cellStyle name="Output 2 3 5 6 3 3" xfId="48523"/>
    <cellStyle name="Output 2 3 5 6 3 3 2" xfId="48524"/>
    <cellStyle name="Output 2 3 5 6 3 3 3" xfId="48525"/>
    <cellStyle name="Output 2 3 5 6 3 3 4" xfId="48526"/>
    <cellStyle name="Output 2 3 5 6 3 3 5" xfId="48527"/>
    <cellStyle name="Output 2 3 5 6 3 4" xfId="48528"/>
    <cellStyle name="Output 2 3 5 6 3 5" xfId="48529"/>
    <cellStyle name="Output 2 3 5 6 3 6" xfId="48530"/>
    <cellStyle name="Output 2 3 5 6 3 7" xfId="48531"/>
    <cellStyle name="Output 2 3 5 6 4" xfId="48532"/>
    <cellStyle name="Output 2 3 5 6 4 2" xfId="48533"/>
    <cellStyle name="Output 2 3 5 6 4 2 2" xfId="48534"/>
    <cellStyle name="Output 2 3 5 6 4 2 3" xfId="48535"/>
    <cellStyle name="Output 2 3 5 6 4 2 4" xfId="48536"/>
    <cellStyle name="Output 2 3 5 6 4 2 5" xfId="48537"/>
    <cellStyle name="Output 2 3 5 6 4 3" xfId="48538"/>
    <cellStyle name="Output 2 3 5 6 4 3 2" xfId="48539"/>
    <cellStyle name="Output 2 3 5 6 4 3 3" xfId="48540"/>
    <cellStyle name="Output 2 3 5 6 4 3 4" xfId="48541"/>
    <cellStyle name="Output 2 3 5 6 4 3 5" xfId="48542"/>
    <cellStyle name="Output 2 3 5 6 4 4" xfId="48543"/>
    <cellStyle name="Output 2 3 5 6 4 5" xfId="48544"/>
    <cellStyle name="Output 2 3 5 6 4 6" xfId="48545"/>
    <cellStyle name="Output 2 3 5 6 4 7" xfId="48546"/>
    <cellStyle name="Output 2 3 5 6 5" xfId="48547"/>
    <cellStyle name="Output 2 3 5 6 5 2" xfId="48548"/>
    <cellStyle name="Output 2 3 5 6 5 2 2" xfId="48549"/>
    <cellStyle name="Output 2 3 5 6 5 2 3" xfId="48550"/>
    <cellStyle name="Output 2 3 5 6 5 2 4" xfId="48551"/>
    <cellStyle name="Output 2 3 5 6 5 2 5" xfId="48552"/>
    <cellStyle name="Output 2 3 5 6 5 3" xfId="48553"/>
    <cellStyle name="Output 2 3 5 6 5 3 2" xfId="48554"/>
    <cellStyle name="Output 2 3 5 6 5 3 3" xfId="48555"/>
    <cellStyle name="Output 2 3 5 6 5 3 4" xfId="48556"/>
    <cellStyle name="Output 2 3 5 6 5 3 5" xfId="48557"/>
    <cellStyle name="Output 2 3 5 6 5 4" xfId="48558"/>
    <cellStyle name="Output 2 3 5 6 5 5" xfId="48559"/>
    <cellStyle name="Output 2 3 5 6 5 6" xfId="48560"/>
    <cellStyle name="Output 2 3 5 6 5 7" xfId="48561"/>
    <cellStyle name="Output 2 3 5 6 6" xfId="48562"/>
    <cellStyle name="Output 2 3 5 6 6 2" xfId="48563"/>
    <cellStyle name="Output 2 3 5 6 6 2 2" xfId="48564"/>
    <cellStyle name="Output 2 3 5 6 6 2 3" xfId="48565"/>
    <cellStyle name="Output 2 3 5 6 6 2 4" xfId="48566"/>
    <cellStyle name="Output 2 3 5 6 6 2 5" xfId="48567"/>
    <cellStyle name="Output 2 3 5 6 6 3" xfId="48568"/>
    <cellStyle name="Output 2 3 5 6 6 3 2" xfId="48569"/>
    <cellStyle name="Output 2 3 5 6 6 3 3" xfId="48570"/>
    <cellStyle name="Output 2 3 5 6 6 3 4" xfId="48571"/>
    <cellStyle name="Output 2 3 5 6 6 3 5" xfId="48572"/>
    <cellStyle name="Output 2 3 5 6 6 4" xfId="48573"/>
    <cellStyle name="Output 2 3 5 6 6 5" xfId="48574"/>
    <cellStyle name="Output 2 3 5 6 6 6" xfId="48575"/>
    <cellStyle name="Output 2 3 5 6 6 7" xfId="48576"/>
    <cellStyle name="Output 2 3 5 6 7" xfId="48577"/>
    <cellStyle name="Output 2 3 5 6 7 2" xfId="48578"/>
    <cellStyle name="Output 2 3 5 6 7 2 2" xfId="48579"/>
    <cellStyle name="Output 2 3 5 6 7 2 3" xfId="48580"/>
    <cellStyle name="Output 2 3 5 6 7 2 4" xfId="48581"/>
    <cellStyle name="Output 2 3 5 6 7 2 5" xfId="48582"/>
    <cellStyle name="Output 2 3 5 6 7 3" xfId="48583"/>
    <cellStyle name="Output 2 3 5 6 7 3 2" xfId="48584"/>
    <cellStyle name="Output 2 3 5 6 7 3 3" xfId="48585"/>
    <cellStyle name="Output 2 3 5 6 7 3 4" xfId="48586"/>
    <cellStyle name="Output 2 3 5 6 7 3 5" xfId="48587"/>
    <cellStyle name="Output 2 3 5 6 7 4" xfId="48588"/>
    <cellStyle name="Output 2 3 5 6 7 5" xfId="48589"/>
    <cellStyle name="Output 2 3 5 6 7 6" xfId="48590"/>
    <cellStyle name="Output 2 3 5 6 7 7" xfId="48591"/>
    <cellStyle name="Output 2 3 5 6 8" xfId="48592"/>
    <cellStyle name="Output 2 3 5 6 8 2" xfId="48593"/>
    <cellStyle name="Output 2 3 5 6 8 2 2" xfId="48594"/>
    <cellStyle name="Output 2 3 5 6 8 2 3" xfId="48595"/>
    <cellStyle name="Output 2 3 5 6 8 2 4" xfId="48596"/>
    <cellStyle name="Output 2 3 5 6 8 2 5" xfId="48597"/>
    <cellStyle name="Output 2 3 5 6 8 3" xfId="48598"/>
    <cellStyle name="Output 2 3 5 6 8 4" xfId="48599"/>
    <cellStyle name="Output 2 3 5 6 8 5" xfId="48600"/>
    <cellStyle name="Output 2 3 5 6 8 6" xfId="48601"/>
    <cellStyle name="Output 2 3 5 6 9" xfId="48602"/>
    <cellStyle name="Output 2 3 5 6 9 2" xfId="48603"/>
    <cellStyle name="Output 2 3 5 6 9 3" xfId="48604"/>
    <cellStyle name="Output 2 3 5 6 9 4" xfId="48605"/>
    <cellStyle name="Output 2 3 5 6 9 5" xfId="48606"/>
    <cellStyle name="Output 2 3 5 7" xfId="48607"/>
    <cellStyle name="Output 2 3 5 7 10" xfId="48608"/>
    <cellStyle name="Output 2 3 5 7 11" xfId="48609"/>
    <cellStyle name="Output 2 3 5 7 12" xfId="48610"/>
    <cellStyle name="Output 2 3 5 7 13" xfId="48611"/>
    <cellStyle name="Output 2 3 5 7 2" xfId="48612"/>
    <cellStyle name="Output 2 3 5 7 2 2" xfId="48613"/>
    <cellStyle name="Output 2 3 5 7 2 2 2" xfId="48614"/>
    <cellStyle name="Output 2 3 5 7 2 2 3" xfId="48615"/>
    <cellStyle name="Output 2 3 5 7 2 2 4" xfId="48616"/>
    <cellStyle name="Output 2 3 5 7 2 2 5" xfId="48617"/>
    <cellStyle name="Output 2 3 5 7 2 3" xfId="48618"/>
    <cellStyle name="Output 2 3 5 7 2 3 2" xfId="48619"/>
    <cellStyle name="Output 2 3 5 7 2 3 3" xfId="48620"/>
    <cellStyle name="Output 2 3 5 7 2 3 4" xfId="48621"/>
    <cellStyle name="Output 2 3 5 7 2 3 5" xfId="48622"/>
    <cellStyle name="Output 2 3 5 7 2 4" xfId="48623"/>
    <cellStyle name="Output 2 3 5 7 2 5" xfId="48624"/>
    <cellStyle name="Output 2 3 5 7 2 6" xfId="48625"/>
    <cellStyle name="Output 2 3 5 7 2 7" xfId="48626"/>
    <cellStyle name="Output 2 3 5 7 3" xfId="48627"/>
    <cellStyle name="Output 2 3 5 7 3 2" xfId="48628"/>
    <cellStyle name="Output 2 3 5 7 3 2 2" xfId="48629"/>
    <cellStyle name="Output 2 3 5 7 3 2 3" xfId="48630"/>
    <cellStyle name="Output 2 3 5 7 3 2 4" xfId="48631"/>
    <cellStyle name="Output 2 3 5 7 3 2 5" xfId="48632"/>
    <cellStyle name="Output 2 3 5 7 3 3" xfId="48633"/>
    <cellStyle name="Output 2 3 5 7 3 3 2" xfId="48634"/>
    <cellStyle name="Output 2 3 5 7 3 3 3" xfId="48635"/>
    <cellStyle name="Output 2 3 5 7 3 3 4" xfId="48636"/>
    <cellStyle name="Output 2 3 5 7 3 3 5" xfId="48637"/>
    <cellStyle name="Output 2 3 5 7 3 4" xfId="48638"/>
    <cellStyle name="Output 2 3 5 7 3 5" xfId="48639"/>
    <cellStyle name="Output 2 3 5 7 3 6" xfId="48640"/>
    <cellStyle name="Output 2 3 5 7 3 7" xfId="48641"/>
    <cellStyle name="Output 2 3 5 7 4" xfId="48642"/>
    <cellStyle name="Output 2 3 5 7 4 2" xfId="48643"/>
    <cellStyle name="Output 2 3 5 7 4 2 2" xfId="48644"/>
    <cellStyle name="Output 2 3 5 7 4 2 3" xfId="48645"/>
    <cellStyle name="Output 2 3 5 7 4 2 4" xfId="48646"/>
    <cellStyle name="Output 2 3 5 7 4 2 5" xfId="48647"/>
    <cellStyle name="Output 2 3 5 7 4 3" xfId="48648"/>
    <cellStyle name="Output 2 3 5 7 4 3 2" xfId="48649"/>
    <cellStyle name="Output 2 3 5 7 4 3 3" xfId="48650"/>
    <cellStyle name="Output 2 3 5 7 4 3 4" xfId="48651"/>
    <cellStyle name="Output 2 3 5 7 4 3 5" xfId="48652"/>
    <cellStyle name="Output 2 3 5 7 4 4" xfId="48653"/>
    <cellStyle name="Output 2 3 5 7 4 5" xfId="48654"/>
    <cellStyle name="Output 2 3 5 7 4 6" xfId="48655"/>
    <cellStyle name="Output 2 3 5 7 4 7" xfId="48656"/>
    <cellStyle name="Output 2 3 5 7 5" xfId="48657"/>
    <cellStyle name="Output 2 3 5 7 5 2" xfId="48658"/>
    <cellStyle name="Output 2 3 5 7 5 2 2" xfId="48659"/>
    <cellStyle name="Output 2 3 5 7 5 2 3" xfId="48660"/>
    <cellStyle name="Output 2 3 5 7 5 2 4" xfId="48661"/>
    <cellStyle name="Output 2 3 5 7 5 2 5" xfId="48662"/>
    <cellStyle name="Output 2 3 5 7 5 3" xfId="48663"/>
    <cellStyle name="Output 2 3 5 7 5 3 2" xfId="48664"/>
    <cellStyle name="Output 2 3 5 7 5 3 3" xfId="48665"/>
    <cellStyle name="Output 2 3 5 7 5 3 4" xfId="48666"/>
    <cellStyle name="Output 2 3 5 7 5 3 5" xfId="48667"/>
    <cellStyle name="Output 2 3 5 7 5 4" xfId="48668"/>
    <cellStyle name="Output 2 3 5 7 5 5" xfId="48669"/>
    <cellStyle name="Output 2 3 5 7 5 6" xfId="48670"/>
    <cellStyle name="Output 2 3 5 7 5 7" xfId="48671"/>
    <cellStyle name="Output 2 3 5 7 6" xfId="48672"/>
    <cellStyle name="Output 2 3 5 7 6 2" xfId="48673"/>
    <cellStyle name="Output 2 3 5 7 6 2 2" xfId="48674"/>
    <cellStyle name="Output 2 3 5 7 6 2 3" xfId="48675"/>
    <cellStyle name="Output 2 3 5 7 6 2 4" xfId="48676"/>
    <cellStyle name="Output 2 3 5 7 6 2 5" xfId="48677"/>
    <cellStyle name="Output 2 3 5 7 6 3" xfId="48678"/>
    <cellStyle name="Output 2 3 5 7 6 3 2" xfId="48679"/>
    <cellStyle name="Output 2 3 5 7 6 3 3" xfId="48680"/>
    <cellStyle name="Output 2 3 5 7 6 3 4" xfId="48681"/>
    <cellStyle name="Output 2 3 5 7 6 3 5" xfId="48682"/>
    <cellStyle name="Output 2 3 5 7 6 4" xfId="48683"/>
    <cellStyle name="Output 2 3 5 7 6 5" xfId="48684"/>
    <cellStyle name="Output 2 3 5 7 6 6" xfId="48685"/>
    <cellStyle name="Output 2 3 5 7 6 7" xfId="48686"/>
    <cellStyle name="Output 2 3 5 7 7" xfId="48687"/>
    <cellStyle name="Output 2 3 5 7 7 2" xfId="48688"/>
    <cellStyle name="Output 2 3 5 7 7 2 2" xfId="48689"/>
    <cellStyle name="Output 2 3 5 7 7 2 3" xfId="48690"/>
    <cellStyle name="Output 2 3 5 7 7 2 4" xfId="48691"/>
    <cellStyle name="Output 2 3 5 7 7 2 5" xfId="48692"/>
    <cellStyle name="Output 2 3 5 7 7 3" xfId="48693"/>
    <cellStyle name="Output 2 3 5 7 7 3 2" xfId="48694"/>
    <cellStyle name="Output 2 3 5 7 7 3 3" xfId="48695"/>
    <cellStyle name="Output 2 3 5 7 7 3 4" xfId="48696"/>
    <cellStyle name="Output 2 3 5 7 7 3 5" xfId="48697"/>
    <cellStyle name="Output 2 3 5 7 7 4" xfId="48698"/>
    <cellStyle name="Output 2 3 5 7 7 5" xfId="48699"/>
    <cellStyle name="Output 2 3 5 7 7 6" xfId="48700"/>
    <cellStyle name="Output 2 3 5 7 7 7" xfId="48701"/>
    <cellStyle name="Output 2 3 5 7 8" xfId="48702"/>
    <cellStyle name="Output 2 3 5 7 8 2" xfId="48703"/>
    <cellStyle name="Output 2 3 5 7 8 2 2" xfId="48704"/>
    <cellStyle name="Output 2 3 5 7 8 2 3" xfId="48705"/>
    <cellStyle name="Output 2 3 5 7 8 2 4" xfId="48706"/>
    <cellStyle name="Output 2 3 5 7 8 2 5" xfId="48707"/>
    <cellStyle name="Output 2 3 5 7 8 3" xfId="48708"/>
    <cellStyle name="Output 2 3 5 7 8 4" xfId="48709"/>
    <cellStyle name="Output 2 3 5 7 8 5" xfId="48710"/>
    <cellStyle name="Output 2 3 5 7 8 6" xfId="48711"/>
    <cellStyle name="Output 2 3 5 7 9" xfId="48712"/>
    <cellStyle name="Output 2 3 5 7 9 2" xfId="48713"/>
    <cellStyle name="Output 2 3 5 7 9 3" xfId="48714"/>
    <cellStyle name="Output 2 3 5 7 9 4" xfId="48715"/>
    <cellStyle name="Output 2 3 5 7 9 5" xfId="48716"/>
    <cellStyle name="Output 2 3 5 8" xfId="48717"/>
    <cellStyle name="Output 2 3 5 8 2" xfId="48718"/>
    <cellStyle name="Output 2 3 5 8 2 2" xfId="48719"/>
    <cellStyle name="Output 2 3 5 8 2 3" xfId="48720"/>
    <cellStyle name="Output 2 3 5 8 2 4" xfId="48721"/>
    <cellStyle name="Output 2 3 5 8 2 5" xfId="48722"/>
    <cellStyle name="Output 2 3 5 8 3" xfId="48723"/>
    <cellStyle name="Output 2 3 5 8 3 2" xfId="48724"/>
    <cellStyle name="Output 2 3 5 8 3 3" xfId="48725"/>
    <cellStyle name="Output 2 3 5 8 3 4" xfId="48726"/>
    <cellStyle name="Output 2 3 5 8 3 5" xfId="48727"/>
    <cellStyle name="Output 2 3 5 8 4" xfId="48728"/>
    <cellStyle name="Output 2 3 5 8 5" xfId="48729"/>
    <cellStyle name="Output 2 3 5 8 6" xfId="48730"/>
    <cellStyle name="Output 2 3 5 8 7" xfId="48731"/>
    <cellStyle name="Output 2 3 5 9" xfId="48732"/>
    <cellStyle name="Output 2 3 5 9 2" xfId="48733"/>
    <cellStyle name="Output 2 3 5 9 2 2" xfId="48734"/>
    <cellStyle name="Output 2 3 5 9 2 3" xfId="48735"/>
    <cellStyle name="Output 2 3 5 9 2 4" xfId="48736"/>
    <cellStyle name="Output 2 3 5 9 2 5" xfId="48737"/>
    <cellStyle name="Output 2 3 5 9 3" xfId="48738"/>
    <cellStyle name="Output 2 3 5 9 3 2" xfId="48739"/>
    <cellStyle name="Output 2 3 5 9 3 3" xfId="48740"/>
    <cellStyle name="Output 2 3 5 9 3 4" xfId="48741"/>
    <cellStyle name="Output 2 3 5 9 3 5" xfId="48742"/>
    <cellStyle name="Output 2 3 5 9 4" xfId="48743"/>
    <cellStyle name="Output 2 3 5 9 5" xfId="48744"/>
    <cellStyle name="Output 2 3 5 9 6" xfId="48745"/>
    <cellStyle name="Output 2 3 5 9 7" xfId="48746"/>
    <cellStyle name="Output 2 3 6" xfId="48747"/>
    <cellStyle name="Output 2 3 6 10" xfId="48748"/>
    <cellStyle name="Output 2 3 6 10 2" xfId="48749"/>
    <cellStyle name="Output 2 3 6 10 2 2" xfId="48750"/>
    <cellStyle name="Output 2 3 6 10 2 3" xfId="48751"/>
    <cellStyle name="Output 2 3 6 10 2 4" xfId="48752"/>
    <cellStyle name="Output 2 3 6 10 2 5" xfId="48753"/>
    <cellStyle name="Output 2 3 6 10 3" xfId="48754"/>
    <cellStyle name="Output 2 3 6 10 3 2" xfId="48755"/>
    <cellStyle name="Output 2 3 6 10 3 3" xfId="48756"/>
    <cellStyle name="Output 2 3 6 10 3 4" xfId="48757"/>
    <cellStyle name="Output 2 3 6 10 3 5" xfId="48758"/>
    <cellStyle name="Output 2 3 6 10 4" xfId="48759"/>
    <cellStyle name="Output 2 3 6 10 5" xfId="48760"/>
    <cellStyle name="Output 2 3 6 10 6" xfId="48761"/>
    <cellStyle name="Output 2 3 6 10 7" xfId="48762"/>
    <cellStyle name="Output 2 3 6 11" xfId="48763"/>
    <cellStyle name="Output 2 3 6 11 2" xfId="48764"/>
    <cellStyle name="Output 2 3 6 11 2 2" xfId="48765"/>
    <cellStyle name="Output 2 3 6 11 2 3" xfId="48766"/>
    <cellStyle name="Output 2 3 6 11 2 4" xfId="48767"/>
    <cellStyle name="Output 2 3 6 11 2 5" xfId="48768"/>
    <cellStyle name="Output 2 3 6 11 3" xfId="48769"/>
    <cellStyle name="Output 2 3 6 11 3 2" xfId="48770"/>
    <cellStyle name="Output 2 3 6 11 3 3" xfId="48771"/>
    <cellStyle name="Output 2 3 6 11 3 4" xfId="48772"/>
    <cellStyle name="Output 2 3 6 11 3 5" xfId="48773"/>
    <cellStyle name="Output 2 3 6 11 4" xfId="48774"/>
    <cellStyle name="Output 2 3 6 11 5" xfId="48775"/>
    <cellStyle name="Output 2 3 6 11 6" xfId="48776"/>
    <cellStyle name="Output 2 3 6 11 7" xfId="48777"/>
    <cellStyle name="Output 2 3 6 12" xfId="48778"/>
    <cellStyle name="Output 2 3 6 12 2" xfId="48779"/>
    <cellStyle name="Output 2 3 6 12 2 2" xfId="48780"/>
    <cellStyle name="Output 2 3 6 12 2 3" xfId="48781"/>
    <cellStyle name="Output 2 3 6 12 2 4" xfId="48782"/>
    <cellStyle name="Output 2 3 6 12 2 5" xfId="48783"/>
    <cellStyle name="Output 2 3 6 12 3" xfId="48784"/>
    <cellStyle name="Output 2 3 6 12 3 2" xfId="48785"/>
    <cellStyle name="Output 2 3 6 12 3 3" xfId="48786"/>
    <cellStyle name="Output 2 3 6 12 3 4" xfId="48787"/>
    <cellStyle name="Output 2 3 6 12 3 5" xfId="48788"/>
    <cellStyle name="Output 2 3 6 12 4" xfId="48789"/>
    <cellStyle name="Output 2 3 6 12 5" xfId="48790"/>
    <cellStyle name="Output 2 3 6 12 6" xfId="48791"/>
    <cellStyle name="Output 2 3 6 12 7" xfId="48792"/>
    <cellStyle name="Output 2 3 6 13" xfId="48793"/>
    <cellStyle name="Output 2 3 6 13 2" xfId="48794"/>
    <cellStyle name="Output 2 3 6 13 2 2" xfId="48795"/>
    <cellStyle name="Output 2 3 6 13 2 3" xfId="48796"/>
    <cellStyle name="Output 2 3 6 13 2 4" xfId="48797"/>
    <cellStyle name="Output 2 3 6 13 2 5" xfId="48798"/>
    <cellStyle name="Output 2 3 6 13 3" xfId="48799"/>
    <cellStyle name="Output 2 3 6 13 3 2" xfId="48800"/>
    <cellStyle name="Output 2 3 6 13 3 3" xfId="48801"/>
    <cellStyle name="Output 2 3 6 13 3 4" xfId="48802"/>
    <cellStyle name="Output 2 3 6 13 3 5" xfId="48803"/>
    <cellStyle name="Output 2 3 6 13 4" xfId="48804"/>
    <cellStyle name="Output 2 3 6 13 5" xfId="48805"/>
    <cellStyle name="Output 2 3 6 13 6" xfId="48806"/>
    <cellStyle name="Output 2 3 6 13 7" xfId="48807"/>
    <cellStyle name="Output 2 3 6 14" xfId="48808"/>
    <cellStyle name="Output 2 3 6 14 2" xfId="48809"/>
    <cellStyle name="Output 2 3 6 14 2 2" xfId="48810"/>
    <cellStyle name="Output 2 3 6 14 2 3" xfId="48811"/>
    <cellStyle name="Output 2 3 6 14 2 4" xfId="48812"/>
    <cellStyle name="Output 2 3 6 14 2 5" xfId="48813"/>
    <cellStyle name="Output 2 3 6 14 3" xfId="48814"/>
    <cellStyle name="Output 2 3 6 14 3 2" xfId="48815"/>
    <cellStyle name="Output 2 3 6 14 3 3" xfId="48816"/>
    <cellStyle name="Output 2 3 6 14 3 4" xfId="48817"/>
    <cellStyle name="Output 2 3 6 14 3 5" xfId="48818"/>
    <cellStyle name="Output 2 3 6 14 4" xfId="48819"/>
    <cellStyle name="Output 2 3 6 14 5" xfId="48820"/>
    <cellStyle name="Output 2 3 6 14 6" xfId="48821"/>
    <cellStyle name="Output 2 3 6 14 7" xfId="48822"/>
    <cellStyle name="Output 2 3 6 15" xfId="48823"/>
    <cellStyle name="Output 2 3 6 15 2" xfId="48824"/>
    <cellStyle name="Output 2 3 6 15 3" xfId="48825"/>
    <cellStyle name="Output 2 3 6 15 4" xfId="48826"/>
    <cellStyle name="Output 2 3 6 15 5" xfId="48827"/>
    <cellStyle name="Output 2 3 6 16" xfId="48828"/>
    <cellStyle name="Output 2 3 6 17" xfId="48829"/>
    <cellStyle name="Output 2 3 6 18" xfId="48830"/>
    <cellStyle name="Output 2 3 6 19" xfId="48831"/>
    <cellStyle name="Output 2 3 6 2" xfId="48832"/>
    <cellStyle name="Output 2 3 6 2 10" xfId="48833"/>
    <cellStyle name="Output 2 3 6 2 11" xfId="48834"/>
    <cellStyle name="Output 2 3 6 2 12" xfId="48835"/>
    <cellStyle name="Output 2 3 6 2 13" xfId="48836"/>
    <cellStyle name="Output 2 3 6 2 2" xfId="48837"/>
    <cellStyle name="Output 2 3 6 2 2 2" xfId="48838"/>
    <cellStyle name="Output 2 3 6 2 2 2 2" xfId="48839"/>
    <cellStyle name="Output 2 3 6 2 2 2 3" xfId="48840"/>
    <cellStyle name="Output 2 3 6 2 2 2 4" xfId="48841"/>
    <cellStyle name="Output 2 3 6 2 2 2 5" xfId="48842"/>
    <cellStyle name="Output 2 3 6 2 2 3" xfId="48843"/>
    <cellStyle name="Output 2 3 6 2 2 3 2" xfId="48844"/>
    <cellStyle name="Output 2 3 6 2 2 3 3" xfId="48845"/>
    <cellStyle name="Output 2 3 6 2 2 3 4" xfId="48846"/>
    <cellStyle name="Output 2 3 6 2 2 3 5" xfId="48847"/>
    <cellStyle name="Output 2 3 6 2 2 4" xfId="48848"/>
    <cellStyle name="Output 2 3 6 2 2 5" xfId="48849"/>
    <cellStyle name="Output 2 3 6 2 2 6" xfId="48850"/>
    <cellStyle name="Output 2 3 6 2 2 7" xfId="48851"/>
    <cellStyle name="Output 2 3 6 2 3" xfId="48852"/>
    <cellStyle name="Output 2 3 6 2 3 2" xfId="48853"/>
    <cellStyle name="Output 2 3 6 2 3 2 2" xfId="48854"/>
    <cellStyle name="Output 2 3 6 2 3 2 3" xfId="48855"/>
    <cellStyle name="Output 2 3 6 2 3 2 4" xfId="48856"/>
    <cellStyle name="Output 2 3 6 2 3 2 5" xfId="48857"/>
    <cellStyle name="Output 2 3 6 2 3 3" xfId="48858"/>
    <cellStyle name="Output 2 3 6 2 3 3 2" xfId="48859"/>
    <cellStyle name="Output 2 3 6 2 3 3 3" xfId="48860"/>
    <cellStyle name="Output 2 3 6 2 3 3 4" xfId="48861"/>
    <cellStyle name="Output 2 3 6 2 3 3 5" xfId="48862"/>
    <cellStyle name="Output 2 3 6 2 3 4" xfId="48863"/>
    <cellStyle name="Output 2 3 6 2 3 5" xfId="48864"/>
    <cellStyle name="Output 2 3 6 2 3 6" xfId="48865"/>
    <cellStyle name="Output 2 3 6 2 3 7" xfId="48866"/>
    <cellStyle name="Output 2 3 6 2 4" xfId="48867"/>
    <cellStyle name="Output 2 3 6 2 4 2" xfId="48868"/>
    <cellStyle name="Output 2 3 6 2 4 2 2" xfId="48869"/>
    <cellStyle name="Output 2 3 6 2 4 2 3" xfId="48870"/>
    <cellStyle name="Output 2 3 6 2 4 2 4" xfId="48871"/>
    <cellStyle name="Output 2 3 6 2 4 2 5" xfId="48872"/>
    <cellStyle name="Output 2 3 6 2 4 3" xfId="48873"/>
    <cellStyle name="Output 2 3 6 2 4 3 2" xfId="48874"/>
    <cellStyle name="Output 2 3 6 2 4 3 3" xfId="48875"/>
    <cellStyle name="Output 2 3 6 2 4 3 4" xfId="48876"/>
    <cellStyle name="Output 2 3 6 2 4 3 5" xfId="48877"/>
    <cellStyle name="Output 2 3 6 2 4 4" xfId="48878"/>
    <cellStyle name="Output 2 3 6 2 4 5" xfId="48879"/>
    <cellStyle name="Output 2 3 6 2 4 6" xfId="48880"/>
    <cellStyle name="Output 2 3 6 2 4 7" xfId="48881"/>
    <cellStyle name="Output 2 3 6 2 5" xfId="48882"/>
    <cellStyle name="Output 2 3 6 2 5 2" xfId="48883"/>
    <cellStyle name="Output 2 3 6 2 5 2 2" xfId="48884"/>
    <cellStyle name="Output 2 3 6 2 5 2 3" xfId="48885"/>
    <cellStyle name="Output 2 3 6 2 5 2 4" xfId="48886"/>
    <cellStyle name="Output 2 3 6 2 5 2 5" xfId="48887"/>
    <cellStyle name="Output 2 3 6 2 5 3" xfId="48888"/>
    <cellStyle name="Output 2 3 6 2 5 3 2" xfId="48889"/>
    <cellStyle name="Output 2 3 6 2 5 3 3" xfId="48890"/>
    <cellStyle name="Output 2 3 6 2 5 3 4" xfId="48891"/>
    <cellStyle name="Output 2 3 6 2 5 3 5" xfId="48892"/>
    <cellStyle name="Output 2 3 6 2 5 4" xfId="48893"/>
    <cellStyle name="Output 2 3 6 2 5 5" xfId="48894"/>
    <cellStyle name="Output 2 3 6 2 5 6" xfId="48895"/>
    <cellStyle name="Output 2 3 6 2 5 7" xfId="48896"/>
    <cellStyle name="Output 2 3 6 2 6" xfId="48897"/>
    <cellStyle name="Output 2 3 6 2 6 2" xfId="48898"/>
    <cellStyle name="Output 2 3 6 2 6 2 2" xfId="48899"/>
    <cellStyle name="Output 2 3 6 2 6 2 3" xfId="48900"/>
    <cellStyle name="Output 2 3 6 2 6 2 4" xfId="48901"/>
    <cellStyle name="Output 2 3 6 2 6 2 5" xfId="48902"/>
    <cellStyle name="Output 2 3 6 2 6 3" xfId="48903"/>
    <cellStyle name="Output 2 3 6 2 6 3 2" xfId="48904"/>
    <cellStyle name="Output 2 3 6 2 6 3 3" xfId="48905"/>
    <cellStyle name="Output 2 3 6 2 6 3 4" xfId="48906"/>
    <cellStyle name="Output 2 3 6 2 6 3 5" xfId="48907"/>
    <cellStyle name="Output 2 3 6 2 6 4" xfId="48908"/>
    <cellStyle name="Output 2 3 6 2 6 5" xfId="48909"/>
    <cellStyle name="Output 2 3 6 2 6 6" xfId="48910"/>
    <cellStyle name="Output 2 3 6 2 6 7" xfId="48911"/>
    <cellStyle name="Output 2 3 6 2 7" xfId="48912"/>
    <cellStyle name="Output 2 3 6 2 7 2" xfId="48913"/>
    <cellStyle name="Output 2 3 6 2 7 2 2" xfId="48914"/>
    <cellStyle name="Output 2 3 6 2 7 2 3" xfId="48915"/>
    <cellStyle name="Output 2 3 6 2 7 2 4" xfId="48916"/>
    <cellStyle name="Output 2 3 6 2 7 2 5" xfId="48917"/>
    <cellStyle name="Output 2 3 6 2 7 3" xfId="48918"/>
    <cellStyle name="Output 2 3 6 2 7 3 2" xfId="48919"/>
    <cellStyle name="Output 2 3 6 2 7 3 3" xfId="48920"/>
    <cellStyle name="Output 2 3 6 2 7 3 4" xfId="48921"/>
    <cellStyle name="Output 2 3 6 2 7 3 5" xfId="48922"/>
    <cellStyle name="Output 2 3 6 2 7 4" xfId="48923"/>
    <cellStyle name="Output 2 3 6 2 7 5" xfId="48924"/>
    <cellStyle name="Output 2 3 6 2 7 6" xfId="48925"/>
    <cellStyle name="Output 2 3 6 2 7 7" xfId="48926"/>
    <cellStyle name="Output 2 3 6 2 8" xfId="48927"/>
    <cellStyle name="Output 2 3 6 2 8 2" xfId="48928"/>
    <cellStyle name="Output 2 3 6 2 8 2 2" xfId="48929"/>
    <cellStyle name="Output 2 3 6 2 8 2 3" xfId="48930"/>
    <cellStyle name="Output 2 3 6 2 8 2 4" xfId="48931"/>
    <cellStyle name="Output 2 3 6 2 8 2 5" xfId="48932"/>
    <cellStyle name="Output 2 3 6 2 8 3" xfId="48933"/>
    <cellStyle name="Output 2 3 6 2 8 4" xfId="48934"/>
    <cellStyle name="Output 2 3 6 2 8 5" xfId="48935"/>
    <cellStyle name="Output 2 3 6 2 8 6" xfId="48936"/>
    <cellStyle name="Output 2 3 6 2 9" xfId="48937"/>
    <cellStyle name="Output 2 3 6 2 9 2" xfId="48938"/>
    <cellStyle name="Output 2 3 6 2 9 3" xfId="48939"/>
    <cellStyle name="Output 2 3 6 2 9 4" xfId="48940"/>
    <cellStyle name="Output 2 3 6 2 9 5" xfId="48941"/>
    <cellStyle name="Output 2 3 6 3" xfId="48942"/>
    <cellStyle name="Output 2 3 6 3 10" xfId="48943"/>
    <cellStyle name="Output 2 3 6 3 11" xfId="48944"/>
    <cellStyle name="Output 2 3 6 3 12" xfId="48945"/>
    <cellStyle name="Output 2 3 6 3 13" xfId="48946"/>
    <cellStyle name="Output 2 3 6 3 2" xfId="48947"/>
    <cellStyle name="Output 2 3 6 3 2 2" xfId="48948"/>
    <cellStyle name="Output 2 3 6 3 2 2 2" xfId="48949"/>
    <cellStyle name="Output 2 3 6 3 2 2 3" xfId="48950"/>
    <cellStyle name="Output 2 3 6 3 2 2 4" xfId="48951"/>
    <cellStyle name="Output 2 3 6 3 2 2 5" xfId="48952"/>
    <cellStyle name="Output 2 3 6 3 2 3" xfId="48953"/>
    <cellStyle name="Output 2 3 6 3 2 3 2" xfId="48954"/>
    <cellStyle name="Output 2 3 6 3 2 3 3" xfId="48955"/>
    <cellStyle name="Output 2 3 6 3 2 3 4" xfId="48956"/>
    <cellStyle name="Output 2 3 6 3 2 3 5" xfId="48957"/>
    <cellStyle name="Output 2 3 6 3 2 4" xfId="48958"/>
    <cellStyle name="Output 2 3 6 3 2 5" xfId="48959"/>
    <cellStyle name="Output 2 3 6 3 2 6" xfId="48960"/>
    <cellStyle name="Output 2 3 6 3 2 7" xfId="48961"/>
    <cellStyle name="Output 2 3 6 3 3" xfId="48962"/>
    <cellStyle name="Output 2 3 6 3 3 2" xfId="48963"/>
    <cellStyle name="Output 2 3 6 3 3 2 2" xfId="48964"/>
    <cellStyle name="Output 2 3 6 3 3 2 3" xfId="48965"/>
    <cellStyle name="Output 2 3 6 3 3 2 4" xfId="48966"/>
    <cellStyle name="Output 2 3 6 3 3 2 5" xfId="48967"/>
    <cellStyle name="Output 2 3 6 3 3 3" xfId="48968"/>
    <cellStyle name="Output 2 3 6 3 3 3 2" xfId="48969"/>
    <cellStyle name="Output 2 3 6 3 3 3 3" xfId="48970"/>
    <cellStyle name="Output 2 3 6 3 3 3 4" xfId="48971"/>
    <cellStyle name="Output 2 3 6 3 3 3 5" xfId="48972"/>
    <cellStyle name="Output 2 3 6 3 3 4" xfId="48973"/>
    <cellStyle name="Output 2 3 6 3 3 5" xfId="48974"/>
    <cellStyle name="Output 2 3 6 3 3 6" xfId="48975"/>
    <cellStyle name="Output 2 3 6 3 3 7" xfId="48976"/>
    <cellStyle name="Output 2 3 6 3 4" xfId="48977"/>
    <cellStyle name="Output 2 3 6 3 4 2" xfId="48978"/>
    <cellStyle name="Output 2 3 6 3 4 2 2" xfId="48979"/>
    <cellStyle name="Output 2 3 6 3 4 2 3" xfId="48980"/>
    <cellStyle name="Output 2 3 6 3 4 2 4" xfId="48981"/>
    <cellStyle name="Output 2 3 6 3 4 2 5" xfId="48982"/>
    <cellStyle name="Output 2 3 6 3 4 3" xfId="48983"/>
    <cellStyle name="Output 2 3 6 3 4 3 2" xfId="48984"/>
    <cellStyle name="Output 2 3 6 3 4 3 3" xfId="48985"/>
    <cellStyle name="Output 2 3 6 3 4 3 4" xfId="48986"/>
    <cellStyle name="Output 2 3 6 3 4 3 5" xfId="48987"/>
    <cellStyle name="Output 2 3 6 3 4 4" xfId="48988"/>
    <cellStyle name="Output 2 3 6 3 4 5" xfId="48989"/>
    <cellStyle name="Output 2 3 6 3 4 6" xfId="48990"/>
    <cellStyle name="Output 2 3 6 3 4 7" xfId="48991"/>
    <cellStyle name="Output 2 3 6 3 5" xfId="48992"/>
    <cellStyle name="Output 2 3 6 3 5 2" xfId="48993"/>
    <cellStyle name="Output 2 3 6 3 5 2 2" xfId="48994"/>
    <cellStyle name="Output 2 3 6 3 5 2 3" xfId="48995"/>
    <cellStyle name="Output 2 3 6 3 5 2 4" xfId="48996"/>
    <cellStyle name="Output 2 3 6 3 5 2 5" xfId="48997"/>
    <cellStyle name="Output 2 3 6 3 5 3" xfId="48998"/>
    <cellStyle name="Output 2 3 6 3 5 3 2" xfId="48999"/>
    <cellStyle name="Output 2 3 6 3 5 3 3" xfId="49000"/>
    <cellStyle name="Output 2 3 6 3 5 3 4" xfId="49001"/>
    <cellStyle name="Output 2 3 6 3 5 3 5" xfId="49002"/>
    <cellStyle name="Output 2 3 6 3 5 4" xfId="49003"/>
    <cellStyle name="Output 2 3 6 3 5 5" xfId="49004"/>
    <cellStyle name="Output 2 3 6 3 5 6" xfId="49005"/>
    <cellStyle name="Output 2 3 6 3 5 7" xfId="49006"/>
    <cellStyle name="Output 2 3 6 3 6" xfId="49007"/>
    <cellStyle name="Output 2 3 6 3 6 2" xfId="49008"/>
    <cellStyle name="Output 2 3 6 3 6 2 2" xfId="49009"/>
    <cellStyle name="Output 2 3 6 3 6 2 3" xfId="49010"/>
    <cellStyle name="Output 2 3 6 3 6 2 4" xfId="49011"/>
    <cellStyle name="Output 2 3 6 3 6 2 5" xfId="49012"/>
    <cellStyle name="Output 2 3 6 3 6 3" xfId="49013"/>
    <cellStyle name="Output 2 3 6 3 6 3 2" xfId="49014"/>
    <cellStyle name="Output 2 3 6 3 6 3 3" xfId="49015"/>
    <cellStyle name="Output 2 3 6 3 6 3 4" xfId="49016"/>
    <cellStyle name="Output 2 3 6 3 6 3 5" xfId="49017"/>
    <cellStyle name="Output 2 3 6 3 6 4" xfId="49018"/>
    <cellStyle name="Output 2 3 6 3 6 5" xfId="49019"/>
    <cellStyle name="Output 2 3 6 3 6 6" xfId="49020"/>
    <cellStyle name="Output 2 3 6 3 6 7" xfId="49021"/>
    <cellStyle name="Output 2 3 6 3 7" xfId="49022"/>
    <cellStyle name="Output 2 3 6 3 7 2" xfId="49023"/>
    <cellStyle name="Output 2 3 6 3 7 2 2" xfId="49024"/>
    <cellStyle name="Output 2 3 6 3 7 2 3" xfId="49025"/>
    <cellStyle name="Output 2 3 6 3 7 2 4" xfId="49026"/>
    <cellStyle name="Output 2 3 6 3 7 2 5" xfId="49027"/>
    <cellStyle name="Output 2 3 6 3 7 3" xfId="49028"/>
    <cellStyle name="Output 2 3 6 3 7 3 2" xfId="49029"/>
    <cellStyle name="Output 2 3 6 3 7 3 3" xfId="49030"/>
    <cellStyle name="Output 2 3 6 3 7 3 4" xfId="49031"/>
    <cellStyle name="Output 2 3 6 3 7 3 5" xfId="49032"/>
    <cellStyle name="Output 2 3 6 3 7 4" xfId="49033"/>
    <cellStyle name="Output 2 3 6 3 7 5" xfId="49034"/>
    <cellStyle name="Output 2 3 6 3 7 6" xfId="49035"/>
    <cellStyle name="Output 2 3 6 3 7 7" xfId="49036"/>
    <cellStyle name="Output 2 3 6 3 8" xfId="49037"/>
    <cellStyle name="Output 2 3 6 3 8 2" xfId="49038"/>
    <cellStyle name="Output 2 3 6 3 8 2 2" xfId="49039"/>
    <cellStyle name="Output 2 3 6 3 8 2 3" xfId="49040"/>
    <cellStyle name="Output 2 3 6 3 8 2 4" xfId="49041"/>
    <cellStyle name="Output 2 3 6 3 8 2 5" xfId="49042"/>
    <cellStyle name="Output 2 3 6 3 8 3" xfId="49043"/>
    <cellStyle name="Output 2 3 6 3 8 4" xfId="49044"/>
    <cellStyle name="Output 2 3 6 3 8 5" xfId="49045"/>
    <cellStyle name="Output 2 3 6 3 8 6" xfId="49046"/>
    <cellStyle name="Output 2 3 6 3 9" xfId="49047"/>
    <cellStyle name="Output 2 3 6 3 9 2" xfId="49048"/>
    <cellStyle name="Output 2 3 6 3 9 3" xfId="49049"/>
    <cellStyle name="Output 2 3 6 3 9 4" xfId="49050"/>
    <cellStyle name="Output 2 3 6 3 9 5" xfId="49051"/>
    <cellStyle name="Output 2 3 6 4" xfId="49052"/>
    <cellStyle name="Output 2 3 6 4 10" xfId="49053"/>
    <cellStyle name="Output 2 3 6 4 11" xfId="49054"/>
    <cellStyle name="Output 2 3 6 4 12" xfId="49055"/>
    <cellStyle name="Output 2 3 6 4 13" xfId="49056"/>
    <cellStyle name="Output 2 3 6 4 2" xfId="49057"/>
    <cellStyle name="Output 2 3 6 4 2 2" xfId="49058"/>
    <cellStyle name="Output 2 3 6 4 2 2 2" xfId="49059"/>
    <cellStyle name="Output 2 3 6 4 2 2 3" xfId="49060"/>
    <cellStyle name="Output 2 3 6 4 2 2 4" xfId="49061"/>
    <cellStyle name="Output 2 3 6 4 2 2 5" xfId="49062"/>
    <cellStyle name="Output 2 3 6 4 2 3" xfId="49063"/>
    <cellStyle name="Output 2 3 6 4 2 3 2" xfId="49064"/>
    <cellStyle name="Output 2 3 6 4 2 3 3" xfId="49065"/>
    <cellStyle name="Output 2 3 6 4 2 3 4" xfId="49066"/>
    <cellStyle name="Output 2 3 6 4 2 3 5" xfId="49067"/>
    <cellStyle name="Output 2 3 6 4 2 4" xfId="49068"/>
    <cellStyle name="Output 2 3 6 4 2 5" xfId="49069"/>
    <cellStyle name="Output 2 3 6 4 2 6" xfId="49070"/>
    <cellStyle name="Output 2 3 6 4 2 7" xfId="49071"/>
    <cellStyle name="Output 2 3 6 4 3" xfId="49072"/>
    <cellStyle name="Output 2 3 6 4 3 2" xfId="49073"/>
    <cellStyle name="Output 2 3 6 4 3 2 2" xfId="49074"/>
    <cellStyle name="Output 2 3 6 4 3 2 3" xfId="49075"/>
    <cellStyle name="Output 2 3 6 4 3 2 4" xfId="49076"/>
    <cellStyle name="Output 2 3 6 4 3 2 5" xfId="49077"/>
    <cellStyle name="Output 2 3 6 4 3 3" xfId="49078"/>
    <cellStyle name="Output 2 3 6 4 3 3 2" xfId="49079"/>
    <cellStyle name="Output 2 3 6 4 3 3 3" xfId="49080"/>
    <cellStyle name="Output 2 3 6 4 3 3 4" xfId="49081"/>
    <cellStyle name="Output 2 3 6 4 3 3 5" xfId="49082"/>
    <cellStyle name="Output 2 3 6 4 3 4" xfId="49083"/>
    <cellStyle name="Output 2 3 6 4 3 5" xfId="49084"/>
    <cellStyle name="Output 2 3 6 4 3 6" xfId="49085"/>
    <cellStyle name="Output 2 3 6 4 3 7" xfId="49086"/>
    <cellStyle name="Output 2 3 6 4 4" xfId="49087"/>
    <cellStyle name="Output 2 3 6 4 4 2" xfId="49088"/>
    <cellStyle name="Output 2 3 6 4 4 2 2" xfId="49089"/>
    <cellStyle name="Output 2 3 6 4 4 2 3" xfId="49090"/>
    <cellStyle name="Output 2 3 6 4 4 2 4" xfId="49091"/>
    <cellStyle name="Output 2 3 6 4 4 2 5" xfId="49092"/>
    <cellStyle name="Output 2 3 6 4 4 3" xfId="49093"/>
    <cellStyle name="Output 2 3 6 4 4 3 2" xfId="49094"/>
    <cellStyle name="Output 2 3 6 4 4 3 3" xfId="49095"/>
    <cellStyle name="Output 2 3 6 4 4 3 4" xfId="49096"/>
    <cellStyle name="Output 2 3 6 4 4 3 5" xfId="49097"/>
    <cellStyle name="Output 2 3 6 4 4 4" xfId="49098"/>
    <cellStyle name="Output 2 3 6 4 4 5" xfId="49099"/>
    <cellStyle name="Output 2 3 6 4 4 6" xfId="49100"/>
    <cellStyle name="Output 2 3 6 4 4 7" xfId="49101"/>
    <cellStyle name="Output 2 3 6 4 5" xfId="49102"/>
    <cellStyle name="Output 2 3 6 4 5 2" xfId="49103"/>
    <cellStyle name="Output 2 3 6 4 5 2 2" xfId="49104"/>
    <cellStyle name="Output 2 3 6 4 5 2 3" xfId="49105"/>
    <cellStyle name="Output 2 3 6 4 5 2 4" xfId="49106"/>
    <cellStyle name="Output 2 3 6 4 5 2 5" xfId="49107"/>
    <cellStyle name="Output 2 3 6 4 5 3" xfId="49108"/>
    <cellStyle name="Output 2 3 6 4 5 3 2" xfId="49109"/>
    <cellStyle name="Output 2 3 6 4 5 3 3" xfId="49110"/>
    <cellStyle name="Output 2 3 6 4 5 3 4" xfId="49111"/>
    <cellStyle name="Output 2 3 6 4 5 3 5" xfId="49112"/>
    <cellStyle name="Output 2 3 6 4 5 4" xfId="49113"/>
    <cellStyle name="Output 2 3 6 4 5 5" xfId="49114"/>
    <cellStyle name="Output 2 3 6 4 5 6" xfId="49115"/>
    <cellStyle name="Output 2 3 6 4 5 7" xfId="49116"/>
    <cellStyle name="Output 2 3 6 4 6" xfId="49117"/>
    <cellStyle name="Output 2 3 6 4 6 2" xfId="49118"/>
    <cellStyle name="Output 2 3 6 4 6 2 2" xfId="49119"/>
    <cellStyle name="Output 2 3 6 4 6 2 3" xfId="49120"/>
    <cellStyle name="Output 2 3 6 4 6 2 4" xfId="49121"/>
    <cellStyle name="Output 2 3 6 4 6 2 5" xfId="49122"/>
    <cellStyle name="Output 2 3 6 4 6 3" xfId="49123"/>
    <cellStyle name="Output 2 3 6 4 6 3 2" xfId="49124"/>
    <cellStyle name="Output 2 3 6 4 6 3 3" xfId="49125"/>
    <cellStyle name="Output 2 3 6 4 6 3 4" xfId="49126"/>
    <cellStyle name="Output 2 3 6 4 6 3 5" xfId="49127"/>
    <cellStyle name="Output 2 3 6 4 6 4" xfId="49128"/>
    <cellStyle name="Output 2 3 6 4 6 5" xfId="49129"/>
    <cellStyle name="Output 2 3 6 4 6 6" xfId="49130"/>
    <cellStyle name="Output 2 3 6 4 6 7" xfId="49131"/>
    <cellStyle name="Output 2 3 6 4 7" xfId="49132"/>
    <cellStyle name="Output 2 3 6 4 7 2" xfId="49133"/>
    <cellStyle name="Output 2 3 6 4 7 2 2" xfId="49134"/>
    <cellStyle name="Output 2 3 6 4 7 2 3" xfId="49135"/>
    <cellStyle name="Output 2 3 6 4 7 2 4" xfId="49136"/>
    <cellStyle name="Output 2 3 6 4 7 2 5" xfId="49137"/>
    <cellStyle name="Output 2 3 6 4 7 3" xfId="49138"/>
    <cellStyle name="Output 2 3 6 4 7 3 2" xfId="49139"/>
    <cellStyle name="Output 2 3 6 4 7 3 3" xfId="49140"/>
    <cellStyle name="Output 2 3 6 4 7 3 4" xfId="49141"/>
    <cellStyle name="Output 2 3 6 4 7 3 5" xfId="49142"/>
    <cellStyle name="Output 2 3 6 4 7 4" xfId="49143"/>
    <cellStyle name="Output 2 3 6 4 7 5" xfId="49144"/>
    <cellStyle name="Output 2 3 6 4 7 6" xfId="49145"/>
    <cellStyle name="Output 2 3 6 4 7 7" xfId="49146"/>
    <cellStyle name="Output 2 3 6 4 8" xfId="49147"/>
    <cellStyle name="Output 2 3 6 4 8 2" xfId="49148"/>
    <cellStyle name="Output 2 3 6 4 8 2 2" xfId="49149"/>
    <cellStyle name="Output 2 3 6 4 8 2 3" xfId="49150"/>
    <cellStyle name="Output 2 3 6 4 8 2 4" xfId="49151"/>
    <cellStyle name="Output 2 3 6 4 8 2 5" xfId="49152"/>
    <cellStyle name="Output 2 3 6 4 8 3" xfId="49153"/>
    <cellStyle name="Output 2 3 6 4 8 4" xfId="49154"/>
    <cellStyle name="Output 2 3 6 4 8 5" xfId="49155"/>
    <cellStyle name="Output 2 3 6 4 8 6" xfId="49156"/>
    <cellStyle name="Output 2 3 6 4 9" xfId="49157"/>
    <cellStyle name="Output 2 3 6 4 9 2" xfId="49158"/>
    <cellStyle name="Output 2 3 6 4 9 3" xfId="49159"/>
    <cellStyle name="Output 2 3 6 4 9 4" xfId="49160"/>
    <cellStyle name="Output 2 3 6 4 9 5" xfId="49161"/>
    <cellStyle name="Output 2 3 6 5" xfId="49162"/>
    <cellStyle name="Output 2 3 6 5 10" xfId="49163"/>
    <cellStyle name="Output 2 3 6 5 11" xfId="49164"/>
    <cellStyle name="Output 2 3 6 5 12" xfId="49165"/>
    <cellStyle name="Output 2 3 6 5 13" xfId="49166"/>
    <cellStyle name="Output 2 3 6 5 2" xfId="49167"/>
    <cellStyle name="Output 2 3 6 5 2 2" xfId="49168"/>
    <cellStyle name="Output 2 3 6 5 2 2 2" xfId="49169"/>
    <cellStyle name="Output 2 3 6 5 2 2 3" xfId="49170"/>
    <cellStyle name="Output 2 3 6 5 2 2 4" xfId="49171"/>
    <cellStyle name="Output 2 3 6 5 2 2 5" xfId="49172"/>
    <cellStyle name="Output 2 3 6 5 2 3" xfId="49173"/>
    <cellStyle name="Output 2 3 6 5 2 3 2" xfId="49174"/>
    <cellStyle name="Output 2 3 6 5 2 3 3" xfId="49175"/>
    <cellStyle name="Output 2 3 6 5 2 3 4" xfId="49176"/>
    <cellStyle name="Output 2 3 6 5 2 3 5" xfId="49177"/>
    <cellStyle name="Output 2 3 6 5 2 4" xfId="49178"/>
    <cellStyle name="Output 2 3 6 5 2 5" xfId="49179"/>
    <cellStyle name="Output 2 3 6 5 2 6" xfId="49180"/>
    <cellStyle name="Output 2 3 6 5 2 7" xfId="49181"/>
    <cellStyle name="Output 2 3 6 5 3" xfId="49182"/>
    <cellStyle name="Output 2 3 6 5 3 2" xfId="49183"/>
    <cellStyle name="Output 2 3 6 5 3 2 2" xfId="49184"/>
    <cellStyle name="Output 2 3 6 5 3 2 3" xfId="49185"/>
    <cellStyle name="Output 2 3 6 5 3 2 4" xfId="49186"/>
    <cellStyle name="Output 2 3 6 5 3 2 5" xfId="49187"/>
    <cellStyle name="Output 2 3 6 5 3 3" xfId="49188"/>
    <cellStyle name="Output 2 3 6 5 3 3 2" xfId="49189"/>
    <cellStyle name="Output 2 3 6 5 3 3 3" xfId="49190"/>
    <cellStyle name="Output 2 3 6 5 3 3 4" xfId="49191"/>
    <cellStyle name="Output 2 3 6 5 3 3 5" xfId="49192"/>
    <cellStyle name="Output 2 3 6 5 3 4" xfId="49193"/>
    <cellStyle name="Output 2 3 6 5 3 5" xfId="49194"/>
    <cellStyle name="Output 2 3 6 5 3 6" xfId="49195"/>
    <cellStyle name="Output 2 3 6 5 3 7" xfId="49196"/>
    <cellStyle name="Output 2 3 6 5 4" xfId="49197"/>
    <cellStyle name="Output 2 3 6 5 4 2" xfId="49198"/>
    <cellStyle name="Output 2 3 6 5 4 2 2" xfId="49199"/>
    <cellStyle name="Output 2 3 6 5 4 2 3" xfId="49200"/>
    <cellStyle name="Output 2 3 6 5 4 2 4" xfId="49201"/>
    <cellStyle name="Output 2 3 6 5 4 2 5" xfId="49202"/>
    <cellStyle name="Output 2 3 6 5 4 3" xfId="49203"/>
    <cellStyle name="Output 2 3 6 5 4 3 2" xfId="49204"/>
    <cellStyle name="Output 2 3 6 5 4 3 3" xfId="49205"/>
    <cellStyle name="Output 2 3 6 5 4 3 4" xfId="49206"/>
    <cellStyle name="Output 2 3 6 5 4 3 5" xfId="49207"/>
    <cellStyle name="Output 2 3 6 5 4 4" xfId="49208"/>
    <cellStyle name="Output 2 3 6 5 4 5" xfId="49209"/>
    <cellStyle name="Output 2 3 6 5 4 6" xfId="49210"/>
    <cellStyle name="Output 2 3 6 5 4 7" xfId="49211"/>
    <cellStyle name="Output 2 3 6 5 5" xfId="49212"/>
    <cellStyle name="Output 2 3 6 5 5 2" xfId="49213"/>
    <cellStyle name="Output 2 3 6 5 5 2 2" xfId="49214"/>
    <cellStyle name="Output 2 3 6 5 5 2 3" xfId="49215"/>
    <cellStyle name="Output 2 3 6 5 5 2 4" xfId="49216"/>
    <cellStyle name="Output 2 3 6 5 5 2 5" xfId="49217"/>
    <cellStyle name="Output 2 3 6 5 5 3" xfId="49218"/>
    <cellStyle name="Output 2 3 6 5 5 3 2" xfId="49219"/>
    <cellStyle name="Output 2 3 6 5 5 3 3" xfId="49220"/>
    <cellStyle name="Output 2 3 6 5 5 3 4" xfId="49221"/>
    <cellStyle name="Output 2 3 6 5 5 3 5" xfId="49222"/>
    <cellStyle name="Output 2 3 6 5 5 4" xfId="49223"/>
    <cellStyle name="Output 2 3 6 5 5 5" xfId="49224"/>
    <cellStyle name="Output 2 3 6 5 5 6" xfId="49225"/>
    <cellStyle name="Output 2 3 6 5 5 7" xfId="49226"/>
    <cellStyle name="Output 2 3 6 5 6" xfId="49227"/>
    <cellStyle name="Output 2 3 6 5 6 2" xfId="49228"/>
    <cellStyle name="Output 2 3 6 5 6 2 2" xfId="49229"/>
    <cellStyle name="Output 2 3 6 5 6 2 3" xfId="49230"/>
    <cellStyle name="Output 2 3 6 5 6 2 4" xfId="49231"/>
    <cellStyle name="Output 2 3 6 5 6 2 5" xfId="49232"/>
    <cellStyle name="Output 2 3 6 5 6 3" xfId="49233"/>
    <cellStyle name="Output 2 3 6 5 6 3 2" xfId="49234"/>
    <cellStyle name="Output 2 3 6 5 6 3 3" xfId="49235"/>
    <cellStyle name="Output 2 3 6 5 6 3 4" xfId="49236"/>
    <cellStyle name="Output 2 3 6 5 6 3 5" xfId="49237"/>
    <cellStyle name="Output 2 3 6 5 6 4" xfId="49238"/>
    <cellStyle name="Output 2 3 6 5 6 5" xfId="49239"/>
    <cellStyle name="Output 2 3 6 5 6 6" xfId="49240"/>
    <cellStyle name="Output 2 3 6 5 6 7" xfId="49241"/>
    <cellStyle name="Output 2 3 6 5 7" xfId="49242"/>
    <cellStyle name="Output 2 3 6 5 7 2" xfId="49243"/>
    <cellStyle name="Output 2 3 6 5 7 2 2" xfId="49244"/>
    <cellStyle name="Output 2 3 6 5 7 2 3" xfId="49245"/>
    <cellStyle name="Output 2 3 6 5 7 2 4" xfId="49246"/>
    <cellStyle name="Output 2 3 6 5 7 2 5" xfId="49247"/>
    <cellStyle name="Output 2 3 6 5 7 3" xfId="49248"/>
    <cellStyle name="Output 2 3 6 5 7 3 2" xfId="49249"/>
    <cellStyle name="Output 2 3 6 5 7 3 3" xfId="49250"/>
    <cellStyle name="Output 2 3 6 5 7 3 4" xfId="49251"/>
    <cellStyle name="Output 2 3 6 5 7 3 5" xfId="49252"/>
    <cellStyle name="Output 2 3 6 5 7 4" xfId="49253"/>
    <cellStyle name="Output 2 3 6 5 7 5" xfId="49254"/>
    <cellStyle name="Output 2 3 6 5 7 6" xfId="49255"/>
    <cellStyle name="Output 2 3 6 5 7 7" xfId="49256"/>
    <cellStyle name="Output 2 3 6 5 8" xfId="49257"/>
    <cellStyle name="Output 2 3 6 5 8 2" xfId="49258"/>
    <cellStyle name="Output 2 3 6 5 8 2 2" xfId="49259"/>
    <cellStyle name="Output 2 3 6 5 8 2 3" xfId="49260"/>
    <cellStyle name="Output 2 3 6 5 8 2 4" xfId="49261"/>
    <cellStyle name="Output 2 3 6 5 8 2 5" xfId="49262"/>
    <cellStyle name="Output 2 3 6 5 8 3" xfId="49263"/>
    <cellStyle name="Output 2 3 6 5 8 4" xfId="49264"/>
    <cellStyle name="Output 2 3 6 5 8 5" xfId="49265"/>
    <cellStyle name="Output 2 3 6 5 8 6" xfId="49266"/>
    <cellStyle name="Output 2 3 6 5 9" xfId="49267"/>
    <cellStyle name="Output 2 3 6 5 9 2" xfId="49268"/>
    <cellStyle name="Output 2 3 6 5 9 3" xfId="49269"/>
    <cellStyle name="Output 2 3 6 5 9 4" xfId="49270"/>
    <cellStyle name="Output 2 3 6 5 9 5" xfId="49271"/>
    <cellStyle name="Output 2 3 6 6" xfId="49272"/>
    <cellStyle name="Output 2 3 6 6 10" xfId="49273"/>
    <cellStyle name="Output 2 3 6 6 11" xfId="49274"/>
    <cellStyle name="Output 2 3 6 6 12" xfId="49275"/>
    <cellStyle name="Output 2 3 6 6 13" xfId="49276"/>
    <cellStyle name="Output 2 3 6 6 2" xfId="49277"/>
    <cellStyle name="Output 2 3 6 6 2 2" xfId="49278"/>
    <cellStyle name="Output 2 3 6 6 2 2 2" xfId="49279"/>
    <cellStyle name="Output 2 3 6 6 2 2 3" xfId="49280"/>
    <cellStyle name="Output 2 3 6 6 2 2 4" xfId="49281"/>
    <cellStyle name="Output 2 3 6 6 2 2 5" xfId="49282"/>
    <cellStyle name="Output 2 3 6 6 2 3" xfId="49283"/>
    <cellStyle name="Output 2 3 6 6 2 3 2" xfId="49284"/>
    <cellStyle name="Output 2 3 6 6 2 3 3" xfId="49285"/>
    <cellStyle name="Output 2 3 6 6 2 3 4" xfId="49286"/>
    <cellStyle name="Output 2 3 6 6 2 3 5" xfId="49287"/>
    <cellStyle name="Output 2 3 6 6 2 4" xfId="49288"/>
    <cellStyle name="Output 2 3 6 6 2 5" xfId="49289"/>
    <cellStyle name="Output 2 3 6 6 2 6" xfId="49290"/>
    <cellStyle name="Output 2 3 6 6 2 7" xfId="49291"/>
    <cellStyle name="Output 2 3 6 6 3" xfId="49292"/>
    <cellStyle name="Output 2 3 6 6 3 2" xfId="49293"/>
    <cellStyle name="Output 2 3 6 6 3 2 2" xfId="49294"/>
    <cellStyle name="Output 2 3 6 6 3 2 3" xfId="49295"/>
    <cellStyle name="Output 2 3 6 6 3 2 4" xfId="49296"/>
    <cellStyle name="Output 2 3 6 6 3 2 5" xfId="49297"/>
    <cellStyle name="Output 2 3 6 6 3 3" xfId="49298"/>
    <cellStyle name="Output 2 3 6 6 3 3 2" xfId="49299"/>
    <cellStyle name="Output 2 3 6 6 3 3 3" xfId="49300"/>
    <cellStyle name="Output 2 3 6 6 3 3 4" xfId="49301"/>
    <cellStyle name="Output 2 3 6 6 3 3 5" xfId="49302"/>
    <cellStyle name="Output 2 3 6 6 3 4" xfId="49303"/>
    <cellStyle name="Output 2 3 6 6 3 5" xfId="49304"/>
    <cellStyle name="Output 2 3 6 6 3 6" xfId="49305"/>
    <cellStyle name="Output 2 3 6 6 3 7" xfId="49306"/>
    <cellStyle name="Output 2 3 6 6 4" xfId="49307"/>
    <cellStyle name="Output 2 3 6 6 4 2" xfId="49308"/>
    <cellStyle name="Output 2 3 6 6 4 2 2" xfId="49309"/>
    <cellStyle name="Output 2 3 6 6 4 2 3" xfId="49310"/>
    <cellStyle name="Output 2 3 6 6 4 2 4" xfId="49311"/>
    <cellStyle name="Output 2 3 6 6 4 2 5" xfId="49312"/>
    <cellStyle name="Output 2 3 6 6 4 3" xfId="49313"/>
    <cellStyle name="Output 2 3 6 6 4 3 2" xfId="49314"/>
    <cellStyle name="Output 2 3 6 6 4 3 3" xfId="49315"/>
    <cellStyle name="Output 2 3 6 6 4 3 4" xfId="49316"/>
    <cellStyle name="Output 2 3 6 6 4 3 5" xfId="49317"/>
    <cellStyle name="Output 2 3 6 6 4 4" xfId="49318"/>
    <cellStyle name="Output 2 3 6 6 4 5" xfId="49319"/>
    <cellStyle name="Output 2 3 6 6 4 6" xfId="49320"/>
    <cellStyle name="Output 2 3 6 6 4 7" xfId="49321"/>
    <cellStyle name="Output 2 3 6 6 5" xfId="49322"/>
    <cellStyle name="Output 2 3 6 6 5 2" xfId="49323"/>
    <cellStyle name="Output 2 3 6 6 5 2 2" xfId="49324"/>
    <cellStyle name="Output 2 3 6 6 5 2 3" xfId="49325"/>
    <cellStyle name="Output 2 3 6 6 5 2 4" xfId="49326"/>
    <cellStyle name="Output 2 3 6 6 5 2 5" xfId="49327"/>
    <cellStyle name="Output 2 3 6 6 5 3" xfId="49328"/>
    <cellStyle name="Output 2 3 6 6 5 3 2" xfId="49329"/>
    <cellStyle name="Output 2 3 6 6 5 3 3" xfId="49330"/>
    <cellStyle name="Output 2 3 6 6 5 3 4" xfId="49331"/>
    <cellStyle name="Output 2 3 6 6 5 3 5" xfId="49332"/>
    <cellStyle name="Output 2 3 6 6 5 4" xfId="49333"/>
    <cellStyle name="Output 2 3 6 6 5 5" xfId="49334"/>
    <cellStyle name="Output 2 3 6 6 5 6" xfId="49335"/>
    <cellStyle name="Output 2 3 6 6 5 7" xfId="49336"/>
    <cellStyle name="Output 2 3 6 6 6" xfId="49337"/>
    <cellStyle name="Output 2 3 6 6 6 2" xfId="49338"/>
    <cellStyle name="Output 2 3 6 6 6 2 2" xfId="49339"/>
    <cellStyle name="Output 2 3 6 6 6 2 3" xfId="49340"/>
    <cellStyle name="Output 2 3 6 6 6 2 4" xfId="49341"/>
    <cellStyle name="Output 2 3 6 6 6 2 5" xfId="49342"/>
    <cellStyle name="Output 2 3 6 6 6 3" xfId="49343"/>
    <cellStyle name="Output 2 3 6 6 6 3 2" xfId="49344"/>
    <cellStyle name="Output 2 3 6 6 6 3 3" xfId="49345"/>
    <cellStyle name="Output 2 3 6 6 6 3 4" xfId="49346"/>
    <cellStyle name="Output 2 3 6 6 6 3 5" xfId="49347"/>
    <cellStyle name="Output 2 3 6 6 6 4" xfId="49348"/>
    <cellStyle name="Output 2 3 6 6 6 5" xfId="49349"/>
    <cellStyle name="Output 2 3 6 6 6 6" xfId="49350"/>
    <cellStyle name="Output 2 3 6 6 6 7" xfId="49351"/>
    <cellStyle name="Output 2 3 6 6 7" xfId="49352"/>
    <cellStyle name="Output 2 3 6 6 7 2" xfId="49353"/>
    <cellStyle name="Output 2 3 6 6 7 2 2" xfId="49354"/>
    <cellStyle name="Output 2 3 6 6 7 2 3" xfId="49355"/>
    <cellStyle name="Output 2 3 6 6 7 2 4" xfId="49356"/>
    <cellStyle name="Output 2 3 6 6 7 2 5" xfId="49357"/>
    <cellStyle name="Output 2 3 6 6 7 3" xfId="49358"/>
    <cellStyle name="Output 2 3 6 6 7 3 2" xfId="49359"/>
    <cellStyle name="Output 2 3 6 6 7 3 3" xfId="49360"/>
    <cellStyle name="Output 2 3 6 6 7 3 4" xfId="49361"/>
    <cellStyle name="Output 2 3 6 6 7 3 5" xfId="49362"/>
    <cellStyle name="Output 2 3 6 6 7 4" xfId="49363"/>
    <cellStyle name="Output 2 3 6 6 7 5" xfId="49364"/>
    <cellStyle name="Output 2 3 6 6 7 6" xfId="49365"/>
    <cellStyle name="Output 2 3 6 6 7 7" xfId="49366"/>
    <cellStyle name="Output 2 3 6 6 8" xfId="49367"/>
    <cellStyle name="Output 2 3 6 6 8 2" xfId="49368"/>
    <cellStyle name="Output 2 3 6 6 8 2 2" xfId="49369"/>
    <cellStyle name="Output 2 3 6 6 8 2 3" xfId="49370"/>
    <cellStyle name="Output 2 3 6 6 8 2 4" xfId="49371"/>
    <cellStyle name="Output 2 3 6 6 8 2 5" xfId="49372"/>
    <cellStyle name="Output 2 3 6 6 8 3" xfId="49373"/>
    <cellStyle name="Output 2 3 6 6 8 4" xfId="49374"/>
    <cellStyle name="Output 2 3 6 6 8 5" xfId="49375"/>
    <cellStyle name="Output 2 3 6 6 8 6" xfId="49376"/>
    <cellStyle name="Output 2 3 6 6 9" xfId="49377"/>
    <cellStyle name="Output 2 3 6 6 9 2" xfId="49378"/>
    <cellStyle name="Output 2 3 6 6 9 3" xfId="49379"/>
    <cellStyle name="Output 2 3 6 6 9 4" xfId="49380"/>
    <cellStyle name="Output 2 3 6 6 9 5" xfId="49381"/>
    <cellStyle name="Output 2 3 6 7" xfId="49382"/>
    <cellStyle name="Output 2 3 6 7 10" xfId="49383"/>
    <cellStyle name="Output 2 3 6 7 11" xfId="49384"/>
    <cellStyle name="Output 2 3 6 7 12" xfId="49385"/>
    <cellStyle name="Output 2 3 6 7 13" xfId="49386"/>
    <cellStyle name="Output 2 3 6 7 2" xfId="49387"/>
    <cellStyle name="Output 2 3 6 7 2 2" xfId="49388"/>
    <cellStyle name="Output 2 3 6 7 2 2 2" xfId="49389"/>
    <cellStyle name="Output 2 3 6 7 2 2 3" xfId="49390"/>
    <cellStyle name="Output 2 3 6 7 2 2 4" xfId="49391"/>
    <cellStyle name="Output 2 3 6 7 2 2 5" xfId="49392"/>
    <cellStyle name="Output 2 3 6 7 2 3" xfId="49393"/>
    <cellStyle name="Output 2 3 6 7 2 3 2" xfId="49394"/>
    <cellStyle name="Output 2 3 6 7 2 3 3" xfId="49395"/>
    <cellStyle name="Output 2 3 6 7 2 3 4" xfId="49396"/>
    <cellStyle name="Output 2 3 6 7 2 3 5" xfId="49397"/>
    <cellStyle name="Output 2 3 6 7 2 4" xfId="49398"/>
    <cellStyle name="Output 2 3 6 7 2 5" xfId="49399"/>
    <cellStyle name="Output 2 3 6 7 2 6" xfId="49400"/>
    <cellStyle name="Output 2 3 6 7 2 7" xfId="49401"/>
    <cellStyle name="Output 2 3 6 7 3" xfId="49402"/>
    <cellStyle name="Output 2 3 6 7 3 2" xfId="49403"/>
    <cellStyle name="Output 2 3 6 7 3 2 2" xfId="49404"/>
    <cellStyle name="Output 2 3 6 7 3 2 3" xfId="49405"/>
    <cellStyle name="Output 2 3 6 7 3 2 4" xfId="49406"/>
    <cellStyle name="Output 2 3 6 7 3 2 5" xfId="49407"/>
    <cellStyle name="Output 2 3 6 7 3 3" xfId="49408"/>
    <cellStyle name="Output 2 3 6 7 3 3 2" xfId="49409"/>
    <cellStyle name="Output 2 3 6 7 3 3 3" xfId="49410"/>
    <cellStyle name="Output 2 3 6 7 3 3 4" xfId="49411"/>
    <cellStyle name="Output 2 3 6 7 3 3 5" xfId="49412"/>
    <cellStyle name="Output 2 3 6 7 3 4" xfId="49413"/>
    <cellStyle name="Output 2 3 6 7 3 5" xfId="49414"/>
    <cellStyle name="Output 2 3 6 7 3 6" xfId="49415"/>
    <cellStyle name="Output 2 3 6 7 3 7" xfId="49416"/>
    <cellStyle name="Output 2 3 6 7 4" xfId="49417"/>
    <cellStyle name="Output 2 3 6 7 4 2" xfId="49418"/>
    <cellStyle name="Output 2 3 6 7 4 2 2" xfId="49419"/>
    <cellStyle name="Output 2 3 6 7 4 2 3" xfId="49420"/>
    <cellStyle name="Output 2 3 6 7 4 2 4" xfId="49421"/>
    <cellStyle name="Output 2 3 6 7 4 2 5" xfId="49422"/>
    <cellStyle name="Output 2 3 6 7 4 3" xfId="49423"/>
    <cellStyle name="Output 2 3 6 7 4 3 2" xfId="49424"/>
    <cellStyle name="Output 2 3 6 7 4 3 3" xfId="49425"/>
    <cellStyle name="Output 2 3 6 7 4 3 4" xfId="49426"/>
    <cellStyle name="Output 2 3 6 7 4 3 5" xfId="49427"/>
    <cellStyle name="Output 2 3 6 7 4 4" xfId="49428"/>
    <cellStyle name="Output 2 3 6 7 4 5" xfId="49429"/>
    <cellStyle name="Output 2 3 6 7 4 6" xfId="49430"/>
    <cellStyle name="Output 2 3 6 7 4 7" xfId="49431"/>
    <cellStyle name="Output 2 3 6 7 5" xfId="49432"/>
    <cellStyle name="Output 2 3 6 7 5 2" xfId="49433"/>
    <cellStyle name="Output 2 3 6 7 5 2 2" xfId="49434"/>
    <cellStyle name="Output 2 3 6 7 5 2 3" xfId="49435"/>
    <cellStyle name="Output 2 3 6 7 5 2 4" xfId="49436"/>
    <cellStyle name="Output 2 3 6 7 5 2 5" xfId="49437"/>
    <cellStyle name="Output 2 3 6 7 5 3" xfId="49438"/>
    <cellStyle name="Output 2 3 6 7 5 3 2" xfId="49439"/>
    <cellStyle name="Output 2 3 6 7 5 3 3" xfId="49440"/>
    <cellStyle name="Output 2 3 6 7 5 3 4" xfId="49441"/>
    <cellStyle name="Output 2 3 6 7 5 3 5" xfId="49442"/>
    <cellStyle name="Output 2 3 6 7 5 4" xfId="49443"/>
    <cellStyle name="Output 2 3 6 7 5 5" xfId="49444"/>
    <cellStyle name="Output 2 3 6 7 5 6" xfId="49445"/>
    <cellStyle name="Output 2 3 6 7 5 7" xfId="49446"/>
    <cellStyle name="Output 2 3 6 7 6" xfId="49447"/>
    <cellStyle name="Output 2 3 6 7 6 2" xfId="49448"/>
    <cellStyle name="Output 2 3 6 7 6 2 2" xfId="49449"/>
    <cellStyle name="Output 2 3 6 7 6 2 3" xfId="49450"/>
    <cellStyle name="Output 2 3 6 7 6 2 4" xfId="49451"/>
    <cellStyle name="Output 2 3 6 7 6 2 5" xfId="49452"/>
    <cellStyle name="Output 2 3 6 7 6 3" xfId="49453"/>
    <cellStyle name="Output 2 3 6 7 6 3 2" xfId="49454"/>
    <cellStyle name="Output 2 3 6 7 6 3 3" xfId="49455"/>
    <cellStyle name="Output 2 3 6 7 6 3 4" xfId="49456"/>
    <cellStyle name="Output 2 3 6 7 6 3 5" xfId="49457"/>
    <cellStyle name="Output 2 3 6 7 6 4" xfId="49458"/>
    <cellStyle name="Output 2 3 6 7 6 5" xfId="49459"/>
    <cellStyle name="Output 2 3 6 7 6 6" xfId="49460"/>
    <cellStyle name="Output 2 3 6 7 6 7" xfId="49461"/>
    <cellStyle name="Output 2 3 6 7 7" xfId="49462"/>
    <cellStyle name="Output 2 3 6 7 7 2" xfId="49463"/>
    <cellStyle name="Output 2 3 6 7 7 2 2" xfId="49464"/>
    <cellStyle name="Output 2 3 6 7 7 2 3" xfId="49465"/>
    <cellStyle name="Output 2 3 6 7 7 2 4" xfId="49466"/>
    <cellStyle name="Output 2 3 6 7 7 2 5" xfId="49467"/>
    <cellStyle name="Output 2 3 6 7 7 3" xfId="49468"/>
    <cellStyle name="Output 2 3 6 7 7 3 2" xfId="49469"/>
    <cellStyle name="Output 2 3 6 7 7 3 3" xfId="49470"/>
    <cellStyle name="Output 2 3 6 7 7 3 4" xfId="49471"/>
    <cellStyle name="Output 2 3 6 7 7 3 5" xfId="49472"/>
    <cellStyle name="Output 2 3 6 7 7 4" xfId="49473"/>
    <cellStyle name="Output 2 3 6 7 7 5" xfId="49474"/>
    <cellStyle name="Output 2 3 6 7 7 6" xfId="49475"/>
    <cellStyle name="Output 2 3 6 7 7 7" xfId="49476"/>
    <cellStyle name="Output 2 3 6 7 8" xfId="49477"/>
    <cellStyle name="Output 2 3 6 7 8 2" xfId="49478"/>
    <cellStyle name="Output 2 3 6 7 8 2 2" xfId="49479"/>
    <cellStyle name="Output 2 3 6 7 8 2 3" xfId="49480"/>
    <cellStyle name="Output 2 3 6 7 8 2 4" xfId="49481"/>
    <cellStyle name="Output 2 3 6 7 8 2 5" xfId="49482"/>
    <cellStyle name="Output 2 3 6 7 8 3" xfId="49483"/>
    <cellStyle name="Output 2 3 6 7 8 4" xfId="49484"/>
    <cellStyle name="Output 2 3 6 7 8 5" xfId="49485"/>
    <cellStyle name="Output 2 3 6 7 8 6" xfId="49486"/>
    <cellStyle name="Output 2 3 6 7 9" xfId="49487"/>
    <cellStyle name="Output 2 3 6 7 9 2" xfId="49488"/>
    <cellStyle name="Output 2 3 6 7 9 3" xfId="49489"/>
    <cellStyle name="Output 2 3 6 7 9 4" xfId="49490"/>
    <cellStyle name="Output 2 3 6 7 9 5" xfId="49491"/>
    <cellStyle name="Output 2 3 6 8" xfId="49492"/>
    <cellStyle name="Output 2 3 6 8 2" xfId="49493"/>
    <cellStyle name="Output 2 3 6 8 2 2" xfId="49494"/>
    <cellStyle name="Output 2 3 6 8 2 3" xfId="49495"/>
    <cellStyle name="Output 2 3 6 8 2 4" xfId="49496"/>
    <cellStyle name="Output 2 3 6 8 2 5" xfId="49497"/>
    <cellStyle name="Output 2 3 6 8 3" xfId="49498"/>
    <cellStyle name="Output 2 3 6 8 3 2" xfId="49499"/>
    <cellStyle name="Output 2 3 6 8 3 3" xfId="49500"/>
    <cellStyle name="Output 2 3 6 8 3 4" xfId="49501"/>
    <cellStyle name="Output 2 3 6 8 3 5" xfId="49502"/>
    <cellStyle name="Output 2 3 6 8 4" xfId="49503"/>
    <cellStyle name="Output 2 3 6 8 5" xfId="49504"/>
    <cellStyle name="Output 2 3 6 8 6" xfId="49505"/>
    <cellStyle name="Output 2 3 6 8 7" xfId="49506"/>
    <cellStyle name="Output 2 3 6 9" xfId="49507"/>
    <cellStyle name="Output 2 3 6 9 2" xfId="49508"/>
    <cellStyle name="Output 2 3 6 9 2 2" xfId="49509"/>
    <cellStyle name="Output 2 3 6 9 2 3" xfId="49510"/>
    <cellStyle name="Output 2 3 6 9 2 4" xfId="49511"/>
    <cellStyle name="Output 2 3 6 9 2 5" xfId="49512"/>
    <cellStyle name="Output 2 3 6 9 3" xfId="49513"/>
    <cellStyle name="Output 2 3 6 9 3 2" xfId="49514"/>
    <cellStyle name="Output 2 3 6 9 3 3" xfId="49515"/>
    <cellStyle name="Output 2 3 6 9 3 4" xfId="49516"/>
    <cellStyle name="Output 2 3 6 9 3 5" xfId="49517"/>
    <cellStyle name="Output 2 3 6 9 4" xfId="49518"/>
    <cellStyle name="Output 2 3 6 9 5" xfId="49519"/>
    <cellStyle name="Output 2 3 6 9 6" xfId="49520"/>
    <cellStyle name="Output 2 3 6 9 7" xfId="49521"/>
    <cellStyle name="Output 2 3 7" xfId="49522"/>
    <cellStyle name="Output 2 3 7 10" xfId="49523"/>
    <cellStyle name="Output 2 3 7 11" xfId="49524"/>
    <cellStyle name="Output 2 3 7 12" xfId="49525"/>
    <cellStyle name="Output 2 3 7 13" xfId="49526"/>
    <cellStyle name="Output 2 3 7 2" xfId="49527"/>
    <cellStyle name="Output 2 3 7 2 2" xfId="49528"/>
    <cellStyle name="Output 2 3 7 2 2 2" xfId="49529"/>
    <cellStyle name="Output 2 3 7 2 2 3" xfId="49530"/>
    <cellStyle name="Output 2 3 7 2 2 4" xfId="49531"/>
    <cellStyle name="Output 2 3 7 2 2 5" xfId="49532"/>
    <cellStyle name="Output 2 3 7 2 3" xfId="49533"/>
    <cellStyle name="Output 2 3 7 2 3 2" xfId="49534"/>
    <cellStyle name="Output 2 3 7 2 3 3" xfId="49535"/>
    <cellStyle name="Output 2 3 7 2 3 4" xfId="49536"/>
    <cellStyle name="Output 2 3 7 2 3 5" xfId="49537"/>
    <cellStyle name="Output 2 3 7 2 4" xfId="49538"/>
    <cellStyle name="Output 2 3 7 2 5" xfId="49539"/>
    <cellStyle name="Output 2 3 7 2 6" xfId="49540"/>
    <cellStyle name="Output 2 3 7 2 7" xfId="49541"/>
    <cellStyle name="Output 2 3 7 3" xfId="49542"/>
    <cellStyle name="Output 2 3 7 3 2" xfId="49543"/>
    <cellStyle name="Output 2 3 7 3 2 2" xfId="49544"/>
    <cellStyle name="Output 2 3 7 3 2 3" xfId="49545"/>
    <cellStyle name="Output 2 3 7 3 2 4" xfId="49546"/>
    <cellStyle name="Output 2 3 7 3 2 5" xfId="49547"/>
    <cellStyle name="Output 2 3 7 3 3" xfId="49548"/>
    <cellStyle name="Output 2 3 7 3 3 2" xfId="49549"/>
    <cellStyle name="Output 2 3 7 3 3 3" xfId="49550"/>
    <cellStyle name="Output 2 3 7 3 3 4" xfId="49551"/>
    <cellStyle name="Output 2 3 7 3 3 5" xfId="49552"/>
    <cellStyle name="Output 2 3 7 3 4" xfId="49553"/>
    <cellStyle name="Output 2 3 7 3 5" xfId="49554"/>
    <cellStyle name="Output 2 3 7 3 6" xfId="49555"/>
    <cellStyle name="Output 2 3 7 3 7" xfId="49556"/>
    <cellStyle name="Output 2 3 7 4" xfId="49557"/>
    <cellStyle name="Output 2 3 7 4 2" xfId="49558"/>
    <cellStyle name="Output 2 3 7 4 2 2" xfId="49559"/>
    <cellStyle name="Output 2 3 7 4 2 3" xfId="49560"/>
    <cellStyle name="Output 2 3 7 4 2 4" xfId="49561"/>
    <cellStyle name="Output 2 3 7 4 2 5" xfId="49562"/>
    <cellStyle name="Output 2 3 7 4 3" xfId="49563"/>
    <cellStyle name="Output 2 3 7 4 3 2" xfId="49564"/>
    <cellStyle name="Output 2 3 7 4 3 3" xfId="49565"/>
    <cellStyle name="Output 2 3 7 4 3 4" xfId="49566"/>
    <cellStyle name="Output 2 3 7 4 3 5" xfId="49567"/>
    <cellStyle name="Output 2 3 7 4 4" xfId="49568"/>
    <cellStyle name="Output 2 3 7 4 5" xfId="49569"/>
    <cellStyle name="Output 2 3 7 4 6" xfId="49570"/>
    <cellStyle name="Output 2 3 7 4 7" xfId="49571"/>
    <cellStyle name="Output 2 3 7 5" xfId="49572"/>
    <cellStyle name="Output 2 3 7 5 2" xfId="49573"/>
    <cellStyle name="Output 2 3 7 5 2 2" xfId="49574"/>
    <cellStyle name="Output 2 3 7 5 2 3" xfId="49575"/>
    <cellStyle name="Output 2 3 7 5 2 4" xfId="49576"/>
    <cellStyle name="Output 2 3 7 5 2 5" xfId="49577"/>
    <cellStyle name="Output 2 3 7 5 3" xfId="49578"/>
    <cellStyle name="Output 2 3 7 5 3 2" xfId="49579"/>
    <cellStyle name="Output 2 3 7 5 3 3" xfId="49580"/>
    <cellStyle name="Output 2 3 7 5 3 4" xfId="49581"/>
    <cellStyle name="Output 2 3 7 5 3 5" xfId="49582"/>
    <cellStyle name="Output 2 3 7 5 4" xfId="49583"/>
    <cellStyle name="Output 2 3 7 5 5" xfId="49584"/>
    <cellStyle name="Output 2 3 7 5 6" xfId="49585"/>
    <cellStyle name="Output 2 3 7 5 7" xfId="49586"/>
    <cellStyle name="Output 2 3 7 6" xfId="49587"/>
    <cellStyle name="Output 2 3 7 6 2" xfId="49588"/>
    <cellStyle name="Output 2 3 7 6 2 2" xfId="49589"/>
    <cellStyle name="Output 2 3 7 6 2 3" xfId="49590"/>
    <cellStyle name="Output 2 3 7 6 2 4" xfId="49591"/>
    <cellStyle name="Output 2 3 7 6 2 5" xfId="49592"/>
    <cellStyle name="Output 2 3 7 6 3" xfId="49593"/>
    <cellStyle name="Output 2 3 7 6 3 2" xfId="49594"/>
    <cellStyle name="Output 2 3 7 6 3 3" xfId="49595"/>
    <cellStyle name="Output 2 3 7 6 3 4" xfId="49596"/>
    <cellStyle name="Output 2 3 7 6 3 5" xfId="49597"/>
    <cellStyle name="Output 2 3 7 6 4" xfId="49598"/>
    <cellStyle name="Output 2 3 7 6 5" xfId="49599"/>
    <cellStyle name="Output 2 3 7 6 6" xfId="49600"/>
    <cellStyle name="Output 2 3 7 6 7" xfId="49601"/>
    <cellStyle name="Output 2 3 7 7" xfId="49602"/>
    <cellStyle name="Output 2 3 7 7 2" xfId="49603"/>
    <cellStyle name="Output 2 3 7 7 2 2" xfId="49604"/>
    <cellStyle name="Output 2 3 7 7 2 3" xfId="49605"/>
    <cellStyle name="Output 2 3 7 7 2 4" xfId="49606"/>
    <cellStyle name="Output 2 3 7 7 2 5" xfId="49607"/>
    <cellStyle name="Output 2 3 7 7 3" xfId="49608"/>
    <cellStyle name="Output 2 3 7 7 3 2" xfId="49609"/>
    <cellStyle name="Output 2 3 7 7 3 3" xfId="49610"/>
    <cellStyle name="Output 2 3 7 7 3 4" xfId="49611"/>
    <cellStyle name="Output 2 3 7 7 3 5" xfId="49612"/>
    <cellStyle name="Output 2 3 7 7 4" xfId="49613"/>
    <cellStyle name="Output 2 3 7 7 5" xfId="49614"/>
    <cellStyle name="Output 2 3 7 7 6" xfId="49615"/>
    <cellStyle name="Output 2 3 7 7 7" xfId="49616"/>
    <cellStyle name="Output 2 3 7 8" xfId="49617"/>
    <cellStyle name="Output 2 3 7 8 2" xfId="49618"/>
    <cellStyle name="Output 2 3 7 8 2 2" xfId="49619"/>
    <cellStyle name="Output 2 3 7 8 2 3" xfId="49620"/>
    <cellStyle name="Output 2 3 7 8 2 4" xfId="49621"/>
    <cellStyle name="Output 2 3 7 8 2 5" xfId="49622"/>
    <cellStyle name="Output 2 3 7 8 3" xfId="49623"/>
    <cellStyle name="Output 2 3 7 8 4" xfId="49624"/>
    <cellStyle name="Output 2 3 7 8 5" xfId="49625"/>
    <cellStyle name="Output 2 3 7 8 6" xfId="49626"/>
    <cellStyle name="Output 2 3 7 9" xfId="49627"/>
    <cellStyle name="Output 2 3 7 9 2" xfId="49628"/>
    <cellStyle name="Output 2 3 7 9 3" xfId="49629"/>
    <cellStyle name="Output 2 3 7 9 4" xfId="49630"/>
    <cellStyle name="Output 2 3 7 9 5" xfId="49631"/>
    <cellStyle name="Output 2 3 8" xfId="49632"/>
    <cellStyle name="Output 2 3 8 10" xfId="49633"/>
    <cellStyle name="Output 2 3 8 11" xfId="49634"/>
    <cellStyle name="Output 2 3 8 12" xfId="49635"/>
    <cellStyle name="Output 2 3 8 13" xfId="49636"/>
    <cellStyle name="Output 2 3 8 2" xfId="49637"/>
    <cellStyle name="Output 2 3 8 2 2" xfId="49638"/>
    <cellStyle name="Output 2 3 8 2 2 2" xfId="49639"/>
    <cellStyle name="Output 2 3 8 2 2 3" xfId="49640"/>
    <cellStyle name="Output 2 3 8 2 2 4" xfId="49641"/>
    <cellStyle name="Output 2 3 8 2 2 5" xfId="49642"/>
    <cellStyle name="Output 2 3 8 2 3" xfId="49643"/>
    <cellStyle name="Output 2 3 8 2 3 2" xfId="49644"/>
    <cellStyle name="Output 2 3 8 2 3 3" xfId="49645"/>
    <cellStyle name="Output 2 3 8 2 3 4" xfId="49646"/>
    <cellStyle name="Output 2 3 8 2 3 5" xfId="49647"/>
    <cellStyle name="Output 2 3 8 2 4" xfId="49648"/>
    <cellStyle name="Output 2 3 8 2 5" xfId="49649"/>
    <cellStyle name="Output 2 3 8 2 6" xfId="49650"/>
    <cellStyle name="Output 2 3 8 2 7" xfId="49651"/>
    <cellStyle name="Output 2 3 8 3" xfId="49652"/>
    <cellStyle name="Output 2 3 8 3 2" xfId="49653"/>
    <cellStyle name="Output 2 3 8 3 2 2" xfId="49654"/>
    <cellStyle name="Output 2 3 8 3 2 3" xfId="49655"/>
    <cellStyle name="Output 2 3 8 3 2 4" xfId="49656"/>
    <cellStyle name="Output 2 3 8 3 2 5" xfId="49657"/>
    <cellStyle name="Output 2 3 8 3 3" xfId="49658"/>
    <cellStyle name="Output 2 3 8 3 3 2" xfId="49659"/>
    <cellStyle name="Output 2 3 8 3 3 3" xfId="49660"/>
    <cellStyle name="Output 2 3 8 3 3 4" xfId="49661"/>
    <cellStyle name="Output 2 3 8 3 3 5" xfId="49662"/>
    <cellStyle name="Output 2 3 8 3 4" xfId="49663"/>
    <cellStyle name="Output 2 3 8 3 5" xfId="49664"/>
    <cellStyle name="Output 2 3 8 3 6" xfId="49665"/>
    <cellStyle name="Output 2 3 8 3 7" xfId="49666"/>
    <cellStyle name="Output 2 3 8 4" xfId="49667"/>
    <cellStyle name="Output 2 3 8 4 2" xfId="49668"/>
    <cellStyle name="Output 2 3 8 4 2 2" xfId="49669"/>
    <cellStyle name="Output 2 3 8 4 2 3" xfId="49670"/>
    <cellStyle name="Output 2 3 8 4 2 4" xfId="49671"/>
    <cellStyle name="Output 2 3 8 4 2 5" xfId="49672"/>
    <cellStyle name="Output 2 3 8 4 3" xfId="49673"/>
    <cellStyle name="Output 2 3 8 4 3 2" xfId="49674"/>
    <cellStyle name="Output 2 3 8 4 3 3" xfId="49675"/>
    <cellStyle name="Output 2 3 8 4 3 4" xfId="49676"/>
    <cellStyle name="Output 2 3 8 4 3 5" xfId="49677"/>
    <cellStyle name="Output 2 3 8 4 4" xfId="49678"/>
    <cellStyle name="Output 2 3 8 4 5" xfId="49679"/>
    <cellStyle name="Output 2 3 8 4 6" xfId="49680"/>
    <cellStyle name="Output 2 3 8 4 7" xfId="49681"/>
    <cellStyle name="Output 2 3 8 5" xfId="49682"/>
    <cellStyle name="Output 2 3 8 5 2" xfId="49683"/>
    <cellStyle name="Output 2 3 8 5 2 2" xfId="49684"/>
    <cellStyle name="Output 2 3 8 5 2 3" xfId="49685"/>
    <cellStyle name="Output 2 3 8 5 2 4" xfId="49686"/>
    <cellStyle name="Output 2 3 8 5 2 5" xfId="49687"/>
    <cellStyle name="Output 2 3 8 5 3" xfId="49688"/>
    <cellStyle name="Output 2 3 8 5 3 2" xfId="49689"/>
    <cellStyle name="Output 2 3 8 5 3 3" xfId="49690"/>
    <cellStyle name="Output 2 3 8 5 3 4" xfId="49691"/>
    <cellStyle name="Output 2 3 8 5 3 5" xfId="49692"/>
    <cellStyle name="Output 2 3 8 5 4" xfId="49693"/>
    <cellStyle name="Output 2 3 8 5 5" xfId="49694"/>
    <cellStyle name="Output 2 3 8 5 6" xfId="49695"/>
    <cellStyle name="Output 2 3 8 5 7" xfId="49696"/>
    <cellStyle name="Output 2 3 8 6" xfId="49697"/>
    <cellStyle name="Output 2 3 8 6 2" xfId="49698"/>
    <cellStyle name="Output 2 3 8 6 2 2" xfId="49699"/>
    <cellStyle name="Output 2 3 8 6 2 3" xfId="49700"/>
    <cellStyle name="Output 2 3 8 6 2 4" xfId="49701"/>
    <cellStyle name="Output 2 3 8 6 2 5" xfId="49702"/>
    <cellStyle name="Output 2 3 8 6 3" xfId="49703"/>
    <cellStyle name="Output 2 3 8 6 3 2" xfId="49704"/>
    <cellStyle name="Output 2 3 8 6 3 3" xfId="49705"/>
    <cellStyle name="Output 2 3 8 6 3 4" xfId="49706"/>
    <cellStyle name="Output 2 3 8 6 3 5" xfId="49707"/>
    <cellStyle name="Output 2 3 8 6 4" xfId="49708"/>
    <cellStyle name="Output 2 3 8 6 5" xfId="49709"/>
    <cellStyle name="Output 2 3 8 6 6" xfId="49710"/>
    <cellStyle name="Output 2 3 8 6 7" xfId="49711"/>
    <cellStyle name="Output 2 3 8 7" xfId="49712"/>
    <cellStyle name="Output 2 3 8 7 2" xfId="49713"/>
    <cellStyle name="Output 2 3 8 7 2 2" xfId="49714"/>
    <cellStyle name="Output 2 3 8 7 2 3" xfId="49715"/>
    <cellStyle name="Output 2 3 8 7 2 4" xfId="49716"/>
    <cellStyle name="Output 2 3 8 7 2 5" xfId="49717"/>
    <cellStyle name="Output 2 3 8 7 3" xfId="49718"/>
    <cellStyle name="Output 2 3 8 7 3 2" xfId="49719"/>
    <cellStyle name="Output 2 3 8 7 3 3" xfId="49720"/>
    <cellStyle name="Output 2 3 8 7 3 4" xfId="49721"/>
    <cellStyle name="Output 2 3 8 7 3 5" xfId="49722"/>
    <cellStyle name="Output 2 3 8 7 4" xfId="49723"/>
    <cellStyle name="Output 2 3 8 7 5" xfId="49724"/>
    <cellStyle name="Output 2 3 8 7 6" xfId="49725"/>
    <cellStyle name="Output 2 3 8 7 7" xfId="49726"/>
    <cellStyle name="Output 2 3 8 8" xfId="49727"/>
    <cellStyle name="Output 2 3 8 8 2" xfId="49728"/>
    <cellStyle name="Output 2 3 8 8 2 2" xfId="49729"/>
    <cellStyle name="Output 2 3 8 8 2 3" xfId="49730"/>
    <cellStyle name="Output 2 3 8 8 2 4" xfId="49731"/>
    <cellStyle name="Output 2 3 8 8 2 5" xfId="49732"/>
    <cellStyle name="Output 2 3 8 8 3" xfId="49733"/>
    <cellStyle name="Output 2 3 8 8 4" xfId="49734"/>
    <cellStyle name="Output 2 3 8 8 5" xfId="49735"/>
    <cellStyle name="Output 2 3 8 8 6" xfId="49736"/>
    <cellStyle name="Output 2 3 8 9" xfId="49737"/>
    <cellStyle name="Output 2 3 8 9 2" xfId="49738"/>
    <cellStyle name="Output 2 3 8 9 3" xfId="49739"/>
    <cellStyle name="Output 2 3 8 9 4" xfId="49740"/>
    <cellStyle name="Output 2 3 8 9 5" xfId="49741"/>
    <cellStyle name="Output 2 3 9" xfId="49742"/>
    <cellStyle name="Output 2 3 9 10" xfId="49743"/>
    <cellStyle name="Output 2 3 9 11" xfId="49744"/>
    <cellStyle name="Output 2 3 9 12" xfId="49745"/>
    <cellStyle name="Output 2 3 9 13" xfId="49746"/>
    <cellStyle name="Output 2 3 9 2" xfId="49747"/>
    <cellStyle name="Output 2 3 9 2 2" xfId="49748"/>
    <cellStyle name="Output 2 3 9 2 2 2" xfId="49749"/>
    <cellStyle name="Output 2 3 9 2 2 3" xfId="49750"/>
    <cellStyle name="Output 2 3 9 2 2 4" xfId="49751"/>
    <cellStyle name="Output 2 3 9 2 2 5" xfId="49752"/>
    <cellStyle name="Output 2 3 9 2 3" xfId="49753"/>
    <cellStyle name="Output 2 3 9 2 3 2" xfId="49754"/>
    <cellStyle name="Output 2 3 9 2 3 3" xfId="49755"/>
    <cellStyle name="Output 2 3 9 2 3 4" xfId="49756"/>
    <cellStyle name="Output 2 3 9 2 3 5" xfId="49757"/>
    <cellStyle name="Output 2 3 9 2 4" xfId="49758"/>
    <cellStyle name="Output 2 3 9 2 5" xfId="49759"/>
    <cellStyle name="Output 2 3 9 2 6" xfId="49760"/>
    <cellStyle name="Output 2 3 9 2 7" xfId="49761"/>
    <cellStyle name="Output 2 3 9 3" xfId="49762"/>
    <cellStyle name="Output 2 3 9 3 2" xfId="49763"/>
    <cellStyle name="Output 2 3 9 3 2 2" xfId="49764"/>
    <cellStyle name="Output 2 3 9 3 2 3" xfId="49765"/>
    <cellStyle name="Output 2 3 9 3 2 4" xfId="49766"/>
    <cellStyle name="Output 2 3 9 3 2 5" xfId="49767"/>
    <cellStyle name="Output 2 3 9 3 3" xfId="49768"/>
    <cellStyle name="Output 2 3 9 3 3 2" xfId="49769"/>
    <cellStyle name="Output 2 3 9 3 3 3" xfId="49770"/>
    <cellStyle name="Output 2 3 9 3 3 4" xfId="49771"/>
    <cellStyle name="Output 2 3 9 3 3 5" xfId="49772"/>
    <cellStyle name="Output 2 3 9 3 4" xfId="49773"/>
    <cellStyle name="Output 2 3 9 3 5" xfId="49774"/>
    <cellStyle name="Output 2 3 9 3 6" xfId="49775"/>
    <cellStyle name="Output 2 3 9 3 7" xfId="49776"/>
    <cellStyle name="Output 2 3 9 4" xfId="49777"/>
    <cellStyle name="Output 2 3 9 4 2" xfId="49778"/>
    <cellStyle name="Output 2 3 9 4 2 2" xfId="49779"/>
    <cellStyle name="Output 2 3 9 4 2 3" xfId="49780"/>
    <cellStyle name="Output 2 3 9 4 2 4" xfId="49781"/>
    <cellStyle name="Output 2 3 9 4 2 5" xfId="49782"/>
    <cellStyle name="Output 2 3 9 4 3" xfId="49783"/>
    <cellStyle name="Output 2 3 9 4 3 2" xfId="49784"/>
    <cellStyle name="Output 2 3 9 4 3 3" xfId="49785"/>
    <cellStyle name="Output 2 3 9 4 3 4" xfId="49786"/>
    <cellStyle name="Output 2 3 9 4 3 5" xfId="49787"/>
    <cellStyle name="Output 2 3 9 4 4" xfId="49788"/>
    <cellStyle name="Output 2 3 9 4 5" xfId="49789"/>
    <cellStyle name="Output 2 3 9 4 6" xfId="49790"/>
    <cellStyle name="Output 2 3 9 4 7" xfId="49791"/>
    <cellStyle name="Output 2 3 9 5" xfId="49792"/>
    <cellStyle name="Output 2 3 9 5 2" xfId="49793"/>
    <cellStyle name="Output 2 3 9 5 2 2" xfId="49794"/>
    <cellStyle name="Output 2 3 9 5 2 3" xfId="49795"/>
    <cellStyle name="Output 2 3 9 5 2 4" xfId="49796"/>
    <cellStyle name="Output 2 3 9 5 2 5" xfId="49797"/>
    <cellStyle name="Output 2 3 9 5 3" xfId="49798"/>
    <cellStyle name="Output 2 3 9 5 3 2" xfId="49799"/>
    <cellStyle name="Output 2 3 9 5 3 3" xfId="49800"/>
    <cellStyle name="Output 2 3 9 5 3 4" xfId="49801"/>
    <cellStyle name="Output 2 3 9 5 3 5" xfId="49802"/>
    <cellStyle name="Output 2 3 9 5 4" xfId="49803"/>
    <cellStyle name="Output 2 3 9 5 5" xfId="49804"/>
    <cellStyle name="Output 2 3 9 5 6" xfId="49805"/>
    <cellStyle name="Output 2 3 9 5 7" xfId="49806"/>
    <cellStyle name="Output 2 3 9 6" xfId="49807"/>
    <cellStyle name="Output 2 3 9 6 2" xfId="49808"/>
    <cellStyle name="Output 2 3 9 6 2 2" xfId="49809"/>
    <cellStyle name="Output 2 3 9 6 2 3" xfId="49810"/>
    <cellStyle name="Output 2 3 9 6 2 4" xfId="49811"/>
    <cellStyle name="Output 2 3 9 6 2 5" xfId="49812"/>
    <cellStyle name="Output 2 3 9 6 3" xfId="49813"/>
    <cellStyle name="Output 2 3 9 6 3 2" xfId="49814"/>
    <cellStyle name="Output 2 3 9 6 3 3" xfId="49815"/>
    <cellStyle name="Output 2 3 9 6 3 4" xfId="49816"/>
    <cellStyle name="Output 2 3 9 6 3 5" xfId="49817"/>
    <cellStyle name="Output 2 3 9 6 4" xfId="49818"/>
    <cellStyle name="Output 2 3 9 6 5" xfId="49819"/>
    <cellStyle name="Output 2 3 9 6 6" xfId="49820"/>
    <cellStyle name="Output 2 3 9 6 7" xfId="49821"/>
    <cellStyle name="Output 2 3 9 7" xfId="49822"/>
    <cellStyle name="Output 2 3 9 7 2" xfId="49823"/>
    <cellStyle name="Output 2 3 9 7 2 2" xfId="49824"/>
    <cellStyle name="Output 2 3 9 7 2 3" xfId="49825"/>
    <cellStyle name="Output 2 3 9 7 2 4" xfId="49826"/>
    <cellStyle name="Output 2 3 9 7 2 5" xfId="49827"/>
    <cellStyle name="Output 2 3 9 7 3" xfId="49828"/>
    <cellStyle name="Output 2 3 9 7 3 2" xfId="49829"/>
    <cellStyle name="Output 2 3 9 7 3 3" xfId="49830"/>
    <cellStyle name="Output 2 3 9 7 3 4" xfId="49831"/>
    <cellStyle name="Output 2 3 9 7 3 5" xfId="49832"/>
    <cellStyle name="Output 2 3 9 7 4" xfId="49833"/>
    <cellStyle name="Output 2 3 9 7 5" xfId="49834"/>
    <cellStyle name="Output 2 3 9 7 6" xfId="49835"/>
    <cellStyle name="Output 2 3 9 7 7" xfId="49836"/>
    <cellStyle name="Output 2 3 9 8" xfId="49837"/>
    <cellStyle name="Output 2 3 9 8 2" xfId="49838"/>
    <cellStyle name="Output 2 3 9 8 2 2" xfId="49839"/>
    <cellStyle name="Output 2 3 9 8 2 3" xfId="49840"/>
    <cellStyle name="Output 2 3 9 8 2 4" xfId="49841"/>
    <cellStyle name="Output 2 3 9 8 2 5" xfId="49842"/>
    <cellStyle name="Output 2 3 9 8 3" xfId="49843"/>
    <cellStyle name="Output 2 3 9 8 4" xfId="49844"/>
    <cellStyle name="Output 2 3 9 8 5" xfId="49845"/>
    <cellStyle name="Output 2 3 9 8 6" xfId="49846"/>
    <cellStyle name="Output 2 3 9 9" xfId="49847"/>
    <cellStyle name="Output 2 3 9 9 2" xfId="49848"/>
    <cellStyle name="Output 2 3 9 9 3" xfId="49849"/>
    <cellStyle name="Output 2 3 9 9 4" xfId="49850"/>
    <cellStyle name="Output 2 3 9 9 5" xfId="49851"/>
    <cellStyle name="Output 2 4" xfId="49852"/>
    <cellStyle name="Output 2 4 10" xfId="49853"/>
    <cellStyle name="Output 2 4 10 2" xfId="49854"/>
    <cellStyle name="Output 2 4 10 2 2" xfId="49855"/>
    <cellStyle name="Output 2 4 10 2 3" xfId="49856"/>
    <cellStyle name="Output 2 4 10 2 4" xfId="49857"/>
    <cellStyle name="Output 2 4 10 2 5" xfId="49858"/>
    <cellStyle name="Output 2 4 10 3" xfId="49859"/>
    <cellStyle name="Output 2 4 10 3 2" xfId="49860"/>
    <cellStyle name="Output 2 4 10 3 3" xfId="49861"/>
    <cellStyle name="Output 2 4 10 3 4" xfId="49862"/>
    <cellStyle name="Output 2 4 10 3 5" xfId="49863"/>
    <cellStyle name="Output 2 4 10 4" xfId="49864"/>
    <cellStyle name="Output 2 4 10 5" xfId="49865"/>
    <cellStyle name="Output 2 4 10 6" xfId="49866"/>
    <cellStyle name="Output 2 4 10 7" xfId="49867"/>
    <cellStyle name="Output 2 4 11" xfId="49868"/>
    <cellStyle name="Output 2 4 11 2" xfId="49869"/>
    <cellStyle name="Output 2 4 11 2 2" xfId="49870"/>
    <cellStyle name="Output 2 4 11 2 3" xfId="49871"/>
    <cellStyle name="Output 2 4 11 2 4" xfId="49872"/>
    <cellStyle name="Output 2 4 11 2 5" xfId="49873"/>
    <cellStyle name="Output 2 4 11 3" xfId="49874"/>
    <cellStyle name="Output 2 4 11 3 2" xfId="49875"/>
    <cellStyle name="Output 2 4 11 3 3" xfId="49876"/>
    <cellStyle name="Output 2 4 11 3 4" xfId="49877"/>
    <cellStyle name="Output 2 4 11 3 5" xfId="49878"/>
    <cellStyle name="Output 2 4 11 4" xfId="49879"/>
    <cellStyle name="Output 2 4 11 5" xfId="49880"/>
    <cellStyle name="Output 2 4 11 6" xfId="49881"/>
    <cellStyle name="Output 2 4 11 7" xfId="49882"/>
    <cellStyle name="Output 2 4 12" xfId="49883"/>
    <cellStyle name="Output 2 4 12 2" xfId="49884"/>
    <cellStyle name="Output 2 4 12 2 2" xfId="49885"/>
    <cellStyle name="Output 2 4 12 2 3" xfId="49886"/>
    <cellStyle name="Output 2 4 12 2 4" xfId="49887"/>
    <cellStyle name="Output 2 4 12 2 5" xfId="49888"/>
    <cellStyle name="Output 2 4 12 3" xfId="49889"/>
    <cellStyle name="Output 2 4 12 3 2" xfId="49890"/>
    <cellStyle name="Output 2 4 12 3 3" xfId="49891"/>
    <cellStyle name="Output 2 4 12 3 4" xfId="49892"/>
    <cellStyle name="Output 2 4 12 3 5" xfId="49893"/>
    <cellStyle name="Output 2 4 12 4" xfId="49894"/>
    <cellStyle name="Output 2 4 12 5" xfId="49895"/>
    <cellStyle name="Output 2 4 12 6" xfId="49896"/>
    <cellStyle name="Output 2 4 12 7" xfId="49897"/>
    <cellStyle name="Output 2 4 13" xfId="49898"/>
    <cellStyle name="Output 2 4 13 2" xfId="49899"/>
    <cellStyle name="Output 2 4 13 2 2" xfId="49900"/>
    <cellStyle name="Output 2 4 13 2 3" xfId="49901"/>
    <cellStyle name="Output 2 4 13 2 4" xfId="49902"/>
    <cellStyle name="Output 2 4 13 2 5" xfId="49903"/>
    <cellStyle name="Output 2 4 13 3" xfId="49904"/>
    <cellStyle name="Output 2 4 13 3 2" xfId="49905"/>
    <cellStyle name="Output 2 4 13 3 3" xfId="49906"/>
    <cellStyle name="Output 2 4 13 3 4" xfId="49907"/>
    <cellStyle name="Output 2 4 13 3 5" xfId="49908"/>
    <cellStyle name="Output 2 4 13 4" xfId="49909"/>
    <cellStyle name="Output 2 4 13 5" xfId="49910"/>
    <cellStyle name="Output 2 4 13 6" xfId="49911"/>
    <cellStyle name="Output 2 4 13 7" xfId="49912"/>
    <cellStyle name="Output 2 4 14" xfId="49913"/>
    <cellStyle name="Output 2 4 14 2" xfId="49914"/>
    <cellStyle name="Output 2 4 14 2 2" xfId="49915"/>
    <cellStyle name="Output 2 4 14 2 3" xfId="49916"/>
    <cellStyle name="Output 2 4 14 2 4" xfId="49917"/>
    <cellStyle name="Output 2 4 14 2 5" xfId="49918"/>
    <cellStyle name="Output 2 4 14 3" xfId="49919"/>
    <cellStyle name="Output 2 4 14 3 2" xfId="49920"/>
    <cellStyle name="Output 2 4 14 3 3" xfId="49921"/>
    <cellStyle name="Output 2 4 14 3 4" xfId="49922"/>
    <cellStyle name="Output 2 4 14 3 5" xfId="49923"/>
    <cellStyle name="Output 2 4 14 4" xfId="49924"/>
    <cellStyle name="Output 2 4 14 5" xfId="49925"/>
    <cellStyle name="Output 2 4 14 6" xfId="49926"/>
    <cellStyle name="Output 2 4 14 7" xfId="49927"/>
    <cellStyle name="Output 2 4 15" xfId="49928"/>
    <cellStyle name="Output 2 4 15 2" xfId="49929"/>
    <cellStyle name="Output 2 4 15 3" xfId="49930"/>
    <cellStyle name="Output 2 4 15 4" xfId="49931"/>
    <cellStyle name="Output 2 4 15 5" xfId="49932"/>
    <cellStyle name="Output 2 4 16" xfId="49933"/>
    <cellStyle name="Output 2 4 17" xfId="49934"/>
    <cellStyle name="Output 2 4 18" xfId="49935"/>
    <cellStyle name="Output 2 4 19" xfId="49936"/>
    <cellStyle name="Output 2 4 2" xfId="49937"/>
    <cellStyle name="Output 2 4 2 10" xfId="49938"/>
    <cellStyle name="Output 2 4 2 11" xfId="49939"/>
    <cellStyle name="Output 2 4 2 12" xfId="49940"/>
    <cellStyle name="Output 2 4 2 13" xfId="49941"/>
    <cellStyle name="Output 2 4 2 2" xfId="49942"/>
    <cellStyle name="Output 2 4 2 2 2" xfId="49943"/>
    <cellStyle name="Output 2 4 2 2 2 2" xfId="49944"/>
    <cellStyle name="Output 2 4 2 2 2 3" xfId="49945"/>
    <cellStyle name="Output 2 4 2 2 2 4" xfId="49946"/>
    <cellStyle name="Output 2 4 2 2 2 5" xfId="49947"/>
    <cellStyle name="Output 2 4 2 2 3" xfId="49948"/>
    <cellStyle name="Output 2 4 2 2 3 2" xfId="49949"/>
    <cellStyle name="Output 2 4 2 2 3 3" xfId="49950"/>
    <cellStyle name="Output 2 4 2 2 3 4" xfId="49951"/>
    <cellStyle name="Output 2 4 2 2 3 5" xfId="49952"/>
    <cellStyle name="Output 2 4 2 2 4" xfId="49953"/>
    <cellStyle name="Output 2 4 2 2 5" xfId="49954"/>
    <cellStyle name="Output 2 4 2 2 6" xfId="49955"/>
    <cellStyle name="Output 2 4 2 2 7" xfId="49956"/>
    <cellStyle name="Output 2 4 2 3" xfId="49957"/>
    <cellStyle name="Output 2 4 2 3 2" xfId="49958"/>
    <cellStyle name="Output 2 4 2 3 2 2" xfId="49959"/>
    <cellStyle name="Output 2 4 2 3 2 3" xfId="49960"/>
    <cellStyle name="Output 2 4 2 3 2 4" xfId="49961"/>
    <cellStyle name="Output 2 4 2 3 2 5" xfId="49962"/>
    <cellStyle name="Output 2 4 2 3 3" xfId="49963"/>
    <cellStyle name="Output 2 4 2 3 3 2" xfId="49964"/>
    <cellStyle name="Output 2 4 2 3 3 3" xfId="49965"/>
    <cellStyle name="Output 2 4 2 3 3 4" xfId="49966"/>
    <cellStyle name="Output 2 4 2 3 3 5" xfId="49967"/>
    <cellStyle name="Output 2 4 2 3 4" xfId="49968"/>
    <cellStyle name="Output 2 4 2 3 5" xfId="49969"/>
    <cellStyle name="Output 2 4 2 3 6" xfId="49970"/>
    <cellStyle name="Output 2 4 2 3 7" xfId="49971"/>
    <cellStyle name="Output 2 4 2 4" xfId="49972"/>
    <cellStyle name="Output 2 4 2 4 2" xfId="49973"/>
    <cellStyle name="Output 2 4 2 4 2 2" xfId="49974"/>
    <cellStyle name="Output 2 4 2 4 2 3" xfId="49975"/>
    <cellStyle name="Output 2 4 2 4 2 4" xfId="49976"/>
    <cellStyle name="Output 2 4 2 4 2 5" xfId="49977"/>
    <cellStyle name="Output 2 4 2 4 3" xfId="49978"/>
    <cellStyle name="Output 2 4 2 4 3 2" xfId="49979"/>
    <cellStyle name="Output 2 4 2 4 3 3" xfId="49980"/>
    <cellStyle name="Output 2 4 2 4 3 4" xfId="49981"/>
    <cellStyle name="Output 2 4 2 4 3 5" xfId="49982"/>
    <cellStyle name="Output 2 4 2 4 4" xfId="49983"/>
    <cellStyle name="Output 2 4 2 4 5" xfId="49984"/>
    <cellStyle name="Output 2 4 2 4 6" xfId="49985"/>
    <cellStyle name="Output 2 4 2 4 7" xfId="49986"/>
    <cellStyle name="Output 2 4 2 5" xfId="49987"/>
    <cellStyle name="Output 2 4 2 5 2" xfId="49988"/>
    <cellStyle name="Output 2 4 2 5 2 2" xfId="49989"/>
    <cellStyle name="Output 2 4 2 5 2 3" xfId="49990"/>
    <cellStyle name="Output 2 4 2 5 2 4" xfId="49991"/>
    <cellStyle name="Output 2 4 2 5 2 5" xfId="49992"/>
    <cellStyle name="Output 2 4 2 5 3" xfId="49993"/>
    <cellStyle name="Output 2 4 2 5 3 2" xfId="49994"/>
    <cellStyle name="Output 2 4 2 5 3 3" xfId="49995"/>
    <cellStyle name="Output 2 4 2 5 3 4" xfId="49996"/>
    <cellStyle name="Output 2 4 2 5 3 5" xfId="49997"/>
    <cellStyle name="Output 2 4 2 5 4" xfId="49998"/>
    <cellStyle name="Output 2 4 2 5 5" xfId="49999"/>
    <cellStyle name="Output 2 4 2 5 6" xfId="50000"/>
    <cellStyle name="Output 2 4 2 5 7" xfId="50001"/>
    <cellStyle name="Output 2 4 2 6" xfId="50002"/>
    <cellStyle name="Output 2 4 2 6 2" xfId="50003"/>
    <cellStyle name="Output 2 4 2 6 2 2" xfId="50004"/>
    <cellStyle name="Output 2 4 2 6 2 3" xfId="50005"/>
    <cellStyle name="Output 2 4 2 6 2 4" xfId="50006"/>
    <cellStyle name="Output 2 4 2 6 2 5" xfId="50007"/>
    <cellStyle name="Output 2 4 2 6 3" xfId="50008"/>
    <cellStyle name="Output 2 4 2 6 3 2" xfId="50009"/>
    <cellStyle name="Output 2 4 2 6 3 3" xfId="50010"/>
    <cellStyle name="Output 2 4 2 6 3 4" xfId="50011"/>
    <cellStyle name="Output 2 4 2 6 3 5" xfId="50012"/>
    <cellStyle name="Output 2 4 2 6 4" xfId="50013"/>
    <cellStyle name="Output 2 4 2 6 5" xfId="50014"/>
    <cellStyle name="Output 2 4 2 6 6" xfId="50015"/>
    <cellStyle name="Output 2 4 2 6 7" xfId="50016"/>
    <cellStyle name="Output 2 4 2 7" xfId="50017"/>
    <cellStyle name="Output 2 4 2 7 2" xfId="50018"/>
    <cellStyle name="Output 2 4 2 7 2 2" xfId="50019"/>
    <cellStyle name="Output 2 4 2 7 2 3" xfId="50020"/>
    <cellStyle name="Output 2 4 2 7 2 4" xfId="50021"/>
    <cellStyle name="Output 2 4 2 7 2 5" xfId="50022"/>
    <cellStyle name="Output 2 4 2 7 3" xfId="50023"/>
    <cellStyle name="Output 2 4 2 7 3 2" xfId="50024"/>
    <cellStyle name="Output 2 4 2 7 3 3" xfId="50025"/>
    <cellStyle name="Output 2 4 2 7 3 4" xfId="50026"/>
    <cellStyle name="Output 2 4 2 7 3 5" xfId="50027"/>
    <cellStyle name="Output 2 4 2 7 4" xfId="50028"/>
    <cellStyle name="Output 2 4 2 7 5" xfId="50029"/>
    <cellStyle name="Output 2 4 2 7 6" xfId="50030"/>
    <cellStyle name="Output 2 4 2 7 7" xfId="50031"/>
    <cellStyle name="Output 2 4 2 8" xfId="50032"/>
    <cellStyle name="Output 2 4 2 8 2" xfId="50033"/>
    <cellStyle name="Output 2 4 2 8 2 2" xfId="50034"/>
    <cellStyle name="Output 2 4 2 8 2 3" xfId="50035"/>
    <cellStyle name="Output 2 4 2 8 2 4" xfId="50036"/>
    <cellStyle name="Output 2 4 2 8 2 5" xfId="50037"/>
    <cellStyle name="Output 2 4 2 8 3" xfId="50038"/>
    <cellStyle name="Output 2 4 2 8 4" xfId="50039"/>
    <cellStyle name="Output 2 4 2 8 5" xfId="50040"/>
    <cellStyle name="Output 2 4 2 8 6" xfId="50041"/>
    <cellStyle name="Output 2 4 2 9" xfId="50042"/>
    <cellStyle name="Output 2 4 2 9 2" xfId="50043"/>
    <cellStyle name="Output 2 4 2 9 3" xfId="50044"/>
    <cellStyle name="Output 2 4 2 9 4" xfId="50045"/>
    <cellStyle name="Output 2 4 2 9 5" xfId="50046"/>
    <cellStyle name="Output 2 4 3" xfId="50047"/>
    <cellStyle name="Output 2 4 3 10" xfId="50048"/>
    <cellStyle name="Output 2 4 3 11" xfId="50049"/>
    <cellStyle name="Output 2 4 3 12" xfId="50050"/>
    <cellStyle name="Output 2 4 3 13" xfId="50051"/>
    <cellStyle name="Output 2 4 3 2" xfId="50052"/>
    <cellStyle name="Output 2 4 3 2 2" xfId="50053"/>
    <cellStyle name="Output 2 4 3 2 2 2" xfId="50054"/>
    <cellStyle name="Output 2 4 3 2 2 3" xfId="50055"/>
    <cellStyle name="Output 2 4 3 2 2 4" xfId="50056"/>
    <cellStyle name="Output 2 4 3 2 2 5" xfId="50057"/>
    <cellStyle name="Output 2 4 3 2 3" xfId="50058"/>
    <cellStyle name="Output 2 4 3 2 3 2" xfId="50059"/>
    <cellStyle name="Output 2 4 3 2 3 3" xfId="50060"/>
    <cellStyle name="Output 2 4 3 2 3 4" xfId="50061"/>
    <cellStyle name="Output 2 4 3 2 3 5" xfId="50062"/>
    <cellStyle name="Output 2 4 3 2 4" xfId="50063"/>
    <cellStyle name="Output 2 4 3 2 5" xfId="50064"/>
    <cellStyle name="Output 2 4 3 2 6" xfId="50065"/>
    <cellStyle name="Output 2 4 3 2 7" xfId="50066"/>
    <cellStyle name="Output 2 4 3 3" xfId="50067"/>
    <cellStyle name="Output 2 4 3 3 2" xfId="50068"/>
    <cellStyle name="Output 2 4 3 3 2 2" xfId="50069"/>
    <cellStyle name="Output 2 4 3 3 2 3" xfId="50070"/>
    <cellStyle name="Output 2 4 3 3 2 4" xfId="50071"/>
    <cellStyle name="Output 2 4 3 3 2 5" xfId="50072"/>
    <cellStyle name="Output 2 4 3 3 3" xfId="50073"/>
    <cellStyle name="Output 2 4 3 3 3 2" xfId="50074"/>
    <cellStyle name="Output 2 4 3 3 3 3" xfId="50075"/>
    <cellStyle name="Output 2 4 3 3 3 4" xfId="50076"/>
    <cellStyle name="Output 2 4 3 3 3 5" xfId="50077"/>
    <cellStyle name="Output 2 4 3 3 4" xfId="50078"/>
    <cellStyle name="Output 2 4 3 3 5" xfId="50079"/>
    <cellStyle name="Output 2 4 3 3 6" xfId="50080"/>
    <cellStyle name="Output 2 4 3 3 7" xfId="50081"/>
    <cellStyle name="Output 2 4 3 4" xfId="50082"/>
    <cellStyle name="Output 2 4 3 4 2" xfId="50083"/>
    <cellStyle name="Output 2 4 3 4 2 2" xfId="50084"/>
    <cellStyle name="Output 2 4 3 4 2 3" xfId="50085"/>
    <cellStyle name="Output 2 4 3 4 2 4" xfId="50086"/>
    <cellStyle name="Output 2 4 3 4 2 5" xfId="50087"/>
    <cellStyle name="Output 2 4 3 4 3" xfId="50088"/>
    <cellStyle name="Output 2 4 3 4 3 2" xfId="50089"/>
    <cellStyle name="Output 2 4 3 4 3 3" xfId="50090"/>
    <cellStyle name="Output 2 4 3 4 3 4" xfId="50091"/>
    <cellStyle name="Output 2 4 3 4 3 5" xfId="50092"/>
    <cellStyle name="Output 2 4 3 4 4" xfId="50093"/>
    <cellStyle name="Output 2 4 3 4 5" xfId="50094"/>
    <cellStyle name="Output 2 4 3 4 6" xfId="50095"/>
    <cellStyle name="Output 2 4 3 4 7" xfId="50096"/>
    <cellStyle name="Output 2 4 3 5" xfId="50097"/>
    <cellStyle name="Output 2 4 3 5 2" xfId="50098"/>
    <cellStyle name="Output 2 4 3 5 2 2" xfId="50099"/>
    <cellStyle name="Output 2 4 3 5 2 3" xfId="50100"/>
    <cellStyle name="Output 2 4 3 5 2 4" xfId="50101"/>
    <cellStyle name="Output 2 4 3 5 2 5" xfId="50102"/>
    <cellStyle name="Output 2 4 3 5 3" xfId="50103"/>
    <cellStyle name="Output 2 4 3 5 3 2" xfId="50104"/>
    <cellStyle name="Output 2 4 3 5 3 3" xfId="50105"/>
    <cellStyle name="Output 2 4 3 5 3 4" xfId="50106"/>
    <cellStyle name="Output 2 4 3 5 3 5" xfId="50107"/>
    <cellStyle name="Output 2 4 3 5 4" xfId="50108"/>
    <cellStyle name="Output 2 4 3 5 5" xfId="50109"/>
    <cellStyle name="Output 2 4 3 5 6" xfId="50110"/>
    <cellStyle name="Output 2 4 3 5 7" xfId="50111"/>
    <cellStyle name="Output 2 4 3 6" xfId="50112"/>
    <cellStyle name="Output 2 4 3 6 2" xfId="50113"/>
    <cellStyle name="Output 2 4 3 6 2 2" xfId="50114"/>
    <cellStyle name="Output 2 4 3 6 2 3" xfId="50115"/>
    <cellStyle name="Output 2 4 3 6 2 4" xfId="50116"/>
    <cellStyle name="Output 2 4 3 6 2 5" xfId="50117"/>
    <cellStyle name="Output 2 4 3 6 3" xfId="50118"/>
    <cellStyle name="Output 2 4 3 6 3 2" xfId="50119"/>
    <cellStyle name="Output 2 4 3 6 3 3" xfId="50120"/>
    <cellStyle name="Output 2 4 3 6 3 4" xfId="50121"/>
    <cellStyle name="Output 2 4 3 6 3 5" xfId="50122"/>
    <cellStyle name="Output 2 4 3 6 4" xfId="50123"/>
    <cellStyle name="Output 2 4 3 6 5" xfId="50124"/>
    <cellStyle name="Output 2 4 3 6 6" xfId="50125"/>
    <cellStyle name="Output 2 4 3 6 7" xfId="50126"/>
    <cellStyle name="Output 2 4 3 7" xfId="50127"/>
    <cellStyle name="Output 2 4 3 7 2" xfId="50128"/>
    <cellStyle name="Output 2 4 3 7 2 2" xfId="50129"/>
    <cellStyle name="Output 2 4 3 7 2 3" xfId="50130"/>
    <cellStyle name="Output 2 4 3 7 2 4" xfId="50131"/>
    <cellStyle name="Output 2 4 3 7 2 5" xfId="50132"/>
    <cellStyle name="Output 2 4 3 7 3" xfId="50133"/>
    <cellStyle name="Output 2 4 3 7 3 2" xfId="50134"/>
    <cellStyle name="Output 2 4 3 7 3 3" xfId="50135"/>
    <cellStyle name="Output 2 4 3 7 3 4" xfId="50136"/>
    <cellStyle name="Output 2 4 3 7 3 5" xfId="50137"/>
    <cellStyle name="Output 2 4 3 7 4" xfId="50138"/>
    <cellStyle name="Output 2 4 3 7 5" xfId="50139"/>
    <cellStyle name="Output 2 4 3 7 6" xfId="50140"/>
    <cellStyle name="Output 2 4 3 7 7" xfId="50141"/>
    <cellStyle name="Output 2 4 3 8" xfId="50142"/>
    <cellStyle name="Output 2 4 3 8 2" xfId="50143"/>
    <cellStyle name="Output 2 4 3 8 2 2" xfId="50144"/>
    <cellStyle name="Output 2 4 3 8 2 3" xfId="50145"/>
    <cellStyle name="Output 2 4 3 8 2 4" xfId="50146"/>
    <cellStyle name="Output 2 4 3 8 2 5" xfId="50147"/>
    <cellStyle name="Output 2 4 3 8 3" xfId="50148"/>
    <cellStyle name="Output 2 4 3 8 4" xfId="50149"/>
    <cellStyle name="Output 2 4 3 8 5" xfId="50150"/>
    <cellStyle name="Output 2 4 3 8 6" xfId="50151"/>
    <cellStyle name="Output 2 4 3 9" xfId="50152"/>
    <cellStyle name="Output 2 4 3 9 2" xfId="50153"/>
    <cellStyle name="Output 2 4 3 9 3" xfId="50154"/>
    <cellStyle name="Output 2 4 3 9 4" xfId="50155"/>
    <cellStyle name="Output 2 4 3 9 5" xfId="50156"/>
    <cellStyle name="Output 2 4 4" xfId="50157"/>
    <cellStyle name="Output 2 4 4 10" xfId="50158"/>
    <cellStyle name="Output 2 4 4 11" xfId="50159"/>
    <cellStyle name="Output 2 4 4 12" xfId="50160"/>
    <cellStyle name="Output 2 4 4 13" xfId="50161"/>
    <cellStyle name="Output 2 4 4 2" xfId="50162"/>
    <cellStyle name="Output 2 4 4 2 2" xfId="50163"/>
    <cellStyle name="Output 2 4 4 2 2 2" xfId="50164"/>
    <cellStyle name="Output 2 4 4 2 2 3" xfId="50165"/>
    <cellStyle name="Output 2 4 4 2 2 4" xfId="50166"/>
    <cellStyle name="Output 2 4 4 2 2 5" xfId="50167"/>
    <cellStyle name="Output 2 4 4 2 3" xfId="50168"/>
    <cellStyle name="Output 2 4 4 2 3 2" xfId="50169"/>
    <cellStyle name="Output 2 4 4 2 3 3" xfId="50170"/>
    <cellStyle name="Output 2 4 4 2 3 4" xfId="50171"/>
    <cellStyle name="Output 2 4 4 2 3 5" xfId="50172"/>
    <cellStyle name="Output 2 4 4 2 4" xfId="50173"/>
    <cellStyle name="Output 2 4 4 2 5" xfId="50174"/>
    <cellStyle name="Output 2 4 4 2 6" xfId="50175"/>
    <cellStyle name="Output 2 4 4 2 7" xfId="50176"/>
    <cellStyle name="Output 2 4 4 3" xfId="50177"/>
    <cellStyle name="Output 2 4 4 3 2" xfId="50178"/>
    <cellStyle name="Output 2 4 4 3 2 2" xfId="50179"/>
    <cellStyle name="Output 2 4 4 3 2 3" xfId="50180"/>
    <cellStyle name="Output 2 4 4 3 2 4" xfId="50181"/>
    <cellStyle name="Output 2 4 4 3 2 5" xfId="50182"/>
    <cellStyle name="Output 2 4 4 3 3" xfId="50183"/>
    <cellStyle name="Output 2 4 4 3 3 2" xfId="50184"/>
    <cellStyle name="Output 2 4 4 3 3 3" xfId="50185"/>
    <cellStyle name="Output 2 4 4 3 3 4" xfId="50186"/>
    <cellStyle name="Output 2 4 4 3 3 5" xfId="50187"/>
    <cellStyle name="Output 2 4 4 3 4" xfId="50188"/>
    <cellStyle name="Output 2 4 4 3 5" xfId="50189"/>
    <cellStyle name="Output 2 4 4 3 6" xfId="50190"/>
    <cellStyle name="Output 2 4 4 3 7" xfId="50191"/>
    <cellStyle name="Output 2 4 4 4" xfId="50192"/>
    <cellStyle name="Output 2 4 4 4 2" xfId="50193"/>
    <cellStyle name="Output 2 4 4 4 2 2" xfId="50194"/>
    <cellStyle name="Output 2 4 4 4 2 3" xfId="50195"/>
    <cellStyle name="Output 2 4 4 4 2 4" xfId="50196"/>
    <cellStyle name="Output 2 4 4 4 2 5" xfId="50197"/>
    <cellStyle name="Output 2 4 4 4 3" xfId="50198"/>
    <cellStyle name="Output 2 4 4 4 3 2" xfId="50199"/>
    <cellStyle name="Output 2 4 4 4 3 3" xfId="50200"/>
    <cellStyle name="Output 2 4 4 4 3 4" xfId="50201"/>
    <cellStyle name="Output 2 4 4 4 3 5" xfId="50202"/>
    <cellStyle name="Output 2 4 4 4 4" xfId="50203"/>
    <cellStyle name="Output 2 4 4 4 5" xfId="50204"/>
    <cellStyle name="Output 2 4 4 4 6" xfId="50205"/>
    <cellStyle name="Output 2 4 4 4 7" xfId="50206"/>
    <cellStyle name="Output 2 4 4 5" xfId="50207"/>
    <cellStyle name="Output 2 4 4 5 2" xfId="50208"/>
    <cellStyle name="Output 2 4 4 5 2 2" xfId="50209"/>
    <cellStyle name="Output 2 4 4 5 2 3" xfId="50210"/>
    <cellStyle name="Output 2 4 4 5 2 4" xfId="50211"/>
    <cellStyle name="Output 2 4 4 5 2 5" xfId="50212"/>
    <cellStyle name="Output 2 4 4 5 3" xfId="50213"/>
    <cellStyle name="Output 2 4 4 5 3 2" xfId="50214"/>
    <cellStyle name="Output 2 4 4 5 3 3" xfId="50215"/>
    <cellStyle name="Output 2 4 4 5 3 4" xfId="50216"/>
    <cellStyle name="Output 2 4 4 5 3 5" xfId="50217"/>
    <cellStyle name="Output 2 4 4 5 4" xfId="50218"/>
    <cellStyle name="Output 2 4 4 5 5" xfId="50219"/>
    <cellStyle name="Output 2 4 4 5 6" xfId="50220"/>
    <cellStyle name="Output 2 4 4 5 7" xfId="50221"/>
    <cellStyle name="Output 2 4 4 6" xfId="50222"/>
    <cellStyle name="Output 2 4 4 6 2" xfId="50223"/>
    <cellStyle name="Output 2 4 4 6 2 2" xfId="50224"/>
    <cellStyle name="Output 2 4 4 6 2 3" xfId="50225"/>
    <cellStyle name="Output 2 4 4 6 2 4" xfId="50226"/>
    <cellStyle name="Output 2 4 4 6 2 5" xfId="50227"/>
    <cellStyle name="Output 2 4 4 6 3" xfId="50228"/>
    <cellStyle name="Output 2 4 4 6 3 2" xfId="50229"/>
    <cellStyle name="Output 2 4 4 6 3 3" xfId="50230"/>
    <cellStyle name="Output 2 4 4 6 3 4" xfId="50231"/>
    <cellStyle name="Output 2 4 4 6 3 5" xfId="50232"/>
    <cellStyle name="Output 2 4 4 6 4" xfId="50233"/>
    <cellStyle name="Output 2 4 4 6 5" xfId="50234"/>
    <cellStyle name="Output 2 4 4 6 6" xfId="50235"/>
    <cellStyle name="Output 2 4 4 6 7" xfId="50236"/>
    <cellStyle name="Output 2 4 4 7" xfId="50237"/>
    <cellStyle name="Output 2 4 4 7 2" xfId="50238"/>
    <cellStyle name="Output 2 4 4 7 2 2" xfId="50239"/>
    <cellStyle name="Output 2 4 4 7 2 3" xfId="50240"/>
    <cellStyle name="Output 2 4 4 7 2 4" xfId="50241"/>
    <cellStyle name="Output 2 4 4 7 2 5" xfId="50242"/>
    <cellStyle name="Output 2 4 4 7 3" xfId="50243"/>
    <cellStyle name="Output 2 4 4 7 3 2" xfId="50244"/>
    <cellStyle name="Output 2 4 4 7 3 3" xfId="50245"/>
    <cellStyle name="Output 2 4 4 7 3 4" xfId="50246"/>
    <cellStyle name="Output 2 4 4 7 3 5" xfId="50247"/>
    <cellStyle name="Output 2 4 4 7 4" xfId="50248"/>
    <cellStyle name="Output 2 4 4 7 5" xfId="50249"/>
    <cellStyle name="Output 2 4 4 7 6" xfId="50250"/>
    <cellStyle name="Output 2 4 4 7 7" xfId="50251"/>
    <cellStyle name="Output 2 4 4 8" xfId="50252"/>
    <cellStyle name="Output 2 4 4 8 2" xfId="50253"/>
    <cellStyle name="Output 2 4 4 8 2 2" xfId="50254"/>
    <cellStyle name="Output 2 4 4 8 2 3" xfId="50255"/>
    <cellStyle name="Output 2 4 4 8 2 4" xfId="50256"/>
    <cellStyle name="Output 2 4 4 8 2 5" xfId="50257"/>
    <cellStyle name="Output 2 4 4 8 3" xfId="50258"/>
    <cellStyle name="Output 2 4 4 8 4" xfId="50259"/>
    <cellStyle name="Output 2 4 4 8 5" xfId="50260"/>
    <cellStyle name="Output 2 4 4 8 6" xfId="50261"/>
    <cellStyle name="Output 2 4 4 9" xfId="50262"/>
    <cellStyle name="Output 2 4 4 9 2" xfId="50263"/>
    <cellStyle name="Output 2 4 4 9 3" xfId="50264"/>
    <cellStyle name="Output 2 4 4 9 4" xfId="50265"/>
    <cellStyle name="Output 2 4 4 9 5" xfId="50266"/>
    <cellStyle name="Output 2 4 5" xfId="50267"/>
    <cellStyle name="Output 2 4 5 10" xfId="50268"/>
    <cellStyle name="Output 2 4 5 11" xfId="50269"/>
    <cellStyle name="Output 2 4 5 12" xfId="50270"/>
    <cellStyle name="Output 2 4 5 13" xfId="50271"/>
    <cellStyle name="Output 2 4 5 2" xfId="50272"/>
    <cellStyle name="Output 2 4 5 2 2" xfId="50273"/>
    <cellStyle name="Output 2 4 5 2 2 2" xfId="50274"/>
    <cellStyle name="Output 2 4 5 2 2 3" xfId="50275"/>
    <cellStyle name="Output 2 4 5 2 2 4" xfId="50276"/>
    <cellStyle name="Output 2 4 5 2 2 5" xfId="50277"/>
    <cellStyle name="Output 2 4 5 2 3" xfId="50278"/>
    <cellStyle name="Output 2 4 5 2 3 2" xfId="50279"/>
    <cellStyle name="Output 2 4 5 2 3 3" xfId="50280"/>
    <cellStyle name="Output 2 4 5 2 3 4" xfId="50281"/>
    <cellStyle name="Output 2 4 5 2 3 5" xfId="50282"/>
    <cellStyle name="Output 2 4 5 2 4" xfId="50283"/>
    <cellStyle name="Output 2 4 5 2 5" xfId="50284"/>
    <cellStyle name="Output 2 4 5 2 6" xfId="50285"/>
    <cellStyle name="Output 2 4 5 2 7" xfId="50286"/>
    <cellStyle name="Output 2 4 5 3" xfId="50287"/>
    <cellStyle name="Output 2 4 5 3 2" xfId="50288"/>
    <cellStyle name="Output 2 4 5 3 2 2" xfId="50289"/>
    <cellStyle name="Output 2 4 5 3 2 3" xfId="50290"/>
    <cellStyle name="Output 2 4 5 3 2 4" xfId="50291"/>
    <cellStyle name="Output 2 4 5 3 2 5" xfId="50292"/>
    <cellStyle name="Output 2 4 5 3 3" xfId="50293"/>
    <cellStyle name="Output 2 4 5 3 3 2" xfId="50294"/>
    <cellStyle name="Output 2 4 5 3 3 3" xfId="50295"/>
    <cellStyle name="Output 2 4 5 3 3 4" xfId="50296"/>
    <cellStyle name="Output 2 4 5 3 3 5" xfId="50297"/>
    <cellStyle name="Output 2 4 5 3 4" xfId="50298"/>
    <cellStyle name="Output 2 4 5 3 5" xfId="50299"/>
    <cellStyle name="Output 2 4 5 3 6" xfId="50300"/>
    <cellStyle name="Output 2 4 5 3 7" xfId="50301"/>
    <cellStyle name="Output 2 4 5 4" xfId="50302"/>
    <cellStyle name="Output 2 4 5 4 2" xfId="50303"/>
    <cellStyle name="Output 2 4 5 4 2 2" xfId="50304"/>
    <cellStyle name="Output 2 4 5 4 2 3" xfId="50305"/>
    <cellStyle name="Output 2 4 5 4 2 4" xfId="50306"/>
    <cellStyle name="Output 2 4 5 4 2 5" xfId="50307"/>
    <cellStyle name="Output 2 4 5 4 3" xfId="50308"/>
    <cellStyle name="Output 2 4 5 4 3 2" xfId="50309"/>
    <cellStyle name="Output 2 4 5 4 3 3" xfId="50310"/>
    <cellStyle name="Output 2 4 5 4 3 4" xfId="50311"/>
    <cellStyle name="Output 2 4 5 4 3 5" xfId="50312"/>
    <cellStyle name="Output 2 4 5 4 4" xfId="50313"/>
    <cellStyle name="Output 2 4 5 4 5" xfId="50314"/>
    <cellStyle name="Output 2 4 5 4 6" xfId="50315"/>
    <cellStyle name="Output 2 4 5 4 7" xfId="50316"/>
    <cellStyle name="Output 2 4 5 5" xfId="50317"/>
    <cellStyle name="Output 2 4 5 5 2" xfId="50318"/>
    <cellStyle name="Output 2 4 5 5 2 2" xfId="50319"/>
    <cellStyle name="Output 2 4 5 5 2 3" xfId="50320"/>
    <cellStyle name="Output 2 4 5 5 2 4" xfId="50321"/>
    <cellStyle name="Output 2 4 5 5 2 5" xfId="50322"/>
    <cellStyle name="Output 2 4 5 5 3" xfId="50323"/>
    <cellStyle name="Output 2 4 5 5 3 2" xfId="50324"/>
    <cellStyle name="Output 2 4 5 5 3 3" xfId="50325"/>
    <cellStyle name="Output 2 4 5 5 3 4" xfId="50326"/>
    <cellStyle name="Output 2 4 5 5 3 5" xfId="50327"/>
    <cellStyle name="Output 2 4 5 5 4" xfId="50328"/>
    <cellStyle name="Output 2 4 5 5 5" xfId="50329"/>
    <cellStyle name="Output 2 4 5 5 6" xfId="50330"/>
    <cellStyle name="Output 2 4 5 5 7" xfId="50331"/>
    <cellStyle name="Output 2 4 5 6" xfId="50332"/>
    <cellStyle name="Output 2 4 5 6 2" xfId="50333"/>
    <cellStyle name="Output 2 4 5 6 2 2" xfId="50334"/>
    <cellStyle name="Output 2 4 5 6 2 3" xfId="50335"/>
    <cellStyle name="Output 2 4 5 6 2 4" xfId="50336"/>
    <cellStyle name="Output 2 4 5 6 2 5" xfId="50337"/>
    <cellStyle name="Output 2 4 5 6 3" xfId="50338"/>
    <cellStyle name="Output 2 4 5 6 3 2" xfId="50339"/>
    <cellStyle name="Output 2 4 5 6 3 3" xfId="50340"/>
    <cellStyle name="Output 2 4 5 6 3 4" xfId="50341"/>
    <cellStyle name="Output 2 4 5 6 3 5" xfId="50342"/>
    <cellStyle name="Output 2 4 5 6 4" xfId="50343"/>
    <cellStyle name="Output 2 4 5 6 5" xfId="50344"/>
    <cellStyle name="Output 2 4 5 6 6" xfId="50345"/>
    <cellStyle name="Output 2 4 5 6 7" xfId="50346"/>
    <cellStyle name="Output 2 4 5 7" xfId="50347"/>
    <cellStyle name="Output 2 4 5 7 2" xfId="50348"/>
    <cellStyle name="Output 2 4 5 7 2 2" xfId="50349"/>
    <cellStyle name="Output 2 4 5 7 2 3" xfId="50350"/>
    <cellStyle name="Output 2 4 5 7 2 4" xfId="50351"/>
    <cellStyle name="Output 2 4 5 7 2 5" xfId="50352"/>
    <cellStyle name="Output 2 4 5 7 3" xfId="50353"/>
    <cellStyle name="Output 2 4 5 7 3 2" xfId="50354"/>
    <cellStyle name="Output 2 4 5 7 3 3" xfId="50355"/>
    <cellStyle name="Output 2 4 5 7 3 4" xfId="50356"/>
    <cellStyle name="Output 2 4 5 7 3 5" xfId="50357"/>
    <cellStyle name="Output 2 4 5 7 4" xfId="50358"/>
    <cellStyle name="Output 2 4 5 7 5" xfId="50359"/>
    <cellStyle name="Output 2 4 5 7 6" xfId="50360"/>
    <cellStyle name="Output 2 4 5 7 7" xfId="50361"/>
    <cellStyle name="Output 2 4 5 8" xfId="50362"/>
    <cellStyle name="Output 2 4 5 8 2" xfId="50363"/>
    <cellStyle name="Output 2 4 5 8 2 2" xfId="50364"/>
    <cellStyle name="Output 2 4 5 8 2 3" xfId="50365"/>
    <cellStyle name="Output 2 4 5 8 2 4" xfId="50366"/>
    <cellStyle name="Output 2 4 5 8 2 5" xfId="50367"/>
    <cellStyle name="Output 2 4 5 8 3" xfId="50368"/>
    <cellStyle name="Output 2 4 5 8 4" xfId="50369"/>
    <cellStyle name="Output 2 4 5 8 5" xfId="50370"/>
    <cellStyle name="Output 2 4 5 8 6" xfId="50371"/>
    <cellStyle name="Output 2 4 5 9" xfId="50372"/>
    <cellStyle name="Output 2 4 5 9 2" xfId="50373"/>
    <cellStyle name="Output 2 4 5 9 3" xfId="50374"/>
    <cellStyle name="Output 2 4 5 9 4" xfId="50375"/>
    <cellStyle name="Output 2 4 5 9 5" xfId="50376"/>
    <cellStyle name="Output 2 4 6" xfId="50377"/>
    <cellStyle name="Output 2 4 6 10" xfId="50378"/>
    <cellStyle name="Output 2 4 6 11" xfId="50379"/>
    <cellStyle name="Output 2 4 6 12" xfId="50380"/>
    <cellStyle name="Output 2 4 6 13" xfId="50381"/>
    <cellStyle name="Output 2 4 6 2" xfId="50382"/>
    <cellStyle name="Output 2 4 6 2 2" xfId="50383"/>
    <cellStyle name="Output 2 4 6 2 2 2" xfId="50384"/>
    <cellStyle name="Output 2 4 6 2 2 3" xfId="50385"/>
    <cellStyle name="Output 2 4 6 2 2 4" xfId="50386"/>
    <cellStyle name="Output 2 4 6 2 2 5" xfId="50387"/>
    <cellStyle name="Output 2 4 6 2 3" xfId="50388"/>
    <cellStyle name="Output 2 4 6 2 3 2" xfId="50389"/>
    <cellStyle name="Output 2 4 6 2 3 3" xfId="50390"/>
    <cellStyle name="Output 2 4 6 2 3 4" xfId="50391"/>
    <cellStyle name="Output 2 4 6 2 3 5" xfId="50392"/>
    <cellStyle name="Output 2 4 6 2 4" xfId="50393"/>
    <cellStyle name="Output 2 4 6 2 5" xfId="50394"/>
    <cellStyle name="Output 2 4 6 2 6" xfId="50395"/>
    <cellStyle name="Output 2 4 6 2 7" xfId="50396"/>
    <cellStyle name="Output 2 4 6 3" xfId="50397"/>
    <cellStyle name="Output 2 4 6 3 2" xfId="50398"/>
    <cellStyle name="Output 2 4 6 3 2 2" xfId="50399"/>
    <cellStyle name="Output 2 4 6 3 2 3" xfId="50400"/>
    <cellStyle name="Output 2 4 6 3 2 4" xfId="50401"/>
    <cellStyle name="Output 2 4 6 3 2 5" xfId="50402"/>
    <cellStyle name="Output 2 4 6 3 3" xfId="50403"/>
    <cellStyle name="Output 2 4 6 3 3 2" xfId="50404"/>
    <cellStyle name="Output 2 4 6 3 3 3" xfId="50405"/>
    <cellStyle name="Output 2 4 6 3 3 4" xfId="50406"/>
    <cellStyle name="Output 2 4 6 3 3 5" xfId="50407"/>
    <cellStyle name="Output 2 4 6 3 4" xfId="50408"/>
    <cellStyle name="Output 2 4 6 3 5" xfId="50409"/>
    <cellStyle name="Output 2 4 6 3 6" xfId="50410"/>
    <cellStyle name="Output 2 4 6 3 7" xfId="50411"/>
    <cellStyle name="Output 2 4 6 4" xfId="50412"/>
    <cellStyle name="Output 2 4 6 4 2" xfId="50413"/>
    <cellStyle name="Output 2 4 6 4 2 2" xfId="50414"/>
    <cellStyle name="Output 2 4 6 4 2 3" xfId="50415"/>
    <cellStyle name="Output 2 4 6 4 2 4" xfId="50416"/>
    <cellStyle name="Output 2 4 6 4 2 5" xfId="50417"/>
    <cellStyle name="Output 2 4 6 4 3" xfId="50418"/>
    <cellStyle name="Output 2 4 6 4 3 2" xfId="50419"/>
    <cellStyle name="Output 2 4 6 4 3 3" xfId="50420"/>
    <cellStyle name="Output 2 4 6 4 3 4" xfId="50421"/>
    <cellStyle name="Output 2 4 6 4 3 5" xfId="50422"/>
    <cellStyle name="Output 2 4 6 4 4" xfId="50423"/>
    <cellStyle name="Output 2 4 6 4 5" xfId="50424"/>
    <cellStyle name="Output 2 4 6 4 6" xfId="50425"/>
    <cellStyle name="Output 2 4 6 4 7" xfId="50426"/>
    <cellStyle name="Output 2 4 6 5" xfId="50427"/>
    <cellStyle name="Output 2 4 6 5 2" xfId="50428"/>
    <cellStyle name="Output 2 4 6 5 2 2" xfId="50429"/>
    <cellStyle name="Output 2 4 6 5 2 3" xfId="50430"/>
    <cellStyle name="Output 2 4 6 5 2 4" xfId="50431"/>
    <cellStyle name="Output 2 4 6 5 2 5" xfId="50432"/>
    <cellStyle name="Output 2 4 6 5 3" xfId="50433"/>
    <cellStyle name="Output 2 4 6 5 3 2" xfId="50434"/>
    <cellStyle name="Output 2 4 6 5 3 3" xfId="50435"/>
    <cellStyle name="Output 2 4 6 5 3 4" xfId="50436"/>
    <cellStyle name="Output 2 4 6 5 3 5" xfId="50437"/>
    <cellStyle name="Output 2 4 6 5 4" xfId="50438"/>
    <cellStyle name="Output 2 4 6 5 5" xfId="50439"/>
    <cellStyle name="Output 2 4 6 5 6" xfId="50440"/>
    <cellStyle name="Output 2 4 6 5 7" xfId="50441"/>
    <cellStyle name="Output 2 4 6 6" xfId="50442"/>
    <cellStyle name="Output 2 4 6 6 2" xfId="50443"/>
    <cellStyle name="Output 2 4 6 6 2 2" xfId="50444"/>
    <cellStyle name="Output 2 4 6 6 2 3" xfId="50445"/>
    <cellStyle name="Output 2 4 6 6 2 4" xfId="50446"/>
    <cellStyle name="Output 2 4 6 6 2 5" xfId="50447"/>
    <cellStyle name="Output 2 4 6 6 3" xfId="50448"/>
    <cellStyle name="Output 2 4 6 6 3 2" xfId="50449"/>
    <cellStyle name="Output 2 4 6 6 3 3" xfId="50450"/>
    <cellStyle name="Output 2 4 6 6 3 4" xfId="50451"/>
    <cellStyle name="Output 2 4 6 6 3 5" xfId="50452"/>
    <cellStyle name="Output 2 4 6 6 4" xfId="50453"/>
    <cellStyle name="Output 2 4 6 6 5" xfId="50454"/>
    <cellStyle name="Output 2 4 6 6 6" xfId="50455"/>
    <cellStyle name="Output 2 4 6 6 7" xfId="50456"/>
    <cellStyle name="Output 2 4 6 7" xfId="50457"/>
    <cellStyle name="Output 2 4 6 7 2" xfId="50458"/>
    <cellStyle name="Output 2 4 6 7 2 2" xfId="50459"/>
    <cellStyle name="Output 2 4 6 7 2 3" xfId="50460"/>
    <cellStyle name="Output 2 4 6 7 2 4" xfId="50461"/>
    <cellStyle name="Output 2 4 6 7 2 5" xfId="50462"/>
    <cellStyle name="Output 2 4 6 7 3" xfId="50463"/>
    <cellStyle name="Output 2 4 6 7 3 2" xfId="50464"/>
    <cellStyle name="Output 2 4 6 7 3 3" xfId="50465"/>
    <cellStyle name="Output 2 4 6 7 3 4" xfId="50466"/>
    <cellStyle name="Output 2 4 6 7 3 5" xfId="50467"/>
    <cellStyle name="Output 2 4 6 7 4" xfId="50468"/>
    <cellStyle name="Output 2 4 6 7 5" xfId="50469"/>
    <cellStyle name="Output 2 4 6 7 6" xfId="50470"/>
    <cellStyle name="Output 2 4 6 7 7" xfId="50471"/>
    <cellStyle name="Output 2 4 6 8" xfId="50472"/>
    <cellStyle name="Output 2 4 6 8 2" xfId="50473"/>
    <cellStyle name="Output 2 4 6 8 2 2" xfId="50474"/>
    <cellStyle name="Output 2 4 6 8 2 3" xfId="50475"/>
    <cellStyle name="Output 2 4 6 8 2 4" xfId="50476"/>
    <cellStyle name="Output 2 4 6 8 2 5" xfId="50477"/>
    <cellStyle name="Output 2 4 6 8 3" xfId="50478"/>
    <cellStyle name="Output 2 4 6 8 4" xfId="50479"/>
    <cellStyle name="Output 2 4 6 8 5" xfId="50480"/>
    <cellStyle name="Output 2 4 6 8 6" xfId="50481"/>
    <cellStyle name="Output 2 4 6 9" xfId="50482"/>
    <cellStyle name="Output 2 4 6 9 2" xfId="50483"/>
    <cellStyle name="Output 2 4 6 9 3" xfId="50484"/>
    <cellStyle name="Output 2 4 6 9 4" xfId="50485"/>
    <cellStyle name="Output 2 4 6 9 5" xfId="50486"/>
    <cellStyle name="Output 2 4 7" xfId="50487"/>
    <cellStyle name="Output 2 4 7 10" xfId="50488"/>
    <cellStyle name="Output 2 4 7 11" xfId="50489"/>
    <cellStyle name="Output 2 4 7 12" xfId="50490"/>
    <cellStyle name="Output 2 4 7 13" xfId="50491"/>
    <cellStyle name="Output 2 4 7 2" xfId="50492"/>
    <cellStyle name="Output 2 4 7 2 2" xfId="50493"/>
    <cellStyle name="Output 2 4 7 2 2 2" xfId="50494"/>
    <cellStyle name="Output 2 4 7 2 2 3" xfId="50495"/>
    <cellStyle name="Output 2 4 7 2 2 4" xfId="50496"/>
    <cellStyle name="Output 2 4 7 2 2 5" xfId="50497"/>
    <cellStyle name="Output 2 4 7 2 3" xfId="50498"/>
    <cellStyle name="Output 2 4 7 2 3 2" xfId="50499"/>
    <cellStyle name="Output 2 4 7 2 3 3" xfId="50500"/>
    <cellStyle name="Output 2 4 7 2 3 4" xfId="50501"/>
    <cellStyle name="Output 2 4 7 2 3 5" xfId="50502"/>
    <cellStyle name="Output 2 4 7 2 4" xfId="50503"/>
    <cellStyle name="Output 2 4 7 2 5" xfId="50504"/>
    <cellStyle name="Output 2 4 7 2 6" xfId="50505"/>
    <cellStyle name="Output 2 4 7 2 7" xfId="50506"/>
    <cellStyle name="Output 2 4 7 3" xfId="50507"/>
    <cellStyle name="Output 2 4 7 3 2" xfId="50508"/>
    <cellStyle name="Output 2 4 7 3 2 2" xfId="50509"/>
    <cellStyle name="Output 2 4 7 3 2 3" xfId="50510"/>
    <cellStyle name="Output 2 4 7 3 2 4" xfId="50511"/>
    <cellStyle name="Output 2 4 7 3 2 5" xfId="50512"/>
    <cellStyle name="Output 2 4 7 3 3" xfId="50513"/>
    <cellStyle name="Output 2 4 7 3 3 2" xfId="50514"/>
    <cellStyle name="Output 2 4 7 3 3 3" xfId="50515"/>
    <cellStyle name="Output 2 4 7 3 3 4" xfId="50516"/>
    <cellStyle name="Output 2 4 7 3 3 5" xfId="50517"/>
    <cellStyle name="Output 2 4 7 3 4" xfId="50518"/>
    <cellStyle name="Output 2 4 7 3 5" xfId="50519"/>
    <cellStyle name="Output 2 4 7 3 6" xfId="50520"/>
    <cellStyle name="Output 2 4 7 3 7" xfId="50521"/>
    <cellStyle name="Output 2 4 7 4" xfId="50522"/>
    <cellStyle name="Output 2 4 7 4 2" xfId="50523"/>
    <cellStyle name="Output 2 4 7 4 2 2" xfId="50524"/>
    <cellStyle name="Output 2 4 7 4 2 3" xfId="50525"/>
    <cellStyle name="Output 2 4 7 4 2 4" xfId="50526"/>
    <cellStyle name="Output 2 4 7 4 2 5" xfId="50527"/>
    <cellStyle name="Output 2 4 7 4 3" xfId="50528"/>
    <cellStyle name="Output 2 4 7 4 3 2" xfId="50529"/>
    <cellStyle name="Output 2 4 7 4 3 3" xfId="50530"/>
    <cellStyle name="Output 2 4 7 4 3 4" xfId="50531"/>
    <cellStyle name="Output 2 4 7 4 3 5" xfId="50532"/>
    <cellStyle name="Output 2 4 7 4 4" xfId="50533"/>
    <cellStyle name="Output 2 4 7 4 5" xfId="50534"/>
    <cellStyle name="Output 2 4 7 4 6" xfId="50535"/>
    <cellStyle name="Output 2 4 7 4 7" xfId="50536"/>
    <cellStyle name="Output 2 4 7 5" xfId="50537"/>
    <cellStyle name="Output 2 4 7 5 2" xfId="50538"/>
    <cellStyle name="Output 2 4 7 5 2 2" xfId="50539"/>
    <cellStyle name="Output 2 4 7 5 2 3" xfId="50540"/>
    <cellStyle name="Output 2 4 7 5 2 4" xfId="50541"/>
    <cellStyle name="Output 2 4 7 5 2 5" xfId="50542"/>
    <cellStyle name="Output 2 4 7 5 3" xfId="50543"/>
    <cellStyle name="Output 2 4 7 5 3 2" xfId="50544"/>
    <cellStyle name="Output 2 4 7 5 3 3" xfId="50545"/>
    <cellStyle name="Output 2 4 7 5 3 4" xfId="50546"/>
    <cellStyle name="Output 2 4 7 5 3 5" xfId="50547"/>
    <cellStyle name="Output 2 4 7 5 4" xfId="50548"/>
    <cellStyle name="Output 2 4 7 5 5" xfId="50549"/>
    <cellStyle name="Output 2 4 7 5 6" xfId="50550"/>
    <cellStyle name="Output 2 4 7 5 7" xfId="50551"/>
    <cellStyle name="Output 2 4 7 6" xfId="50552"/>
    <cellStyle name="Output 2 4 7 6 2" xfId="50553"/>
    <cellStyle name="Output 2 4 7 6 2 2" xfId="50554"/>
    <cellStyle name="Output 2 4 7 6 2 3" xfId="50555"/>
    <cellStyle name="Output 2 4 7 6 2 4" xfId="50556"/>
    <cellStyle name="Output 2 4 7 6 2 5" xfId="50557"/>
    <cellStyle name="Output 2 4 7 6 3" xfId="50558"/>
    <cellStyle name="Output 2 4 7 6 3 2" xfId="50559"/>
    <cellStyle name="Output 2 4 7 6 3 3" xfId="50560"/>
    <cellStyle name="Output 2 4 7 6 3 4" xfId="50561"/>
    <cellStyle name="Output 2 4 7 6 3 5" xfId="50562"/>
    <cellStyle name="Output 2 4 7 6 4" xfId="50563"/>
    <cellStyle name="Output 2 4 7 6 5" xfId="50564"/>
    <cellStyle name="Output 2 4 7 6 6" xfId="50565"/>
    <cellStyle name="Output 2 4 7 6 7" xfId="50566"/>
    <cellStyle name="Output 2 4 7 7" xfId="50567"/>
    <cellStyle name="Output 2 4 7 7 2" xfId="50568"/>
    <cellStyle name="Output 2 4 7 7 2 2" xfId="50569"/>
    <cellStyle name="Output 2 4 7 7 2 3" xfId="50570"/>
    <cellStyle name="Output 2 4 7 7 2 4" xfId="50571"/>
    <cellStyle name="Output 2 4 7 7 2 5" xfId="50572"/>
    <cellStyle name="Output 2 4 7 7 3" xfId="50573"/>
    <cellStyle name="Output 2 4 7 7 3 2" xfId="50574"/>
    <cellStyle name="Output 2 4 7 7 3 3" xfId="50575"/>
    <cellStyle name="Output 2 4 7 7 3 4" xfId="50576"/>
    <cellStyle name="Output 2 4 7 7 3 5" xfId="50577"/>
    <cellStyle name="Output 2 4 7 7 4" xfId="50578"/>
    <cellStyle name="Output 2 4 7 7 5" xfId="50579"/>
    <cellStyle name="Output 2 4 7 7 6" xfId="50580"/>
    <cellStyle name="Output 2 4 7 7 7" xfId="50581"/>
    <cellStyle name="Output 2 4 7 8" xfId="50582"/>
    <cellStyle name="Output 2 4 7 8 2" xfId="50583"/>
    <cellStyle name="Output 2 4 7 8 2 2" xfId="50584"/>
    <cellStyle name="Output 2 4 7 8 2 3" xfId="50585"/>
    <cellStyle name="Output 2 4 7 8 2 4" xfId="50586"/>
    <cellStyle name="Output 2 4 7 8 2 5" xfId="50587"/>
    <cellStyle name="Output 2 4 7 8 3" xfId="50588"/>
    <cellStyle name="Output 2 4 7 8 4" xfId="50589"/>
    <cellStyle name="Output 2 4 7 8 5" xfId="50590"/>
    <cellStyle name="Output 2 4 7 8 6" xfId="50591"/>
    <cellStyle name="Output 2 4 7 9" xfId="50592"/>
    <cellStyle name="Output 2 4 7 9 2" xfId="50593"/>
    <cellStyle name="Output 2 4 7 9 3" xfId="50594"/>
    <cellStyle name="Output 2 4 7 9 4" xfId="50595"/>
    <cellStyle name="Output 2 4 7 9 5" xfId="50596"/>
    <cellStyle name="Output 2 4 8" xfId="50597"/>
    <cellStyle name="Output 2 4 8 2" xfId="50598"/>
    <cellStyle name="Output 2 4 8 2 2" xfId="50599"/>
    <cellStyle name="Output 2 4 8 2 3" xfId="50600"/>
    <cellStyle name="Output 2 4 8 2 4" xfId="50601"/>
    <cellStyle name="Output 2 4 8 2 5" xfId="50602"/>
    <cellStyle name="Output 2 4 8 3" xfId="50603"/>
    <cellStyle name="Output 2 4 8 3 2" xfId="50604"/>
    <cellStyle name="Output 2 4 8 3 3" xfId="50605"/>
    <cellStyle name="Output 2 4 8 3 4" xfId="50606"/>
    <cellStyle name="Output 2 4 8 3 5" xfId="50607"/>
    <cellStyle name="Output 2 4 8 4" xfId="50608"/>
    <cellStyle name="Output 2 4 8 5" xfId="50609"/>
    <cellStyle name="Output 2 4 8 6" xfId="50610"/>
    <cellStyle name="Output 2 4 8 7" xfId="50611"/>
    <cellStyle name="Output 2 4 9" xfId="50612"/>
    <cellStyle name="Output 2 4 9 2" xfId="50613"/>
    <cellStyle name="Output 2 4 9 2 2" xfId="50614"/>
    <cellStyle name="Output 2 4 9 2 3" xfId="50615"/>
    <cellStyle name="Output 2 4 9 2 4" xfId="50616"/>
    <cellStyle name="Output 2 4 9 2 5" xfId="50617"/>
    <cellStyle name="Output 2 4 9 3" xfId="50618"/>
    <cellStyle name="Output 2 4 9 3 2" xfId="50619"/>
    <cellStyle name="Output 2 4 9 3 3" xfId="50620"/>
    <cellStyle name="Output 2 4 9 3 4" xfId="50621"/>
    <cellStyle name="Output 2 4 9 3 5" xfId="50622"/>
    <cellStyle name="Output 2 4 9 4" xfId="50623"/>
    <cellStyle name="Output 2 4 9 5" xfId="50624"/>
    <cellStyle name="Output 2 4 9 6" xfId="50625"/>
    <cellStyle name="Output 2 4 9 7" xfId="50626"/>
    <cellStyle name="Output 2 5" xfId="50627"/>
    <cellStyle name="Output 2 5 2" xfId="50628"/>
    <cellStyle name="Output 2 6" xfId="50629"/>
    <cellStyle name="Output 2 6 2" xfId="50630"/>
    <cellStyle name="Output 2 7" xfId="50631"/>
    <cellStyle name="Output 2 8" xfId="50632"/>
    <cellStyle name="Output 2 9" xfId="61498"/>
    <cellStyle name="Output 3" xfId="50633"/>
    <cellStyle name="Output 3 2" xfId="61504"/>
    <cellStyle name="Output 3 3" xfId="61503"/>
    <cellStyle name="Output 4" xfId="61505"/>
    <cellStyle name="OUTPUT AMOUNTS" xfId="50634"/>
    <cellStyle name="OUTPUT COLUMN HEADINGS" xfId="50635"/>
    <cellStyle name="OUTPUT LINE ITEMS" xfId="50636"/>
    <cellStyle name="Output Line Items 2" xfId="61506"/>
    <cellStyle name="OUTPUT REPORT HEADING" xfId="50637"/>
    <cellStyle name="OUTPUT REPORT TITLE" xfId="50638"/>
    <cellStyle name="per.style" xfId="61507"/>
    <cellStyle name="Percent" xfId="1" builtinId="5"/>
    <cellStyle name="Percent [0]" xfId="61508"/>
    <cellStyle name="Percent [0] 2" xfId="61509"/>
    <cellStyle name="Percent [00]" xfId="61510"/>
    <cellStyle name="Percent [00] 2" xfId="61511"/>
    <cellStyle name="Percent [2]" xfId="61512"/>
    <cellStyle name="Percent [2] 2" xfId="61513"/>
    <cellStyle name="Percent 10" xfId="61514"/>
    <cellStyle name="Percent 11" xfId="61515"/>
    <cellStyle name="Percent 12" xfId="61516"/>
    <cellStyle name="Percent 13" xfId="61517"/>
    <cellStyle name="Percent 14" xfId="61518"/>
    <cellStyle name="Percent 15" xfId="61519"/>
    <cellStyle name="Percent 16" xfId="61520"/>
    <cellStyle name="Percent 17" xfId="61521"/>
    <cellStyle name="Percent 18" xfId="61522"/>
    <cellStyle name="Percent 19" xfId="61523"/>
    <cellStyle name="Percent 2" xfId="50639"/>
    <cellStyle name="Percent 2 2" xfId="50640"/>
    <cellStyle name="Percent 2 2 2" xfId="61525"/>
    <cellStyle name="Percent 2 3" xfId="61526"/>
    <cellStyle name="Percent 2 4" xfId="61527"/>
    <cellStyle name="Percent 2 5" xfId="61528"/>
    <cellStyle name="Percent 2 6" xfId="61529"/>
    <cellStyle name="Percent 2 7" xfId="61524"/>
    <cellStyle name="Percent 20" xfId="61530"/>
    <cellStyle name="Percent 21" xfId="61531"/>
    <cellStyle name="Percent 22" xfId="61532"/>
    <cellStyle name="Percent 23" xfId="61533"/>
    <cellStyle name="Percent 24" xfId="61534"/>
    <cellStyle name="Percent 25" xfId="61535"/>
    <cellStyle name="Percent 26" xfId="61536"/>
    <cellStyle name="Percent 26 2" xfId="61537"/>
    <cellStyle name="Percent 26 2 2" xfId="61538"/>
    <cellStyle name="Percent 26 2 2 2" xfId="61539"/>
    <cellStyle name="Percent 26 2 2 3" xfId="61540"/>
    <cellStyle name="Percent 26 2 3" xfId="61541"/>
    <cellStyle name="Percent 26 2 4" xfId="61542"/>
    <cellStyle name="Percent 26 3" xfId="61543"/>
    <cellStyle name="Percent 26 3 2" xfId="61544"/>
    <cellStyle name="Percent 26 3 3" xfId="61545"/>
    <cellStyle name="Percent 26 4" xfId="61546"/>
    <cellStyle name="Percent 26 5" xfId="61547"/>
    <cellStyle name="Percent 27" xfId="61548"/>
    <cellStyle name="Percent 28" xfId="61549"/>
    <cellStyle name="Percent 29" xfId="61550"/>
    <cellStyle name="Percent 3" xfId="50641"/>
    <cellStyle name="Percent 3 2" xfId="50642"/>
    <cellStyle name="Percent 3 2 2" xfId="61552"/>
    <cellStyle name="Percent 3 3" xfId="61553"/>
    <cellStyle name="Percent 3 4" xfId="61551"/>
    <cellStyle name="Percent 30" xfId="61554"/>
    <cellStyle name="Percent 31" xfId="61555"/>
    <cellStyle name="Percent 32" xfId="61556"/>
    <cellStyle name="Percent 33" xfId="61557"/>
    <cellStyle name="Percent 34" xfId="61558"/>
    <cellStyle name="Percent 35" xfId="61559"/>
    <cellStyle name="Percent 36" xfId="61560"/>
    <cellStyle name="Percent 37" xfId="61561"/>
    <cellStyle name="Percent 38" xfId="61562"/>
    <cellStyle name="Percent 39" xfId="61563"/>
    <cellStyle name="Percent 4" xfId="50643"/>
    <cellStyle name="Percent 4 2" xfId="61565"/>
    <cellStyle name="Percent 4 3" xfId="61566"/>
    <cellStyle name="Percent 4 3 2" xfId="61567"/>
    <cellStyle name="Percent 4 4" xfId="61564"/>
    <cellStyle name="Percent 40" xfId="61568"/>
    <cellStyle name="Percent 41" xfId="61569"/>
    <cellStyle name="Percent 42" xfId="61570"/>
    <cellStyle name="Percent 43" xfId="61571"/>
    <cellStyle name="Percent 44" xfId="61572"/>
    <cellStyle name="Percent 45" xfId="61573"/>
    <cellStyle name="Percent 46" xfId="61574"/>
    <cellStyle name="Percent 47" xfId="61575"/>
    <cellStyle name="Percent 48" xfId="61576"/>
    <cellStyle name="Percent 49" xfId="61577"/>
    <cellStyle name="Percent 5" xfId="50644"/>
    <cellStyle name="Percent 5 2" xfId="61578"/>
    <cellStyle name="Percent 50" xfId="61579"/>
    <cellStyle name="Percent 51" xfId="61580"/>
    <cellStyle name="Percent 52" xfId="61581"/>
    <cellStyle name="Percent 53" xfId="61582"/>
    <cellStyle name="Percent 54" xfId="61583"/>
    <cellStyle name="Percent 55" xfId="61584"/>
    <cellStyle name="Percent 56" xfId="61585"/>
    <cellStyle name="Percent 57" xfId="60756"/>
    <cellStyle name="Percent 6" xfId="50645"/>
    <cellStyle name="Percent 6 2" xfId="61587"/>
    <cellStyle name="Percent 6 3" xfId="61586"/>
    <cellStyle name="Percent 7" xfId="61588"/>
    <cellStyle name="Percent 8" xfId="61589"/>
    <cellStyle name="Percent 9" xfId="61590"/>
    <cellStyle name="PrePop Currency (0)" xfId="61591"/>
    <cellStyle name="PrePop Currency (2)" xfId="61592"/>
    <cellStyle name="PrePop Units (0)" xfId="61593"/>
    <cellStyle name="PrePop Units (1)" xfId="61594"/>
    <cellStyle name="PrePop Units (1) 2" xfId="61595"/>
    <cellStyle name="PrePop Units (2)" xfId="61596"/>
    <cellStyle name="pricing" xfId="61597"/>
    <cellStyle name="pricing 2" xfId="61598"/>
    <cellStyle name="PSChar" xfId="61599"/>
    <cellStyle name="PSChar 2" xfId="61600"/>
    <cellStyle name="PSHeading" xfId="61601"/>
    <cellStyle name="RangeName" xfId="61602"/>
    <cellStyle name="regstoresfromspecstores" xfId="61603"/>
    <cellStyle name="regstoresfromspecstores 2" xfId="61604"/>
    <cellStyle name="Report" xfId="61605"/>
    <cellStyle name="Reset" xfId="61606"/>
    <cellStyle name="RevList" xfId="61607"/>
    <cellStyle name="RevList 2" xfId="61608"/>
    <cellStyle name="SectionTitle" xfId="61609"/>
    <cellStyle name="Shaded" xfId="61610"/>
    <cellStyle name="Shaded 2" xfId="61611"/>
    <cellStyle name="SHADEDSTORES" xfId="61612"/>
    <cellStyle name="SHADEDSTORES 2" xfId="61613"/>
    <cellStyle name="showCheck" xfId="61614"/>
    <cellStyle name="showExposure" xfId="61615"/>
    <cellStyle name="showParameterE" xfId="61616"/>
    <cellStyle name="showParameterS" xfId="61617"/>
    <cellStyle name="showPD" xfId="61618"/>
    <cellStyle name="showPercentage" xfId="61619"/>
    <cellStyle name="showSelection" xfId="61620"/>
    <cellStyle name="specstores" xfId="61621"/>
    <cellStyle name="specstores 2" xfId="61622"/>
    <cellStyle name="StaticInput" xfId="61623"/>
    <cellStyle name="StaticInput 2" xfId="61624"/>
    <cellStyle name="StaticInputMillions" xfId="61625"/>
    <cellStyle name="StaticInputMonth" xfId="61626"/>
    <cellStyle name="StaticInputPercent" xfId="61627"/>
    <cellStyle name="StaticInputPercent 2" xfId="61628"/>
    <cellStyle name="StaticInputThousands" xfId="61629"/>
    <cellStyle name="Style 1" xfId="50646"/>
    <cellStyle name="Style 1 2" xfId="61631"/>
    <cellStyle name="Style 1 2 2" xfId="61632"/>
    <cellStyle name="Style 1 3" xfId="61633"/>
    <cellStyle name="Style 1 4" xfId="61634"/>
    <cellStyle name="Style 1 5" xfId="61630"/>
    <cellStyle name="Style 2" xfId="61635"/>
    <cellStyle name="Subtotal" xfId="61636"/>
    <cellStyle name="Subtotal 2" xfId="61637"/>
    <cellStyle name="sup2Int" xfId="61638"/>
    <cellStyle name="sup2ParameterE" xfId="61639"/>
    <cellStyle name="sup2Percentage" xfId="61640"/>
    <cellStyle name="sup2PercentageL" xfId="61641"/>
    <cellStyle name="sup2PercentageM" xfId="61642"/>
    <cellStyle name="sup2Selection" xfId="61643"/>
    <cellStyle name="sup2Text" xfId="61644"/>
    <cellStyle name="sup3ParameterE" xfId="61645"/>
    <cellStyle name="sup3Percentage" xfId="61646"/>
    <cellStyle name="supDate" xfId="61647"/>
    <cellStyle name="supFloat" xfId="61648"/>
    <cellStyle name="supInt" xfId="61649"/>
    <cellStyle name="supParameterE" xfId="61650"/>
    <cellStyle name="supPD" xfId="61651"/>
    <cellStyle name="supPercentage" xfId="61652"/>
    <cellStyle name="supPercentageL" xfId="61653"/>
    <cellStyle name="TableBlueBody" xfId="61654"/>
    <cellStyle name="TableBlueHeader" xfId="61655"/>
    <cellStyle name="TableGreenBody" xfId="61656"/>
    <cellStyle name="TableGreenHeader" xfId="61657"/>
    <cellStyle name="TableGreyBody" xfId="61658"/>
    <cellStyle name="TableGreyHeader" xfId="61659"/>
    <cellStyle name="TableLilacBody" xfId="61660"/>
    <cellStyle name="TableLilacHeader" xfId="61661"/>
    <cellStyle name="TablePinkBody" xfId="61662"/>
    <cellStyle name="TablePinkHeader" xfId="61663"/>
    <cellStyle name="TableWhiteBody" xfId="61664"/>
    <cellStyle name="TableWhiteHeader" xfId="61665"/>
    <cellStyle name="TableYellowBody" xfId="61666"/>
    <cellStyle name="TableYellowHeader" xfId="61667"/>
    <cellStyle name="Text Indent A" xfId="61668"/>
    <cellStyle name="Text Indent A 2" xfId="61669"/>
    <cellStyle name="Text Indent B" xfId="61670"/>
    <cellStyle name="Text Indent B 2" xfId="61671"/>
    <cellStyle name="Text Indent C" xfId="61672"/>
    <cellStyle name="Text Indent C 2" xfId="61673"/>
    <cellStyle name="þ_x001d_ðK_x000c_&quot;ÿ_x001b__x000d__x0015_ÿU_x0001_¤_x0005_û_x0006__x0007__x0001__x0001_" xfId="61674"/>
    <cellStyle name="þ_x001d_ðK_x000c_&quot;ÿ_x001b__x000d__x0015_ÿU_x0001_¤_x0005_û_x0006__x0007__x0001__x0001_ 2" xfId="61675"/>
    <cellStyle name="Times" xfId="61676"/>
    <cellStyle name="Times 2" xfId="61677"/>
    <cellStyle name="Title" xfId="8" builtinId="15" customBuiltin="1"/>
    <cellStyle name="Title 2" xfId="50647"/>
    <cellStyle name="Title 2 2" xfId="50648"/>
    <cellStyle name="Title 2 3" xfId="50649"/>
    <cellStyle name="Topline" xfId="61678"/>
    <cellStyle name="Total" xfId="23" builtinId="25" customBuiltin="1"/>
    <cellStyle name="Total 2" xfId="50650"/>
    <cellStyle name="Total 2 2" xfId="50651"/>
    <cellStyle name="Total 2 2 10" xfId="50652"/>
    <cellStyle name="Total 2 2 10 10" xfId="50653"/>
    <cellStyle name="Total 2 2 10 11" xfId="50654"/>
    <cellStyle name="Total 2 2 10 12" xfId="50655"/>
    <cellStyle name="Total 2 2 10 13" xfId="50656"/>
    <cellStyle name="Total 2 2 10 2" xfId="50657"/>
    <cellStyle name="Total 2 2 10 2 2" xfId="50658"/>
    <cellStyle name="Total 2 2 10 2 2 2" xfId="50659"/>
    <cellStyle name="Total 2 2 10 2 2 3" xfId="50660"/>
    <cellStyle name="Total 2 2 10 2 2 4" xfId="50661"/>
    <cellStyle name="Total 2 2 10 2 2 5" xfId="50662"/>
    <cellStyle name="Total 2 2 10 2 3" xfId="50663"/>
    <cellStyle name="Total 2 2 10 2 3 2" xfId="50664"/>
    <cellStyle name="Total 2 2 10 2 3 3" xfId="50665"/>
    <cellStyle name="Total 2 2 10 2 3 4" xfId="50666"/>
    <cellStyle name="Total 2 2 10 2 3 5" xfId="50667"/>
    <cellStyle name="Total 2 2 10 2 4" xfId="50668"/>
    <cellStyle name="Total 2 2 10 2 5" xfId="50669"/>
    <cellStyle name="Total 2 2 10 2 6" xfId="50670"/>
    <cellStyle name="Total 2 2 10 2 7" xfId="50671"/>
    <cellStyle name="Total 2 2 10 3" xfId="50672"/>
    <cellStyle name="Total 2 2 10 3 2" xfId="50673"/>
    <cellStyle name="Total 2 2 10 3 2 2" xfId="50674"/>
    <cellStyle name="Total 2 2 10 3 2 3" xfId="50675"/>
    <cellStyle name="Total 2 2 10 3 2 4" xfId="50676"/>
    <cellStyle name="Total 2 2 10 3 2 5" xfId="50677"/>
    <cellStyle name="Total 2 2 10 3 3" xfId="50678"/>
    <cellStyle name="Total 2 2 10 3 3 2" xfId="50679"/>
    <cellStyle name="Total 2 2 10 3 3 3" xfId="50680"/>
    <cellStyle name="Total 2 2 10 3 3 4" xfId="50681"/>
    <cellStyle name="Total 2 2 10 3 3 5" xfId="50682"/>
    <cellStyle name="Total 2 2 10 3 4" xfId="50683"/>
    <cellStyle name="Total 2 2 10 3 5" xfId="50684"/>
    <cellStyle name="Total 2 2 10 3 6" xfId="50685"/>
    <cellStyle name="Total 2 2 10 3 7" xfId="50686"/>
    <cellStyle name="Total 2 2 10 4" xfId="50687"/>
    <cellStyle name="Total 2 2 10 4 2" xfId="50688"/>
    <cellStyle name="Total 2 2 10 4 2 2" xfId="50689"/>
    <cellStyle name="Total 2 2 10 4 2 3" xfId="50690"/>
    <cellStyle name="Total 2 2 10 4 2 4" xfId="50691"/>
    <cellStyle name="Total 2 2 10 4 2 5" xfId="50692"/>
    <cellStyle name="Total 2 2 10 4 3" xfId="50693"/>
    <cellStyle name="Total 2 2 10 4 3 2" xfId="50694"/>
    <cellStyle name="Total 2 2 10 4 3 3" xfId="50695"/>
    <cellStyle name="Total 2 2 10 4 3 4" xfId="50696"/>
    <cellStyle name="Total 2 2 10 4 3 5" xfId="50697"/>
    <cellStyle name="Total 2 2 10 4 4" xfId="50698"/>
    <cellStyle name="Total 2 2 10 4 5" xfId="50699"/>
    <cellStyle name="Total 2 2 10 4 6" xfId="50700"/>
    <cellStyle name="Total 2 2 10 4 7" xfId="50701"/>
    <cellStyle name="Total 2 2 10 5" xfId="50702"/>
    <cellStyle name="Total 2 2 10 5 2" xfId="50703"/>
    <cellStyle name="Total 2 2 10 5 2 2" xfId="50704"/>
    <cellStyle name="Total 2 2 10 5 2 3" xfId="50705"/>
    <cellStyle name="Total 2 2 10 5 2 4" xfId="50706"/>
    <cellStyle name="Total 2 2 10 5 2 5" xfId="50707"/>
    <cellStyle name="Total 2 2 10 5 3" xfId="50708"/>
    <cellStyle name="Total 2 2 10 5 3 2" xfId="50709"/>
    <cellStyle name="Total 2 2 10 5 3 3" xfId="50710"/>
    <cellStyle name="Total 2 2 10 5 3 4" xfId="50711"/>
    <cellStyle name="Total 2 2 10 5 3 5" xfId="50712"/>
    <cellStyle name="Total 2 2 10 5 4" xfId="50713"/>
    <cellStyle name="Total 2 2 10 5 5" xfId="50714"/>
    <cellStyle name="Total 2 2 10 5 6" xfId="50715"/>
    <cellStyle name="Total 2 2 10 5 7" xfId="50716"/>
    <cellStyle name="Total 2 2 10 6" xfId="50717"/>
    <cellStyle name="Total 2 2 10 6 2" xfId="50718"/>
    <cellStyle name="Total 2 2 10 6 2 2" xfId="50719"/>
    <cellStyle name="Total 2 2 10 6 2 3" xfId="50720"/>
    <cellStyle name="Total 2 2 10 6 2 4" xfId="50721"/>
    <cellStyle name="Total 2 2 10 6 2 5" xfId="50722"/>
    <cellStyle name="Total 2 2 10 6 3" xfId="50723"/>
    <cellStyle name="Total 2 2 10 6 3 2" xfId="50724"/>
    <cellStyle name="Total 2 2 10 6 3 3" xfId="50725"/>
    <cellStyle name="Total 2 2 10 6 3 4" xfId="50726"/>
    <cellStyle name="Total 2 2 10 6 3 5" xfId="50727"/>
    <cellStyle name="Total 2 2 10 6 4" xfId="50728"/>
    <cellStyle name="Total 2 2 10 6 5" xfId="50729"/>
    <cellStyle name="Total 2 2 10 6 6" xfId="50730"/>
    <cellStyle name="Total 2 2 10 6 7" xfId="50731"/>
    <cellStyle name="Total 2 2 10 7" xfId="50732"/>
    <cellStyle name="Total 2 2 10 7 2" xfId="50733"/>
    <cellStyle name="Total 2 2 10 7 2 2" xfId="50734"/>
    <cellStyle name="Total 2 2 10 7 2 3" xfId="50735"/>
    <cellStyle name="Total 2 2 10 7 2 4" xfId="50736"/>
    <cellStyle name="Total 2 2 10 7 2 5" xfId="50737"/>
    <cellStyle name="Total 2 2 10 7 3" xfId="50738"/>
    <cellStyle name="Total 2 2 10 7 3 2" xfId="50739"/>
    <cellStyle name="Total 2 2 10 7 3 3" xfId="50740"/>
    <cellStyle name="Total 2 2 10 7 3 4" xfId="50741"/>
    <cellStyle name="Total 2 2 10 7 3 5" xfId="50742"/>
    <cellStyle name="Total 2 2 10 7 4" xfId="50743"/>
    <cellStyle name="Total 2 2 10 7 5" xfId="50744"/>
    <cellStyle name="Total 2 2 10 7 6" xfId="50745"/>
    <cellStyle name="Total 2 2 10 7 7" xfId="50746"/>
    <cellStyle name="Total 2 2 10 8" xfId="50747"/>
    <cellStyle name="Total 2 2 10 8 2" xfId="50748"/>
    <cellStyle name="Total 2 2 10 8 2 2" xfId="50749"/>
    <cellStyle name="Total 2 2 10 8 2 3" xfId="50750"/>
    <cellStyle name="Total 2 2 10 8 2 4" xfId="50751"/>
    <cellStyle name="Total 2 2 10 8 2 5" xfId="50752"/>
    <cellStyle name="Total 2 2 10 8 3" xfId="50753"/>
    <cellStyle name="Total 2 2 10 8 4" xfId="50754"/>
    <cellStyle name="Total 2 2 10 8 5" xfId="50755"/>
    <cellStyle name="Total 2 2 10 8 6" xfId="50756"/>
    <cellStyle name="Total 2 2 10 9" xfId="50757"/>
    <cellStyle name="Total 2 2 10 9 2" xfId="50758"/>
    <cellStyle name="Total 2 2 10 9 3" xfId="50759"/>
    <cellStyle name="Total 2 2 10 9 4" xfId="50760"/>
    <cellStyle name="Total 2 2 10 9 5" xfId="50761"/>
    <cellStyle name="Total 2 2 11" xfId="50762"/>
    <cellStyle name="Total 2 2 11 10" xfId="50763"/>
    <cellStyle name="Total 2 2 11 11" xfId="50764"/>
    <cellStyle name="Total 2 2 11 12" xfId="50765"/>
    <cellStyle name="Total 2 2 11 13" xfId="50766"/>
    <cellStyle name="Total 2 2 11 2" xfId="50767"/>
    <cellStyle name="Total 2 2 11 2 2" xfId="50768"/>
    <cellStyle name="Total 2 2 11 2 2 2" xfId="50769"/>
    <cellStyle name="Total 2 2 11 2 2 3" xfId="50770"/>
    <cellStyle name="Total 2 2 11 2 2 4" xfId="50771"/>
    <cellStyle name="Total 2 2 11 2 2 5" xfId="50772"/>
    <cellStyle name="Total 2 2 11 2 3" xfId="50773"/>
    <cellStyle name="Total 2 2 11 2 3 2" xfId="50774"/>
    <cellStyle name="Total 2 2 11 2 3 3" xfId="50775"/>
    <cellStyle name="Total 2 2 11 2 3 4" xfId="50776"/>
    <cellStyle name="Total 2 2 11 2 3 5" xfId="50777"/>
    <cellStyle name="Total 2 2 11 2 4" xfId="50778"/>
    <cellStyle name="Total 2 2 11 2 5" xfId="50779"/>
    <cellStyle name="Total 2 2 11 2 6" xfId="50780"/>
    <cellStyle name="Total 2 2 11 2 7" xfId="50781"/>
    <cellStyle name="Total 2 2 11 3" xfId="50782"/>
    <cellStyle name="Total 2 2 11 3 2" xfId="50783"/>
    <cellStyle name="Total 2 2 11 3 2 2" xfId="50784"/>
    <cellStyle name="Total 2 2 11 3 2 3" xfId="50785"/>
    <cellStyle name="Total 2 2 11 3 2 4" xfId="50786"/>
    <cellStyle name="Total 2 2 11 3 2 5" xfId="50787"/>
    <cellStyle name="Total 2 2 11 3 3" xfId="50788"/>
    <cellStyle name="Total 2 2 11 3 3 2" xfId="50789"/>
    <cellStyle name="Total 2 2 11 3 3 3" xfId="50790"/>
    <cellStyle name="Total 2 2 11 3 3 4" xfId="50791"/>
    <cellStyle name="Total 2 2 11 3 3 5" xfId="50792"/>
    <cellStyle name="Total 2 2 11 3 4" xfId="50793"/>
    <cellStyle name="Total 2 2 11 3 5" xfId="50794"/>
    <cellStyle name="Total 2 2 11 3 6" xfId="50795"/>
    <cellStyle name="Total 2 2 11 3 7" xfId="50796"/>
    <cellStyle name="Total 2 2 11 4" xfId="50797"/>
    <cellStyle name="Total 2 2 11 4 2" xfId="50798"/>
    <cellStyle name="Total 2 2 11 4 2 2" xfId="50799"/>
    <cellStyle name="Total 2 2 11 4 2 3" xfId="50800"/>
    <cellStyle name="Total 2 2 11 4 2 4" xfId="50801"/>
    <cellStyle name="Total 2 2 11 4 2 5" xfId="50802"/>
    <cellStyle name="Total 2 2 11 4 3" xfId="50803"/>
    <cellStyle name="Total 2 2 11 4 3 2" xfId="50804"/>
    <cellStyle name="Total 2 2 11 4 3 3" xfId="50805"/>
    <cellStyle name="Total 2 2 11 4 3 4" xfId="50806"/>
    <cellStyle name="Total 2 2 11 4 3 5" xfId="50807"/>
    <cellStyle name="Total 2 2 11 4 4" xfId="50808"/>
    <cellStyle name="Total 2 2 11 4 5" xfId="50809"/>
    <cellStyle name="Total 2 2 11 4 6" xfId="50810"/>
    <cellStyle name="Total 2 2 11 4 7" xfId="50811"/>
    <cellStyle name="Total 2 2 11 5" xfId="50812"/>
    <cellStyle name="Total 2 2 11 5 2" xfId="50813"/>
    <cellStyle name="Total 2 2 11 5 2 2" xfId="50814"/>
    <cellStyle name="Total 2 2 11 5 2 3" xfId="50815"/>
    <cellStyle name="Total 2 2 11 5 2 4" xfId="50816"/>
    <cellStyle name="Total 2 2 11 5 2 5" xfId="50817"/>
    <cellStyle name="Total 2 2 11 5 3" xfId="50818"/>
    <cellStyle name="Total 2 2 11 5 3 2" xfId="50819"/>
    <cellStyle name="Total 2 2 11 5 3 3" xfId="50820"/>
    <cellStyle name="Total 2 2 11 5 3 4" xfId="50821"/>
    <cellStyle name="Total 2 2 11 5 3 5" xfId="50822"/>
    <cellStyle name="Total 2 2 11 5 4" xfId="50823"/>
    <cellStyle name="Total 2 2 11 5 5" xfId="50824"/>
    <cellStyle name="Total 2 2 11 5 6" xfId="50825"/>
    <cellStyle name="Total 2 2 11 5 7" xfId="50826"/>
    <cellStyle name="Total 2 2 11 6" xfId="50827"/>
    <cellStyle name="Total 2 2 11 6 2" xfId="50828"/>
    <cellStyle name="Total 2 2 11 6 2 2" xfId="50829"/>
    <cellStyle name="Total 2 2 11 6 2 3" xfId="50830"/>
    <cellStyle name="Total 2 2 11 6 2 4" xfId="50831"/>
    <cellStyle name="Total 2 2 11 6 2 5" xfId="50832"/>
    <cellStyle name="Total 2 2 11 6 3" xfId="50833"/>
    <cellStyle name="Total 2 2 11 6 3 2" xfId="50834"/>
    <cellStyle name="Total 2 2 11 6 3 3" xfId="50835"/>
    <cellStyle name="Total 2 2 11 6 3 4" xfId="50836"/>
    <cellStyle name="Total 2 2 11 6 3 5" xfId="50837"/>
    <cellStyle name="Total 2 2 11 6 4" xfId="50838"/>
    <cellStyle name="Total 2 2 11 6 5" xfId="50839"/>
    <cellStyle name="Total 2 2 11 6 6" xfId="50840"/>
    <cellStyle name="Total 2 2 11 6 7" xfId="50841"/>
    <cellStyle name="Total 2 2 11 7" xfId="50842"/>
    <cellStyle name="Total 2 2 11 7 2" xfId="50843"/>
    <cellStyle name="Total 2 2 11 7 2 2" xfId="50844"/>
    <cellStyle name="Total 2 2 11 7 2 3" xfId="50845"/>
    <cellStyle name="Total 2 2 11 7 2 4" xfId="50846"/>
    <cellStyle name="Total 2 2 11 7 2 5" xfId="50847"/>
    <cellStyle name="Total 2 2 11 7 3" xfId="50848"/>
    <cellStyle name="Total 2 2 11 7 3 2" xfId="50849"/>
    <cellStyle name="Total 2 2 11 7 3 3" xfId="50850"/>
    <cellStyle name="Total 2 2 11 7 3 4" xfId="50851"/>
    <cellStyle name="Total 2 2 11 7 3 5" xfId="50852"/>
    <cellStyle name="Total 2 2 11 7 4" xfId="50853"/>
    <cellStyle name="Total 2 2 11 7 5" xfId="50854"/>
    <cellStyle name="Total 2 2 11 7 6" xfId="50855"/>
    <cellStyle name="Total 2 2 11 7 7" xfId="50856"/>
    <cellStyle name="Total 2 2 11 8" xfId="50857"/>
    <cellStyle name="Total 2 2 11 8 2" xfId="50858"/>
    <cellStyle name="Total 2 2 11 8 2 2" xfId="50859"/>
    <cellStyle name="Total 2 2 11 8 2 3" xfId="50860"/>
    <cellStyle name="Total 2 2 11 8 2 4" xfId="50861"/>
    <cellStyle name="Total 2 2 11 8 2 5" xfId="50862"/>
    <cellStyle name="Total 2 2 11 8 3" xfId="50863"/>
    <cellStyle name="Total 2 2 11 8 4" xfId="50864"/>
    <cellStyle name="Total 2 2 11 8 5" xfId="50865"/>
    <cellStyle name="Total 2 2 11 8 6" xfId="50866"/>
    <cellStyle name="Total 2 2 11 9" xfId="50867"/>
    <cellStyle name="Total 2 2 11 9 2" xfId="50868"/>
    <cellStyle name="Total 2 2 11 9 3" xfId="50869"/>
    <cellStyle name="Total 2 2 11 9 4" xfId="50870"/>
    <cellStyle name="Total 2 2 11 9 5" xfId="50871"/>
    <cellStyle name="Total 2 2 12" xfId="50872"/>
    <cellStyle name="Total 2 2 12 10" xfId="50873"/>
    <cellStyle name="Total 2 2 12 11" xfId="50874"/>
    <cellStyle name="Total 2 2 12 12" xfId="50875"/>
    <cellStyle name="Total 2 2 12 13" xfId="50876"/>
    <cellStyle name="Total 2 2 12 2" xfId="50877"/>
    <cellStyle name="Total 2 2 12 2 2" xfId="50878"/>
    <cellStyle name="Total 2 2 12 2 2 2" xfId="50879"/>
    <cellStyle name="Total 2 2 12 2 2 3" xfId="50880"/>
    <cellStyle name="Total 2 2 12 2 2 4" xfId="50881"/>
    <cellStyle name="Total 2 2 12 2 2 5" xfId="50882"/>
    <cellStyle name="Total 2 2 12 2 3" xfId="50883"/>
    <cellStyle name="Total 2 2 12 2 3 2" xfId="50884"/>
    <cellStyle name="Total 2 2 12 2 3 3" xfId="50885"/>
    <cellStyle name="Total 2 2 12 2 3 4" xfId="50886"/>
    <cellStyle name="Total 2 2 12 2 3 5" xfId="50887"/>
    <cellStyle name="Total 2 2 12 2 4" xfId="50888"/>
    <cellStyle name="Total 2 2 12 2 5" xfId="50889"/>
    <cellStyle name="Total 2 2 12 2 6" xfId="50890"/>
    <cellStyle name="Total 2 2 12 2 7" xfId="50891"/>
    <cellStyle name="Total 2 2 12 3" xfId="50892"/>
    <cellStyle name="Total 2 2 12 3 2" xfId="50893"/>
    <cellStyle name="Total 2 2 12 3 2 2" xfId="50894"/>
    <cellStyle name="Total 2 2 12 3 2 3" xfId="50895"/>
    <cellStyle name="Total 2 2 12 3 2 4" xfId="50896"/>
    <cellStyle name="Total 2 2 12 3 2 5" xfId="50897"/>
    <cellStyle name="Total 2 2 12 3 3" xfId="50898"/>
    <cellStyle name="Total 2 2 12 3 3 2" xfId="50899"/>
    <cellStyle name="Total 2 2 12 3 3 3" xfId="50900"/>
    <cellStyle name="Total 2 2 12 3 3 4" xfId="50901"/>
    <cellStyle name="Total 2 2 12 3 3 5" xfId="50902"/>
    <cellStyle name="Total 2 2 12 3 4" xfId="50903"/>
    <cellStyle name="Total 2 2 12 3 5" xfId="50904"/>
    <cellStyle name="Total 2 2 12 3 6" xfId="50905"/>
    <cellStyle name="Total 2 2 12 3 7" xfId="50906"/>
    <cellStyle name="Total 2 2 12 4" xfId="50907"/>
    <cellStyle name="Total 2 2 12 4 2" xfId="50908"/>
    <cellStyle name="Total 2 2 12 4 2 2" xfId="50909"/>
    <cellStyle name="Total 2 2 12 4 2 3" xfId="50910"/>
    <cellStyle name="Total 2 2 12 4 2 4" xfId="50911"/>
    <cellStyle name="Total 2 2 12 4 2 5" xfId="50912"/>
    <cellStyle name="Total 2 2 12 4 3" xfId="50913"/>
    <cellStyle name="Total 2 2 12 4 3 2" xfId="50914"/>
    <cellStyle name="Total 2 2 12 4 3 3" xfId="50915"/>
    <cellStyle name="Total 2 2 12 4 3 4" xfId="50916"/>
    <cellStyle name="Total 2 2 12 4 3 5" xfId="50917"/>
    <cellStyle name="Total 2 2 12 4 4" xfId="50918"/>
    <cellStyle name="Total 2 2 12 4 5" xfId="50919"/>
    <cellStyle name="Total 2 2 12 4 6" xfId="50920"/>
    <cellStyle name="Total 2 2 12 4 7" xfId="50921"/>
    <cellStyle name="Total 2 2 12 5" xfId="50922"/>
    <cellStyle name="Total 2 2 12 5 2" xfId="50923"/>
    <cellStyle name="Total 2 2 12 5 2 2" xfId="50924"/>
    <cellStyle name="Total 2 2 12 5 2 3" xfId="50925"/>
    <cellStyle name="Total 2 2 12 5 2 4" xfId="50926"/>
    <cellStyle name="Total 2 2 12 5 2 5" xfId="50927"/>
    <cellStyle name="Total 2 2 12 5 3" xfId="50928"/>
    <cellStyle name="Total 2 2 12 5 3 2" xfId="50929"/>
    <cellStyle name="Total 2 2 12 5 3 3" xfId="50930"/>
    <cellStyle name="Total 2 2 12 5 3 4" xfId="50931"/>
    <cellStyle name="Total 2 2 12 5 3 5" xfId="50932"/>
    <cellStyle name="Total 2 2 12 5 4" xfId="50933"/>
    <cellStyle name="Total 2 2 12 5 5" xfId="50934"/>
    <cellStyle name="Total 2 2 12 5 6" xfId="50935"/>
    <cellStyle name="Total 2 2 12 5 7" xfId="50936"/>
    <cellStyle name="Total 2 2 12 6" xfId="50937"/>
    <cellStyle name="Total 2 2 12 6 2" xfId="50938"/>
    <cellStyle name="Total 2 2 12 6 2 2" xfId="50939"/>
    <cellStyle name="Total 2 2 12 6 2 3" xfId="50940"/>
    <cellStyle name="Total 2 2 12 6 2 4" xfId="50941"/>
    <cellStyle name="Total 2 2 12 6 2 5" xfId="50942"/>
    <cellStyle name="Total 2 2 12 6 3" xfId="50943"/>
    <cellStyle name="Total 2 2 12 6 3 2" xfId="50944"/>
    <cellStyle name="Total 2 2 12 6 3 3" xfId="50945"/>
    <cellStyle name="Total 2 2 12 6 3 4" xfId="50946"/>
    <cellStyle name="Total 2 2 12 6 3 5" xfId="50947"/>
    <cellStyle name="Total 2 2 12 6 4" xfId="50948"/>
    <cellStyle name="Total 2 2 12 6 5" xfId="50949"/>
    <cellStyle name="Total 2 2 12 6 6" xfId="50950"/>
    <cellStyle name="Total 2 2 12 6 7" xfId="50951"/>
    <cellStyle name="Total 2 2 12 7" xfId="50952"/>
    <cellStyle name="Total 2 2 12 7 2" xfId="50953"/>
    <cellStyle name="Total 2 2 12 7 2 2" xfId="50954"/>
    <cellStyle name="Total 2 2 12 7 2 3" xfId="50955"/>
    <cellStyle name="Total 2 2 12 7 2 4" xfId="50956"/>
    <cellStyle name="Total 2 2 12 7 2 5" xfId="50957"/>
    <cellStyle name="Total 2 2 12 7 3" xfId="50958"/>
    <cellStyle name="Total 2 2 12 7 3 2" xfId="50959"/>
    <cellStyle name="Total 2 2 12 7 3 3" xfId="50960"/>
    <cellStyle name="Total 2 2 12 7 3 4" xfId="50961"/>
    <cellStyle name="Total 2 2 12 7 3 5" xfId="50962"/>
    <cellStyle name="Total 2 2 12 7 4" xfId="50963"/>
    <cellStyle name="Total 2 2 12 7 5" xfId="50964"/>
    <cellStyle name="Total 2 2 12 7 6" xfId="50965"/>
    <cellStyle name="Total 2 2 12 7 7" xfId="50966"/>
    <cellStyle name="Total 2 2 12 8" xfId="50967"/>
    <cellStyle name="Total 2 2 12 8 2" xfId="50968"/>
    <cellStyle name="Total 2 2 12 8 2 2" xfId="50969"/>
    <cellStyle name="Total 2 2 12 8 2 3" xfId="50970"/>
    <cellStyle name="Total 2 2 12 8 2 4" xfId="50971"/>
    <cellStyle name="Total 2 2 12 8 2 5" xfId="50972"/>
    <cellStyle name="Total 2 2 12 8 3" xfId="50973"/>
    <cellStyle name="Total 2 2 12 8 4" xfId="50974"/>
    <cellStyle name="Total 2 2 12 8 5" xfId="50975"/>
    <cellStyle name="Total 2 2 12 8 6" xfId="50976"/>
    <cellStyle name="Total 2 2 12 9" xfId="50977"/>
    <cellStyle name="Total 2 2 12 9 2" xfId="50978"/>
    <cellStyle name="Total 2 2 12 9 3" xfId="50979"/>
    <cellStyle name="Total 2 2 12 9 4" xfId="50980"/>
    <cellStyle name="Total 2 2 12 9 5" xfId="50981"/>
    <cellStyle name="Total 2 2 13" xfId="50982"/>
    <cellStyle name="Total 2 2 13 2" xfId="50983"/>
    <cellStyle name="Total 2 2 13 2 2" xfId="50984"/>
    <cellStyle name="Total 2 2 13 2 3" xfId="50985"/>
    <cellStyle name="Total 2 2 13 2 4" xfId="50986"/>
    <cellStyle name="Total 2 2 13 2 5" xfId="50987"/>
    <cellStyle name="Total 2 2 13 3" xfId="50988"/>
    <cellStyle name="Total 2 2 13 3 2" xfId="50989"/>
    <cellStyle name="Total 2 2 13 3 3" xfId="50990"/>
    <cellStyle name="Total 2 2 13 3 4" xfId="50991"/>
    <cellStyle name="Total 2 2 13 3 5" xfId="50992"/>
    <cellStyle name="Total 2 2 13 4" xfId="50993"/>
    <cellStyle name="Total 2 2 13 5" xfId="50994"/>
    <cellStyle name="Total 2 2 13 6" xfId="50995"/>
    <cellStyle name="Total 2 2 13 7" xfId="50996"/>
    <cellStyle name="Total 2 2 14" xfId="50997"/>
    <cellStyle name="Total 2 2 14 2" xfId="50998"/>
    <cellStyle name="Total 2 2 14 2 2" xfId="50999"/>
    <cellStyle name="Total 2 2 14 2 3" xfId="51000"/>
    <cellStyle name="Total 2 2 14 2 4" xfId="51001"/>
    <cellStyle name="Total 2 2 14 2 5" xfId="51002"/>
    <cellStyle name="Total 2 2 14 3" xfId="51003"/>
    <cellStyle name="Total 2 2 14 3 2" xfId="51004"/>
    <cellStyle name="Total 2 2 14 3 3" xfId="51005"/>
    <cellStyle name="Total 2 2 14 3 4" xfId="51006"/>
    <cellStyle name="Total 2 2 14 3 5" xfId="51007"/>
    <cellStyle name="Total 2 2 14 4" xfId="51008"/>
    <cellStyle name="Total 2 2 14 5" xfId="51009"/>
    <cellStyle name="Total 2 2 14 6" xfId="51010"/>
    <cellStyle name="Total 2 2 14 7" xfId="51011"/>
    <cellStyle name="Total 2 2 15" xfId="51012"/>
    <cellStyle name="Total 2 2 15 2" xfId="51013"/>
    <cellStyle name="Total 2 2 15 2 2" xfId="51014"/>
    <cellStyle name="Total 2 2 15 2 3" xfId="51015"/>
    <cellStyle name="Total 2 2 15 2 4" xfId="51016"/>
    <cellStyle name="Total 2 2 15 2 5" xfId="51017"/>
    <cellStyle name="Total 2 2 15 3" xfId="51018"/>
    <cellStyle name="Total 2 2 15 3 2" xfId="51019"/>
    <cellStyle name="Total 2 2 15 3 3" xfId="51020"/>
    <cellStyle name="Total 2 2 15 3 4" xfId="51021"/>
    <cellStyle name="Total 2 2 15 3 5" xfId="51022"/>
    <cellStyle name="Total 2 2 15 4" xfId="51023"/>
    <cellStyle name="Total 2 2 15 5" xfId="51024"/>
    <cellStyle name="Total 2 2 15 6" xfId="51025"/>
    <cellStyle name="Total 2 2 15 7" xfId="51026"/>
    <cellStyle name="Total 2 2 16" xfId="51027"/>
    <cellStyle name="Total 2 2 16 2" xfId="51028"/>
    <cellStyle name="Total 2 2 16 2 2" xfId="51029"/>
    <cellStyle name="Total 2 2 16 2 3" xfId="51030"/>
    <cellStyle name="Total 2 2 16 2 4" xfId="51031"/>
    <cellStyle name="Total 2 2 16 2 5" xfId="51032"/>
    <cellStyle name="Total 2 2 16 3" xfId="51033"/>
    <cellStyle name="Total 2 2 16 3 2" xfId="51034"/>
    <cellStyle name="Total 2 2 16 3 3" xfId="51035"/>
    <cellStyle name="Total 2 2 16 3 4" xfId="51036"/>
    <cellStyle name="Total 2 2 16 3 5" xfId="51037"/>
    <cellStyle name="Total 2 2 16 4" xfId="51038"/>
    <cellStyle name="Total 2 2 16 5" xfId="51039"/>
    <cellStyle name="Total 2 2 16 6" xfId="51040"/>
    <cellStyle name="Total 2 2 16 7" xfId="51041"/>
    <cellStyle name="Total 2 2 17" xfId="51042"/>
    <cellStyle name="Total 2 2 17 2" xfId="51043"/>
    <cellStyle name="Total 2 2 17 2 2" xfId="51044"/>
    <cellStyle name="Total 2 2 17 2 3" xfId="51045"/>
    <cellStyle name="Total 2 2 17 2 4" xfId="51046"/>
    <cellStyle name="Total 2 2 17 2 5" xfId="51047"/>
    <cellStyle name="Total 2 2 17 3" xfId="51048"/>
    <cellStyle name="Total 2 2 17 3 2" xfId="51049"/>
    <cellStyle name="Total 2 2 17 3 3" xfId="51050"/>
    <cellStyle name="Total 2 2 17 3 4" xfId="51051"/>
    <cellStyle name="Total 2 2 17 3 5" xfId="51052"/>
    <cellStyle name="Total 2 2 17 4" xfId="51053"/>
    <cellStyle name="Total 2 2 17 5" xfId="51054"/>
    <cellStyle name="Total 2 2 17 6" xfId="51055"/>
    <cellStyle name="Total 2 2 17 7" xfId="51056"/>
    <cellStyle name="Total 2 2 18" xfId="51057"/>
    <cellStyle name="Total 2 2 18 2" xfId="51058"/>
    <cellStyle name="Total 2 2 18 2 2" xfId="51059"/>
    <cellStyle name="Total 2 2 18 2 3" xfId="51060"/>
    <cellStyle name="Total 2 2 18 2 4" xfId="51061"/>
    <cellStyle name="Total 2 2 18 2 5" xfId="51062"/>
    <cellStyle name="Total 2 2 18 3" xfId="51063"/>
    <cellStyle name="Total 2 2 18 3 2" xfId="51064"/>
    <cellStyle name="Total 2 2 18 3 3" xfId="51065"/>
    <cellStyle name="Total 2 2 18 3 4" xfId="51066"/>
    <cellStyle name="Total 2 2 18 3 5" xfId="51067"/>
    <cellStyle name="Total 2 2 18 4" xfId="51068"/>
    <cellStyle name="Total 2 2 18 5" xfId="51069"/>
    <cellStyle name="Total 2 2 18 6" xfId="51070"/>
    <cellStyle name="Total 2 2 18 7" xfId="51071"/>
    <cellStyle name="Total 2 2 19" xfId="51072"/>
    <cellStyle name="Total 2 2 19 2" xfId="51073"/>
    <cellStyle name="Total 2 2 19 2 2" xfId="51074"/>
    <cellStyle name="Total 2 2 19 2 3" xfId="51075"/>
    <cellStyle name="Total 2 2 19 2 4" xfId="51076"/>
    <cellStyle name="Total 2 2 19 2 5" xfId="51077"/>
    <cellStyle name="Total 2 2 19 3" xfId="51078"/>
    <cellStyle name="Total 2 2 19 3 2" xfId="51079"/>
    <cellStyle name="Total 2 2 19 3 3" xfId="51080"/>
    <cellStyle name="Total 2 2 19 3 4" xfId="51081"/>
    <cellStyle name="Total 2 2 19 3 5" xfId="51082"/>
    <cellStyle name="Total 2 2 19 4" xfId="51083"/>
    <cellStyle name="Total 2 2 19 5" xfId="51084"/>
    <cellStyle name="Total 2 2 19 6" xfId="51085"/>
    <cellStyle name="Total 2 2 19 7" xfId="51086"/>
    <cellStyle name="Total 2 2 2" xfId="51087"/>
    <cellStyle name="Total 2 2 2 10" xfId="51088"/>
    <cellStyle name="Total 2 2 2 10 2" xfId="51089"/>
    <cellStyle name="Total 2 2 2 10 2 2" xfId="51090"/>
    <cellStyle name="Total 2 2 2 10 2 3" xfId="51091"/>
    <cellStyle name="Total 2 2 2 10 2 4" xfId="51092"/>
    <cellStyle name="Total 2 2 2 10 2 5" xfId="51093"/>
    <cellStyle name="Total 2 2 2 10 3" xfId="51094"/>
    <cellStyle name="Total 2 2 2 10 3 2" xfId="51095"/>
    <cellStyle name="Total 2 2 2 10 3 3" xfId="51096"/>
    <cellStyle name="Total 2 2 2 10 3 4" xfId="51097"/>
    <cellStyle name="Total 2 2 2 10 3 5" xfId="51098"/>
    <cellStyle name="Total 2 2 2 10 4" xfId="51099"/>
    <cellStyle name="Total 2 2 2 10 5" xfId="51100"/>
    <cellStyle name="Total 2 2 2 10 6" xfId="51101"/>
    <cellStyle name="Total 2 2 2 10 7" xfId="51102"/>
    <cellStyle name="Total 2 2 2 11" xfId="51103"/>
    <cellStyle name="Total 2 2 2 11 2" xfId="51104"/>
    <cellStyle name="Total 2 2 2 11 2 2" xfId="51105"/>
    <cellStyle name="Total 2 2 2 11 2 3" xfId="51106"/>
    <cellStyle name="Total 2 2 2 11 2 4" xfId="51107"/>
    <cellStyle name="Total 2 2 2 11 2 5" xfId="51108"/>
    <cellStyle name="Total 2 2 2 11 3" xfId="51109"/>
    <cellStyle name="Total 2 2 2 11 3 2" xfId="51110"/>
    <cellStyle name="Total 2 2 2 11 3 3" xfId="51111"/>
    <cellStyle name="Total 2 2 2 11 3 4" xfId="51112"/>
    <cellStyle name="Total 2 2 2 11 3 5" xfId="51113"/>
    <cellStyle name="Total 2 2 2 11 4" xfId="51114"/>
    <cellStyle name="Total 2 2 2 11 5" xfId="51115"/>
    <cellStyle name="Total 2 2 2 11 6" xfId="51116"/>
    <cellStyle name="Total 2 2 2 11 7" xfId="51117"/>
    <cellStyle name="Total 2 2 2 12" xfId="51118"/>
    <cellStyle name="Total 2 2 2 12 2" xfId="51119"/>
    <cellStyle name="Total 2 2 2 12 2 2" xfId="51120"/>
    <cellStyle name="Total 2 2 2 12 2 3" xfId="51121"/>
    <cellStyle name="Total 2 2 2 12 2 4" xfId="51122"/>
    <cellStyle name="Total 2 2 2 12 2 5" xfId="51123"/>
    <cellStyle name="Total 2 2 2 12 3" xfId="51124"/>
    <cellStyle name="Total 2 2 2 12 3 2" xfId="51125"/>
    <cellStyle name="Total 2 2 2 12 3 3" xfId="51126"/>
    <cellStyle name="Total 2 2 2 12 3 4" xfId="51127"/>
    <cellStyle name="Total 2 2 2 12 3 5" xfId="51128"/>
    <cellStyle name="Total 2 2 2 12 4" xfId="51129"/>
    <cellStyle name="Total 2 2 2 12 5" xfId="51130"/>
    <cellStyle name="Total 2 2 2 12 6" xfId="51131"/>
    <cellStyle name="Total 2 2 2 12 7" xfId="51132"/>
    <cellStyle name="Total 2 2 2 13" xfId="51133"/>
    <cellStyle name="Total 2 2 2 13 2" xfId="51134"/>
    <cellStyle name="Total 2 2 2 13 2 2" xfId="51135"/>
    <cellStyle name="Total 2 2 2 13 2 3" xfId="51136"/>
    <cellStyle name="Total 2 2 2 13 2 4" xfId="51137"/>
    <cellStyle name="Total 2 2 2 13 2 5" xfId="51138"/>
    <cellStyle name="Total 2 2 2 13 3" xfId="51139"/>
    <cellStyle name="Total 2 2 2 13 3 2" xfId="51140"/>
    <cellStyle name="Total 2 2 2 13 3 3" xfId="51141"/>
    <cellStyle name="Total 2 2 2 13 3 4" xfId="51142"/>
    <cellStyle name="Total 2 2 2 13 3 5" xfId="51143"/>
    <cellStyle name="Total 2 2 2 13 4" xfId="51144"/>
    <cellStyle name="Total 2 2 2 13 5" xfId="51145"/>
    <cellStyle name="Total 2 2 2 13 6" xfId="51146"/>
    <cellStyle name="Total 2 2 2 13 7" xfId="51147"/>
    <cellStyle name="Total 2 2 2 14" xfId="51148"/>
    <cellStyle name="Total 2 2 2 14 2" xfId="51149"/>
    <cellStyle name="Total 2 2 2 14 2 2" xfId="51150"/>
    <cellStyle name="Total 2 2 2 14 2 3" xfId="51151"/>
    <cellStyle name="Total 2 2 2 14 2 4" xfId="51152"/>
    <cellStyle name="Total 2 2 2 14 2 5" xfId="51153"/>
    <cellStyle name="Total 2 2 2 14 3" xfId="51154"/>
    <cellStyle name="Total 2 2 2 14 3 2" xfId="51155"/>
    <cellStyle name="Total 2 2 2 14 3 3" xfId="51156"/>
    <cellStyle name="Total 2 2 2 14 3 4" xfId="51157"/>
    <cellStyle name="Total 2 2 2 14 3 5" xfId="51158"/>
    <cellStyle name="Total 2 2 2 14 4" xfId="51159"/>
    <cellStyle name="Total 2 2 2 14 5" xfId="51160"/>
    <cellStyle name="Total 2 2 2 14 6" xfId="51161"/>
    <cellStyle name="Total 2 2 2 14 7" xfId="51162"/>
    <cellStyle name="Total 2 2 2 15" xfId="51163"/>
    <cellStyle name="Total 2 2 2 15 2" xfId="51164"/>
    <cellStyle name="Total 2 2 2 15 3" xfId="51165"/>
    <cellStyle name="Total 2 2 2 15 4" xfId="51166"/>
    <cellStyle name="Total 2 2 2 15 5" xfId="51167"/>
    <cellStyle name="Total 2 2 2 16" xfId="51168"/>
    <cellStyle name="Total 2 2 2 17" xfId="51169"/>
    <cellStyle name="Total 2 2 2 18" xfId="51170"/>
    <cellStyle name="Total 2 2 2 19" xfId="51171"/>
    <cellStyle name="Total 2 2 2 2" xfId="51172"/>
    <cellStyle name="Total 2 2 2 2 10" xfId="51173"/>
    <cellStyle name="Total 2 2 2 2 11" xfId="51174"/>
    <cellStyle name="Total 2 2 2 2 12" xfId="51175"/>
    <cellStyle name="Total 2 2 2 2 13" xfId="51176"/>
    <cellStyle name="Total 2 2 2 2 2" xfId="51177"/>
    <cellStyle name="Total 2 2 2 2 2 2" xfId="51178"/>
    <cellStyle name="Total 2 2 2 2 2 2 2" xfId="51179"/>
    <cellStyle name="Total 2 2 2 2 2 2 3" xfId="51180"/>
    <cellStyle name="Total 2 2 2 2 2 2 4" xfId="51181"/>
    <cellStyle name="Total 2 2 2 2 2 2 5" xfId="51182"/>
    <cellStyle name="Total 2 2 2 2 2 3" xfId="51183"/>
    <cellStyle name="Total 2 2 2 2 2 3 2" xfId="51184"/>
    <cellStyle name="Total 2 2 2 2 2 3 3" xfId="51185"/>
    <cellStyle name="Total 2 2 2 2 2 3 4" xfId="51186"/>
    <cellStyle name="Total 2 2 2 2 2 3 5" xfId="51187"/>
    <cellStyle name="Total 2 2 2 2 2 4" xfId="51188"/>
    <cellStyle name="Total 2 2 2 2 2 5" xfId="51189"/>
    <cellStyle name="Total 2 2 2 2 2 6" xfId="51190"/>
    <cellStyle name="Total 2 2 2 2 2 7" xfId="51191"/>
    <cellStyle name="Total 2 2 2 2 3" xfId="51192"/>
    <cellStyle name="Total 2 2 2 2 3 2" xfId="51193"/>
    <cellStyle name="Total 2 2 2 2 3 2 2" xfId="51194"/>
    <cellStyle name="Total 2 2 2 2 3 2 3" xfId="51195"/>
    <cellStyle name="Total 2 2 2 2 3 2 4" xfId="51196"/>
    <cellStyle name="Total 2 2 2 2 3 2 5" xfId="51197"/>
    <cellStyle name="Total 2 2 2 2 3 3" xfId="51198"/>
    <cellStyle name="Total 2 2 2 2 3 3 2" xfId="51199"/>
    <cellStyle name="Total 2 2 2 2 3 3 3" xfId="51200"/>
    <cellStyle name="Total 2 2 2 2 3 3 4" xfId="51201"/>
    <cellStyle name="Total 2 2 2 2 3 3 5" xfId="51202"/>
    <cellStyle name="Total 2 2 2 2 3 4" xfId="51203"/>
    <cellStyle name="Total 2 2 2 2 3 5" xfId="51204"/>
    <cellStyle name="Total 2 2 2 2 3 6" xfId="51205"/>
    <cellStyle name="Total 2 2 2 2 3 7" xfId="51206"/>
    <cellStyle name="Total 2 2 2 2 4" xfId="51207"/>
    <cellStyle name="Total 2 2 2 2 4 2" xfId="51208"/>
    <cellStyle name="Total 2 2 2 2 4 2 2" xfId="51209"/>
    <cellStyle name="Total 2 2 2 2 4 2 3" xfId="51210"/>
    <cellStyle name="Total 2 2 2 2 4 2 4" xfId="51211"/>
    <cellStyle name="Total 2 2 2 2 4 2 5" xfId="51212"/>
    <cellStyle name="Total 2 2 2 2 4 3" xfId="51213"/>
    <cellStyle name="Total 2 2 2 2 4 3 2" xfId="51214"/>
    <cellStyle name="Total 2 2 2 2 4 3 3" xfId="51215"/>
    <cellStyle name="Total 2 2 2 2 4 3 4" xfId="51216"/>
    <cellStyle name="Total 2 2 2 2 4 3 5" xfId="51217"/>
    <cellStyle name="Total 2 2 2 2 4 4" xfId="51218"/>
    <cellStyle name="Total 2 2 2 2 4 5" xfId="51219"/>
    <cellStyle name="Total 2 2 2 2 4 6" xfId="51220"/>
    <cellStyle name="Total 2 2 2 2 4 7" xfId="51221"/>
    <cellStyle name="Total 2 2 2 2 5" xfId="51222"/>
    <cellStyle name="Total 2 2 2 2 5 2" xfId="51223"/>
    <cellStyle name="Total 2 2 2 2 5 2 2" xfId="51224"/>
    <cellStyle name="Total 2 2 2 2 5 2 3" xfId="51225"/>
    <cellStyle name="Total 2 2 2 2 5 2 4" xfId="51226"/>
    <cellStyle name="Total 2 2 2 2 5 2 5" xfId="51227"/>
    <cellStyle name="Total 2 2 2 2 5 3" xfId="51228"/>
    <cellStyle name="Total 2 2 2 2 5 3 2" xfId="51229"/>
    <cellStyle name="Total 2 2 2 2 5 3 3" xfId="51230"/>
    <cellStyle name="Total 2 2 2 2 5 3 4" xfId="51231"/>
    <cellStyle name="Total 2 2 2 2 5 3 5" xfId="51232"/>
    <cellStyle name="Total 2 2 2 2 5 4" xfId="51233"/>
    <cellStyle name="Total 2 2 2 2 5 5" xfId="51234"/>
    <cellStyle name="Total 2 2 2 2 5 6" xfId="51235"/>
    <cellStyle name="Total 2 2 2 2 5 7" xfId="51236"/>
    <cellStyle name="Total 2 2 2 2 6" xfId="51237"/>
    <cellStyle name="Total 2 2 2 2 6 2" xfId="51238"/>
    <cellStyle name="Total 2 2 2 2 6 2 2" xfId="51239"/>
    <cellStyle name="Total 2 2 2 2 6 2 3" xfId="51240"/>
    <cellStyle name="Total 2 2 2 2 6 2 4" xfId="51241"/>
    <cellStyle name="Total 2 2 2 2 6 2 5" xfId="51242"/>
    <cellStyle name="Total 2 2 2 2 6 3" xfId="51243"/>
    <cellStyle name="Total 2 2 2 2 6 3 2" xfId="51244"/>
    <cellStyle name="Total 2 2 2 2 6 3 3" xfId="51245"/>
    <cellStyle name="Total 2 2 2 2 6 3 4" xfId="51246"/>
    <cellStyle name="Total 2 2 2 2 6 3 5" xfId="51247"/>
    <cellStyle name="Total 2 2 2 2 6 4" xfId="51248"/>
    <cellStyle name="Total 2 2 2 2 6 5" xfId="51249"/>
    <cellStyle name="Total 2 2 2 2 6 6" xfId="51250"/>
    <cellStyle name="Total 2 2 2 2 6 7" xfId="51251"/>
    <cellStyle name="Total 2 2 2 2 7" xfId="51252"/>
    <cellStyle name="Total 2 2 2 2 7 2" xfId="51253"/>
    <cellStyle name="Total 2 2 2 2 7 2 2" xfId="51254"/>
    <cellStyle name="Total 2 2 2 2 7 2 3" xfId="51255"/>
    <cellStyle name="Total 2 2 2 2 7 2 4" xfId="51256"/>
    <cellStyle name="Total 2 2 2 2 7 2 5" xfId="51257"/>
    <cellStyle name="Total 2 2 2 2 7 3" xfId="51258"/>
    <cellStyle name="Total 2 2 2 2 7 3 2" xfId="51259"/>
    <cellStyle name="Total 2 2 2 2 7 3 3" xfId="51260"/>
    <cellStyle name="Total 2 2 2 2 7 3 4" xfId="51261"/>
    <cellStyle name="Total 2 2 2 2 7 3 5" xfId="51262"/>
    <cellStyle name="Total 2 2 2 2 7 4" xfId="51263"/>
    <cellStyle name="Total 2 2 2 2 7 5" xfId="51264"/>
    <cellStyle name="Total 2 2 2 2 7 6" xfId="51265"/>
    <cellStyle name="Total 2 2 2 2 7 7" xfId="51266"/>
    <cellStyle name="Total 2 2 2 2 8" xfId="51267"/>
    <cellStyle name="Total 2 2 2 2 8 2" xfId="51268"/>
    <cellStyle name="Total 2 2 2 2 8 2 2" xfId="51269"/>
    <cellStyle name="Total 2 2 2 2 8 2 3" xfId="51270"/>
    <cellStyle name="Total 2 2 2 2 8 2 4" xfId="51271"/>
    <cellStyle name="Total 2 2 2 2 8 2 5" xfId="51272"/>
    <cellStyle name="Total 2 2 2 2 8 3" xfId="51273"/>
    <cellStyle name="Total 2 2 2 2 8 4" xfId="51274"/>
    <cellStyle name="Total 2 2 2 2 8 5" xfId="51275"/>
    <cellStyle name="Total 2 2 2 2 8 6" xfId="51276"/>
    <cellStyle name="Total 2 2 2 2 9" xfId="51277"/>
    <cellStyle name="Total 2 2 2 2 9 2" xfId="51278"/>
    <cellStyle name="Total 2 2 2 2 9 3" xfId="51279"/>
    <cellStyle name="Total 2 2 2 2 9 4" xfId="51280"/>
    <cellStyle name="Total 2 2 2 2 9 5" xfId="51281"/>
    <cellStyle name="Total 2 2 2 20" xfId="61681"/>
    <cellStyle name="Total 2 2 2 3" xfId="51282"/>
    <cellStyle name="Total 2 2 2 3 10" xfId="51283"/>
    <cellStyle name="Total 2 2 2 3 11" xfId="51284"/>
    <cellStyle name="Total 2 2 2 3 12" xfId="51285"/>
    <cellStyle name="Total 2 2 2 3 13" xfId="51286"/>
    <cellStyle name="Total 2 2 2 3 2" xfId="51287"/>
    <cellStyle name="Total 2 2 2 3 2 2" xfId="51288"/>
    <cellStyle name="Total 2 2 2 3 2 2 2" xfId="51289"/>
    <cellStyle name="Total 2 2 2 3 2 2 3" xfId="51290"/>
    <cellStyle name="Total 2 2 2 3 2 2 4" xfId="51291"/>
    <cellStyle name="Total 2 2 2 3 2 2 5" xfId="51292"/>
    <cellStyle name="Total 2 2 2 3 2 3" xfId="51293"/>
    <cellStyle name="Total 2 2 2 3 2 3 2" xfId="51294"/>
    <cellStyle name="Total 2 2 2 3 2 3 3" xfId="51295"/>
    <cellStyle name="Total 2 2 2 3 2 3 4" xfId="51296"/>
    <cellStyle name="Total 2 2 2 3 2 3 5" xfId="51297"/>
    <cellStyle name="Total 2 2 2 3 2 4" xfId="51298"/>
    <cellStyle name="Total 2 2 2 3 2 5" xfId="51299"/>
    <cellStyle name="Total 2 2 2 3 2 6" xfId="51300"/>
    <cellStyle name="Total 2 2 2 3 2 7" xfId="51301"/>
    <cellStyle name="Total 2 2 2 3 3" xfId="51302"/>
    <cellStyle name="Total 2 2 2 3 3 2" xfId="51303"/>
    <cellStyle name="Total 2 2 2 3 3 2 2" xfId="51304"/>
    <cellStyle name="Total 2 2 2 3 3 2 3" xfId="51305"/>
    <cellStyle name="Total 2 2 2 3 3 2 4" xfId="51306"/>
    <cellStyle name="Total 2 2 2 3 3 2 5" xfId="51307"/>
    <cellStyle name="Total 2 2 2 3 3 3" xfId="51308"/>
    <cellStyle name="Total 2 2 2 3 3 3 2" xfId="51309"/>
    <cellStyle name="Total 2 2 2 3 3 3 3" xfId="51310"/>
    <cellStyle name="Total 2 2 2 3 3 3 4" xfId="51311"/>
    <cellStyle name="Total 2 2 2 3 3 3 5" xfId="51312"/>
    <cellStyle name="Total 2 2 2 3 3 4" xfId="51313"/>
    <cellStyle name="Total 2 2 2 3 3 5" xfId="51314"/>
    <cellStyle name="Total 2 2 2 3 3 6" xfId="51315"/>
    <cellStyle name="Total 2 2 2 3 3 7" xfId="51316"/>
    <cellStyle name="Total 2 2 2 3 4" xfId="51317"/>
    <cellStyle name="Total 2 2 2 3 4 2" xfId="51318"/>
    <cellStyle name="Total 2 2 2 3 4 2 2" xfId="51319"/>
    <cellStyle name="Total 2 2 2 3 4 2 3" xfId="51320"/>
    <cellStyle name="Total 2 2 2 3 4 2 4" xfId="51321"/>
    <cellStyle name="Total 2 2 2 3 4 2 5" xfId="51322"/>
    <cellStyle name="Total 2 2 2 3 4 3" xfId="51323"/>
    <cellStyle name="Total 2 2 2 3 4 3 2" xfId="51324"/>
    <cellStyle name="Total 2 2 2 3 4 3 3" xfId="51325"/>
    <cellStyle name="Total 2 2 2 3 4 3 4" xfId="51326"/>
    <cellStyle name="Total 2 2 2 3 4 3 5" xfId="51327"/>
    <cellStyle name="Total 2 2 2 3 4 4" xfId="51328"/>
    <cellStyle name="Total 2 2 2 3 4 5" xfId="51329"/>
    <cellStyle name="Total 2 2 2 3 4 6" xfId="51330"/>
    <cellStyle name="Total 2 2 2 3 4 7" xfId="51331"/>
    <cellStyle name="Total 2 2 2 3 5" xfId="51332"/>
    <cellStyle name="Total 2 2 2 3 5 2" xfId="51333"/>
    <cellStyle name="Total 2 2 2 3 5 2 2" xfId="51334"/>
    <cellStyle name="Total 2 2 2 3 5 2 3" xfId="51335"/>
    <cellStyle name="Total 2 2 2 3 5 2 4" xfId="51336"/>
    <cellStyle name="Total 2 2 2 3 5 2 5" xfId="51337"/>
    <cellStyle name="Total 2 2 2 3 5 3" xfId="51338"/>
    <cellStyle name="Total 2 2 2 3 5 3 2" xfId="51339"/>
    <cellStyle name="Total 2 2 2 3 5 3 3" xfId="51340"/>
    <cellStyle name="Total 2 2 2 3 5 3 4" xfId="51341"/>
    <cellStyle name="Total 2 2 2 3 5 3 5" xfId="51342"/>
    <cellStyle name="Total 2 2 2 3 5 4" xfId="51343"/>
    <cellStyle name="Total 2 2 2 3 5 5" xfId="51344"/>
    <cellStyle name="Total 2 2 2 3 5 6" xfId="51345"/>
    <cellStyle name="Total 2 2 2 3 5 7" xfId="51346"/>
    <cellStyle name="Total 2 2 2 3 6" xfId="51347"/>
    <cellStyle name="Total 2 2 2 3 6 2" xfId="51348"/>
    <cellStyle name="Total 2 2 2 3 6 2 2" xfId="51349"/>
    <cellStyle name="Total 2 2 2 3 6 2 3" xfId="51350"/>
    <cellStyle name="Total 2 2 2 3 6 2 4" xfId="51351"/>
    <cellStyle name="Total 2 2 2 3 6 2 5" xfId="51352"/>
    <cellStyle name="Total 2 2 2 3 6 3" xfId="51353"/>
    <cellStyle name="Total 2 2 2 3 6 3 2" xfId="51354"/>
    <cellStyle name="Total 2 2 2 3 6 3 3" xfId="51355"/>
    <cellStyle name="Total 2 2 2 3 6 3 4" xfId="51356"/>
    <cellStyle name="Total 2 2 2 3 6 3 5" xfId="51357"/>
    <cellStyle name="Total 2 2 2 3 6 4" xfId="51358"/>
    <cellStyle name="Total 2 2 2 3 6 5" xfId="51359"/>
    <cellStyle name="Total 2 2 2 3 6 6" xfId="51360"/>
    <cellStyle name="Total 2 2 2 3 6 7" xfId="51361"/>
    <cellStyle name="Total 2 2 2 3 7" xfId="51362"/>
    <cellStyle name="Total 2 2 2 3 7 2" xfId="51363"/>
    <cellStyle name="Total 2 2 2 3 7 2 2" xfId="51364"/>
    <cellStyle name="Total 2 2 2 3 7 2 3" xfId="51365"/>
    <cellStyle name="Total 2 2 2 3 7 2 4" xfId="51366"/>
    <cellStyle name="Total 2 2 2 3 7 2 5" xfId="51367"/>
    <cellStyle name="Total 2 2 2 3 7 3" xfId="51368"/>
    <cellStyle name="Total 2 2 2 3 7 3 2" xfId="51369"/>
    <cellStyle name="Total 2 2 2 3 7 3 3" xfId="51370"/>
    <cellStyle name="Total 2 2 2 3 7 3 4" xfId="51371"/>
    <cellStyle name="Total 2 2 2 3 7 3 5" xfId="51372"/>
    <cellStyle name="Total 2 2 2 3 7 4" xfId="51373"/>
    <cellStyle name="Total 2 2 2 3 7 5" xfId="51374"/>
    <cellStyle name="Total 2 2 2 3 7 6" xfId="51375"/>
    <cellStyle name="Total 2 2 2 3 7 7" xfId="51376"/>
    <cellStyle name="Total 2 2 2 3 8" xfId="51377"/>
    <cellStyle name="Total 2 2 2 3 8 2" xfId="51378"/>
    <cellStyle name="Total 2 2 2 3 8 2 2" xfId="51379"/>
    <cellStyle name="Total 2 2 2 3 8 2 3" xfId="51380"/>
    <cellStyle name="Total 2 2 2 3 8 2 4" xfId="51381"/>
    <cellStyle name="Total 2 2 2 3 8 2 5" xfId="51382"/>
    <cellStyle name="Total 2 2 2 3 8 3" xfId="51383"/>
    <cellStyle name="Total 2 2 2 3 8 4" xfId="51384"/>
    <cellStyle name="Total 2 2 2 3 8 5" xfId="51385"/>
    <cellStyle name="Total 2 2 2 3 8 6" xfId="51386"/>
    <cellStyle name="Total 2 2 2 3 9" xfId="51387"/>
    <cellStyle name="Total 2 2 2 3 9 2" xfId="51388"/>
    <cellStyle name="Total 2 2 2 3 9 3" xfId="51389"/>
    <cellStyle name="Total 2 2 2 3 9 4" xfId="51390"/>
    <cellStyle name="Total 2 2 2 3 9 5" xfId="51391"/>
    <cellStyle name="Total 2 2 2 4" xfId="51392"/>
    <cellStyle name="Total 2 2 2 4 10" xfId="51393"/>
    <cellStyle name="Total 2 2 2 4 11" xfId="51394"/>
    <cellStyle name="Total 2 2 2 4 12" xfId="51395"/>
    <cellStyle name="Total 2 2 2 4 13" xfId="51396"/>
    <cellStyle name="Total 2 2 2 4 2" xfId="51397"/>
    <cellStyle name="Total 2 2 2 4 2 2" xfId="51398"/>
    <cellStyle name="Total 2 2 2 4 2 2 2" xfId="51399"/>
    <cellStyle name="Total 2 2 2 4 2 2 3" xfId="51400"/>
    <cellStyle name="Total 2 2 2 4 2 2 4" xfId="51401"/>
    <cellStyle name="Total 2 2 2 4 2 2 5" xfId="51402"/>
    <cellStyle name="Total 2 2 2 4 2 3" xfId="51403"/>
    <cellStyle name="Total 2 2 2 4 2 3 2" xfId="51404"/>
    <cellStyle name="Total 2 2 2 4 2 3 3" xfId="51405"/>
    <cellStyle name="Total 2 2 2 4 2 3 4" xfId="51406"/>
    <cellStyle name="Total 2 2 2 4 2 3 5" xfId="51407"/>
    <cellStyle name="Total 2 2 2 4 2 4" xfId="51408"/>
    <cellStyle name="Total 2 2 2 4 2 5" xfId="51409"/>
    <cellStyle name="Total 2 2 2 4 2 6" xfId="51410"/>
    <cellStyle name="Total 2 2 2 4 2 7" xfId="51411"/>
    <cellStyle name="Total 2 2 2 4 3" xfId="51412"/>
    <cellStyle name="Total 2 2 2 4 3 2" xfId="51413"/>
    <cellStyle name="Total 2 2 2 4 3 2 2" xfId="51414"/>
    <cellStyle name="Total 2 2 2 4 3 2 3" xfId="51415"/>
    <cellStyle name="Total 2 2 2 4 3 2 4" xfId="51416"/>
    <cellStyle name="Total 2 2 2 4 3 2 5" xfId="51417"/>
    <cellStyle name="Total 2 2 2 4 3 3" xfId="51418"/>
    <cellStyle name="Total 2 2 2 4 3 3 2" xfId="51419"/>
    <cellStyle name="Total 2 2 2 4 3 3 3" xfId="51420"/>
    <cellStyle name="Total 2 2 2 4 3 3 4" xfId="51421"/>
    <cellStyle name="Total 2 2 2 4 3 3 5" xfId="51422"/>
    <cellStyle name="Total 2 2 2 4 3 4" xfId="51423"/>
    <cellStyle name="Total 2 2 2 4 3 5" xfId="51424"/>
    <cellStyle name="Total 2 2 2 4 3 6" xfId="51425"/>
    <cellStyle name="Total 2 2 2 4 3 7" xfId="51426"/>
    <cellStyle name="Total 2 2 2 4 4" xfId="51427"/>
    <cellStyle name="Total 2 2 2 4 4 2" xfId="51428"/>
    <cellStyle name="Total 2 2 2 4 4 2 2" xfId="51429"/>
    <cellStyle name="Total 2 2 2 4 4 2 3" xfId="51430"/>
    <cellStyle name="Total 2 2 2 4 4 2 4" xfId="51431"/>
    <cellStyle name="Total 2 2 2 4 4 2 5" xfId="51432"/>
    <cellStyle name="Total 2 2 2 4 4 3" xfId="51433"/>
    <cellStyle name="Total 2 2 2 4 4 3 2" xfId="51434"/>
    <cellStyle name="Total 2 2 2 4 4 3 3" xfId="51435"/>
    <cellStyle name="Total 2 2 2 4 4 3 4" xfId="51436"/>
    <cellStyle name="Total 2 2 2 4 4 3 5" xfId="51437"/>
    <cellStyle name="Total 2 2 2 4 4 4" xfId="51438"/>
    <cellStyle name="Total 2 2 2 4 4 5" xfId="51439"/>
    <cellStyle name="Total 2 2 2 4 4 6" xfId="51440"/>
    <cellStyle name="Total 2 2 2 4 4 7" xfId="51441"/>
    <cellStyle name="Total 2 2 2 4 5" xfId="51442"/>
    <cellStyle name="Total 2 2 2 4 5 2" xfId="51443"/>
    <cellStyle name="Total 2 2 2 4 5 2 2" xfId="51444"/>
    <cellStyle name="Total 2 2 2 4 5 2 3" xfId="51445"/>
    <cellStyle name="Total 2 2 2 4 5 2 4" xfId="51446"/>
    <cellStyle name="Total 2 2 2 4 5 2 5" xfId="51447"/>
    <cellStyle name="Total 2 2 2 4 5 3" xfId="51448"/>
    <cellStyle name="Total 2 2 2 4 5 3 2" xfId="51449"/>
    <cellStyle name="Total 2 2 2 4 5 3 3" xfId="51450"/>
    <cellStyle name="Total 2 2 2 4 5 3 4" xfId="51451"/>
    <cellStyle name="Total 2 2 2 4 5 3 5" xfId="51452"/>
    <cellStyle name="Total 2 2 2 4 5 4" xfId="51453"/>
    <cellStyle name="Total 2 2 2 4 5 5" xfId="51454"/>
    <cellStyle name="Total 2 2 2 4 5 6" xfId="51455"/>
    <cellStyle name="Total 2 2 2 4 5 7" xfId="51456"/>
    <cellStyle name="Total 2 2 2 4 6" xfId="51457"/>
    <cellStyle name="Total 2 2 2 4 6 2" xfId="51458"/>
    <cellStyle name="Total 2 2 2 4 6 2 2" xfId="51459"/>
    <cellStyle name="Total 2 2 2 4 6 2 3" xfId="51460"/>
    <cellStyle name="Total 2 2 2 4 6 2 4" xfId="51461"/>
    <cellStyle name="Total 2 2 2 4 6 2 5" xfId="51462"/>
    <cellStyle name="Total 2 2 2 4 6 3" xfId="51463"/>
    <cellStyle name="Total 2 2 2 4 6 3 2" xfId="51464"/>
    <cellStyle name="Total 2 2 2 4 6 3 3" xfId="51465"/>
    <cellStyle name="Total 2 2 2 4 6 3 4" xfId="51466"/>
    <cellStyle name="Total 2 2 2 4 6 3 5" xfId="51467"/>
    <cellStyle name="Total 2 2 2 4 6 4" xfId="51468"/>
    <cellStyle name="Total 2 2 2 4 6 5" xfId="51469"/>
    <cellStyle name="Total 2 2 2 4 6 6" xfId="51470"/>
    <cellStyle name="Total 2 2 2 4 6 7" xfId="51471"/>
    <cellStyle name="Total 2 2 2 4 7" xfId="51472"/>
    <cellStyle name="Total 2 2 2 4 7 2" xfId="51473"/>
    <cellStyle name="Total 2 2 2 4 7 2 2" xfId="51474"/>
    <cellStyle name="Total 2 2 2 4 7 2 3" xfId="51475"/>
    <cellStyle name="Total 2 2 2 4 7 2 4" xfId="51476"/>
    <cellStyle name="Total 2 2 2 4 7 2 5" xfId="51477"/>
    <cellStyle name="Total 2 2 2 4 7 3" xfId="51478"/>
    <cellStyle name="Total 2 2 2 4 7 3 2" xfId="51479"/>
    <cellStyle name="Total 2 2 2 4 7 3 3" xfId="51480"/>
    <cellStyle name="Total 2 2 2 4 7 3 4" xfId="51481"/>
    <cellStyle name="Total 2 2 2 4 7 3 5" xfId="51482"/>
    <cellStyle name="Total 2 2 2 4 7 4" xfId="51483"/>
    <cellStyle name="Total 2 2 2 4 7 5" xfId="51484"/>
    <cellStyle name="Total 2 2 2 4 7 6" xfId="51485"/>
    <cellStyle name="Total 2 2 2 4 7 7" xfId="51486"/>
    <cellStyle name="Total 2 2 2 4 8" xfId="51487"/>
    <cellStyle name="Total 2 2 2 4 8 2" xfId="51488"/>
    <cellStyle name="Total 2 2 2 4 8 2 2" xfId="51489"/>
    <cellStyle name="Total 2 2 2 4 8 2 3" xfId="51490"/>
    <cellStyle name="Total 2 2 2 4 8 2 4" xfId="51491"/>
    <cellStyle name="Total 2 2 2 4 8 2 5" xfId="51492"/>
    <cellStyle name="Total 2 2 2 4 8 3" xfId="51493"/>
    <cellStyle name="Total 2 2 2 4 8 4" xfId="51494"/>
    <cellStyle name="Total 2 2 2 4 8 5" xfId="51495"/>
    <cellStyle name="Total 2 2 2 4 8 6" xfId="51496"/>
    <cellStyle name="Total 2 2 2 4 9" xfId="51497"/>
    <cellStyle name="Total 2 2 2 4 9 2" xfId="51498"/>
    <cellStyle name="Total 2 2 2 4 9 3" xfId="51499"/>
    <cellStyle name="Total 2 2 2 4 9 4" xfId="51500"/>
    <cellStyle name="Total 2 2 2 4 9 5" xfId="51501"/>
    <cellStyle name="Total 2 2 2 5" xfId="51502"/>
    <cellStyle name="Total 2 2 2 5 10" xfId="51503"/>
    <cellStyle name="Total 2 2 2 5 11" xfId="51504"/>
    <cellStyle name="Total 2 2 2 5 12" xfId="51505"/>
    <cellStyle name="Total 2 2 2 5 13" xfId="51506"/>
    <cellStyle name="Total 2 2 2 5 2" xfId="51507"/>
    <cellStyle name="Total 2 2 2 5 2 2" xfId="51508"/>
    <cellStyle name="Total 2 2 2 5 2 2 2" xfId="51509"/>
    <cellStyle name="Total 2 2 2 5 2 2 3" xfId="51510"/>
    <cellStyle name="Total 2 2 2 5 2 2 4" xfId="51511"/>
    <cellStyle name="Total 2 2 2 5 2 2 5" xfId="51512"/>
    <cellStyle name="Total 2 2 2 5 2 3" xfId="51513"/>
    <cellStyle name="Total 2 2 2 5 2 3 2" xfId="51514"/>
    <cellStyle name="Total 2 2 2 5 2 3 3" xfId="51515"/>
    <cellStyle name="Total 2 2 2 5 2 3 4" xfId="51516"/>
    <cellStyle name="Total 2 2 2 5 2 3 5" xfId="51517"/>
    <cellStyle name="Total 2 2 2 5 2 4" xfId="51518"/>
    <cellStyle name="Total 2 2 2 5 2 5" xfId="51519"/>
    <cellStyle name="Total 2 2 2 5 2 6" xfId="51520"/>
    <cellStyle name="Total 2 2 2 5 2 7" xfId="51521"/>
    <cellStyle name="Total 2 2 2 5 3" xfId="51522"/>
    <cellStyle name="Total 2 2 2 5 3 2" xfId="51523"/>
    <cellStyle name="Total 2 2 2 5 3 2 2" xfId="51524"/>
    <cellStyle name="Total 2 2 2 5 3 2 3" xfId="51525"/>
    <cellStyle name="Total 2 2 2 5 3 2 4" xfId="51526"/>
    <cellStyle name="Total 2 2 2 5 3 2 5" xfId="51527"/>
    <cellStyle name="Total 2 2 2 5 3 3" xfId="51528"/>
    <cellStyle name="Total 2 2 2 5 3 3 2" xfId="51529"/>
    <cellStyle name="Total 2 2 2 5 3 3 3" xfId="51530"/>
    <cellStyle name="Total 2 2 2 5 3 3 4" xfId="51531"/>
    <cellStyle name="Total 2 2 2 5 3 3 5" xfId="51532"/>
    <cellStyle name="Total 2 2 2 5 3 4" xfId="51533"/>
    <cellStyle name="Total 2 2 2 5 3 5" xfId="51534"/>
    <cellStyle name="Total 2 2 2 5 3 6" xfId="51535"/>
    <cellStyle name="Total 2 2 2 5 3 7" xfId="51536"/>
    <cellStyle name="Total 2 2 2 5 4" xfId="51537"/>
    <cellStyle name="Total 2 2 2 5 4 2" xfId="51538"/>
    <cellStyle name="Total 2 2 2 5 4 2 2" xfId="51539"/>
    <cellStyle name="Total 2 2 2 5 4 2 3" xfId="51540"/>
    <cellStyle name="Total 2 2 2 5 4 2 4" xfId="51541"/>
    <cellStyle name="Total 2 2 2 5 4 2 5" xfId="51542"/>
    <cellStyle name="Total 2 2 2 5 4 3" xfId="51543"/>
    <cellStyle name="Total 2 2 2 5 4 3 2" xfId="51544"/>
    <cellStyle name="Total 2 2 2 5 4 3 3" xfId="51545"/>
    <cellStyle name="Total 2 2 2 5 4 3 4" xfId="51546"/>
    <cellStyle name="Total 2 2 2 5 4 3 5" xfId="51547"/>
    <cellStyle name="Total 2 2 2 5 4 4" xfId="51548"/>
    <cellStyle name="Total 2 2 2 5 4 5" xfId="51549"/>
    <cellStyle name="Total 2 2 2 5 4 6" xfId="51550"/>
    <cellStyle name="Total 2 2 2 5 4 7" xfId="51551"/>
    <cellStyle name="Total 2 2 2 5 5" xfId="51552"/>
    <cellStyle name="Total 2 2 2 5 5 2" xfId="51553"/>
    <cellStyle name="Total 2 2 2 5 5 2 2" xfId="51554"/>
    <cellStyle name="Total 2 2 2 5 5 2 3" xfId="51555"/>
    <cellStyle name="Total 2 2 2 5 5 2 4" xfId="51556"/>
    <cellStyle name="Total 2 2 2 5 5 2 5" xfId="51557"/>
    <cellStyle name="Total 2 2 2 5 5 3" xfId="51558"/>
    <cellStyle name="Total 2 2 2 5 5 3 2" xfId="51559"/>
    <cellStyle name="Total 2 2 2 5 5 3 3" xfId="51560"/>
    <cellStyle name="Total 2 2 2 5 5 3 4" xfId="51561"/>
    <cellStyle name="Total 2 2 2 5 5 3 5" xfId="51562"/>
    <cellStyle name="Total 2 2 2 5 5 4" xfId="51563"/>
    <cellStyle name="Total 2 2 2 5 5 5" xfId="51564"/>
    <cellStyle name="Total 2 2 2 5 5 6" xfId="51565"/>
    <cellStyle name="Total 2 2 2 5 5 7" xfId="51566"/>
    <cellStyle name="Total 2 2 2 5 6" xfId="51567"/>
    <cellStyle name="Total 2 2 2 5 6 2" xfId="51568"/>
    <cellStyle name="Total 2 2 2 5 6 2 2" xfId="51569"/>
    <cellStyle name="Total 2 2 2 5 6 2 3" xfId="51570"/>
    <cellStyle name="Total 2 2 2 5 6 2 4" xfId="51571"/>
    <cellStyle name="Total 2 2 2 5 6 2 5" xfId="51572"/>
    <cellStyle name="Total 2 2 2 5 6 3" xfId="51573"/>
    <cellStyle name="Total 2 2 2 5 6 3 2" xfId="51574"/>
    <cellStyle name="Total 2 2 2 5 6 3 3" xfId="51575"/>
    <cellStyle name="Total 2 2 2 5 6 3 4" xfId="51576"/>
    <cellStyle name="Total 2 2 2 5 6 3 5" xfId="51577"/>
    <cellStyle name="Total 2 2 2 5 6 4" xfId="51578"/>
    <cellStyle name="Total 2 2 2 5 6 5" xfId="51579"/>
    <cellStyle name="Total 2 2 2 5 6 6" xfId="51580"/>
    <cellStyle name="Total 2 2 2 5 6 7" xfId="51581"/>
    <cellStyle name="Total 2 2 2 5 7" xfId="51582"/>
    <cellStyle name="Total 2 2 2 5 7 2" xfId="51583"/>
    <cellStyle name="Total 2 2 2 5 7 2 2" xfId="51584"/>
    <cellStyle name="Total 2 2 2 5 7 2 3" xfId="51585"/>
    <cellStyle name="Total 2 2 2 5 7 2 4" xfId="51586"/>
    <cellStyle name="Total 2 2 2 5 7 2 5" xfId="51587"/>
    <cellStyle name="Total 2 2 2 5 7 3" xfId="51588"/>
    <cellStyle name="Total 2 2 2 5 7 3 2" xfId="51589"/>
    <cellStyle name="Total 2 2 2 5 7 3 3" xfId="51590"/>
    <cellStyle name="Total 2 2 2 5 7 3 4" xfId="51591"/>
    <cellStyle name="Total 2 2 2 5 7 3 5" xfId="51592"/>
    <cellStyle name="Total 2 2 2 5 7 4" xfId="51593"/>
    <cellStyle name="Total 2 2 2 5 7 5" xfId="51594"/>
    <cellStyle name="Total 2 2 2 5 7 6" xfId="51595"/>
    <cellStyle name="Total 2 2 2 5 7 7" xfId="51596"/>
    <cellStyle name="Total 2 2 2 5 8" xfId="51597"/>
    <cellStyle name="Total 2 2 2 5 8 2" xfId="51598"/>
    <cellStyle name="Total 2 2 2 5 8 2 2" xfId="51599"/>
    <cellStyle name="Total 2 2 2 5 8 2 3" xfId="51600"/>
    <cellStyle name="Total 2 2 2 5 8 2 4" xfId="51601"/>
    <cellStyle name="Total 2 2 2 5 8 2 5" xfId="51602"/>
    <cellStyle name="Total 2 2 2 5 8 3" xfId="51603"/>
    <cellStyle name="Total 2 2 2 5 8 4" xfId="51604"/>
    <cellStyle name="Total 2 2 2 5 8 5" xfId="51605"/>
    <cellStyle name="Total 2 2 2 5 8 6" xfId="51606"/>
    <cellStyle name="Total 2 2 2 5 9" xfId="51607"/>
    <cellStyle name="Total 2 2 2 5 9 2" xfId="51608"/>
    <cellStyle name="Total 2 2 2 5 9 3" xfId="51609"/>
    <cellStyle name="Total 2 2 2 5 9 4" xfId="51610"/>
    <cellStyle name="Total 2 2 2 5 9 5" xfId="51611"/>
    <cellStyle name="Total 2 2 2 6" xfId="51612"/>
    <cellStyle name="Total 2 2 2 6 10" xfId="51613"/>
    <cellStyle name="Total 2 2 2 6 11" xfId="51614"/>
    <cellStyle name="Total 2 2 2 6 12" xfId="51615"/>
    <cellStyle name="Total 2 2 2 6 13" xfId="51616"/>
    <cellStyle name="Total 2 2 2 6 2" xfId="51617"/>
    <cellStyle name="Total 2 2 2 6 2 2" xfId="51618"/>
    <cellStyle name="Total 2 2 2 6 2 2 2" xfId="51619"/>
    <cellStyle name="Total 2 2 2 6 2 2 3" xfId="51620"/>
    <cellStyle name="Total 2 2 2 6 2 2 4" xfId="51621"/>
    <cellStyle name="Total 2 2 2 6 2 2 5" xfId="51622"/>
    <cellStyle name="Total 2 2 2 6 2 3" xfId="51623"/>
    <cellStyle name="Total 2 2 2 6 2 3 2" xfId="51624"/>
    <cellStyle name="Total 2 2 2 6 2 3 3" xfId="51625"/>
    <cellStyle name="Total 2 2 2 6 2 3 4" xfId="51626"/>
    <cellStyle name="Total 2 2 2 6 2 3 5" xfId="51627"/>
    <cellStyle name="Total 2 2 2 6 2 4" xfId="51628"/>
    <cellStyle name="Total 2 2 2 6 2 5" xfId="51629"/>
    <cellStyle name="Total 2 2 2 6 2 6" xfId="51630"/>
    <cellStyle name="Total 2 2 2 6 2 7" xfId="51631"/>
    <cellStyle name="Total 2 2 2 6 3" xfId="51632"/>
    <cellStyle name="Total 2 2 2 6 3 2" xfId="51633"/>
    <cellStyle name="Total 2 2 2 6 3 2 2" xfId="51634"/>
    <cellStyle name="Total 2 2 2 6 3 2 3" xfId="51635"/>
    <cellStyle name="Total 2 2 2 6 3 2 4" xfId="51636"/>
    <cellStyle name="Total 2 2 2 6 3 2 5" xfId="51637"/>
    <cellStyle name="Total 2 2 2 6 3 3" xfId="51638"/>
    <cellStyle name="Total 2 2 2 6 3 3 2" xfId="51639"/>
    <cellStyle name="Total 2 2 2 6 3 3 3" xfId="51640"/>
    <cellStyle name="Total 2 2 2 6 3 3 4" xfId="51641"/>
    <cellStyle name="Total 2 2 2 6 3 3 5" xfId="51642"/>
    <cellStyle name="Total 2 2 2 6 3 4" xfId="51643"/>
    <cellStyle name="Total 2 2 2 6 3 5" xfId="51644"/>
    <cellStyle name="Total 2 2 2 6 3 6" xfId="51645"/>
    <cellStyle name="Total 2 2 2 6 3 7" xfId="51646"/>
    <cellStyle name="Total 2 2 2 6 4" xfId="51647"/>
    <cellStyle name="Total 2 2 2 6 4 2" xfId="51648"/>
    <cellStyle name="Total 2 2 2 6 4 2 2" xfId="51649"/>
    <cellStyle name="Total 2 2 2 6 4 2 3" xfId="51650"/>
    <cellStyle name="Total 2 2 2 6 4 2 4" xfId="51651"/>
    <cellStyle name="Total 2 2 2 6 4 2 5" xfId="51652"/>
    <cellStyle name="Total 2 2 2 6 4 3" xfId="51653"/>
    <cellStyle name="Total 2 2 2 6 4 3 2" xfId="51654"/>
    <cellStyle name="Total 2 2 2 6 4 3 3" xfId="51655"/>
    <cellStyle name="Total 2 2 2 6 4 3 4" xfId="51656"/>
    <cellStyle name="Total 2 2 2 6 4 3 5" xfId="51657"/>
    <cellStyle name="Total 2 2 2 6 4 4" xfId="51658"/>
    <cellStyle name="Total 2 2 2 6 4 5" xfId="51659"/>
    <cellStyle name="Total 2 2 2 6 4 6" xfId="51660"/>
    <cellStyle name="Total 2 2 2 6 4 7" xfId="51661"/>
    <cellStyle name="Total 2 2 2 6 5" xfId="51662"/>
    <cellStyle name="Total 2 2 2 6 5 2" xfId="51663"/>
    <cellStyle name="Total 2 2 2 6 5 2 2" xfId="51664"/>
    <cellStyle name="Total 2 2 2 6 5 2 3" xfId="51665"/>
    <cellStyle name="Total 2 2 2 6 5 2 4" xfId="51666"/>
    <cellStyle name="Total 2 2 2 6 5 2 5" xfId="51667"/>
    <cellStyle name="Total 2 2 2 6 5 3" xfId="51668"/>
    <cellStyle name="Total 2 2 2 6 5 3 2" xfId="51669"/>
    <cellStyle name="Total 2 2 2 6 5 3 3" xfId="51670"/>
    <cellStyle name="Total 2 2 2 6 5 3 4" xfId="51671"/>
    <cellStyle name="Total 2 2 2 6 5 3 5" xfId="51672"/>
    <cellStyle name="Total 2 2 2 6 5 4" xfId="51673"/>
    <cellStyle name="Total 2 2 2 6 5 5" xfId="51674"/>
    <cellStyle name="Total 2 2 2 6 5 6" xfId="51675"/>
    <cellStyle name="Total 2 2 2 6 5 7" xfId="51676"/>
    <cellStyle name="Total 2 2 2 6 6" xfId="51677"/>
    <cellStyle name="Total 2 2 2 6 6 2" xfId="51678"/>
    <cellStyle name="Total 2 2 2 6 6 2 2" xfId="51679"/>
    <cellStyle name="Total 2 2 2 6 6 2 3" xfId="51680"/>
    <cellStyle name="Total 2 2 2 6 6 2 4" xfId="51681"/>
    <cellStyle name="Total 2 2 2 6 6 2 5" xfId="51682"/>
    <cellStyle name="Total 2 2 2 6 6 3" xfId="51683"/>
    <cellStyle name="Total 2 2 2 6 6 3 2" xfId="51684"/>
    <cellStyle name="Total 2 2 2 6 6 3 3" xfId="51685"/>
    <cellStyle name="Total 2 2 2 6 6 3 4" xfId="51686"/>
    <cellStyle name="Total 2 2 2 6 6 3 5" xfId="51687"/>
    <cellStyle name="Total 2 2 2 6 6 4" xfId="51688"/>
    <cellStyle name="Total 2 2 2 6 6 5" xfId="51689"/>
    <cellStyle name="Total 2 2 2 6 6 6" xfId="51690"/>
    <cellStyle name="Total 2 2 2 6 6 7" xfId="51691"/>
    <cellStyle name="Total 2 2 2 6 7" xfId="51692"/>
    <cellStyle name="Total 2 2 2 6 7 2" xfId="51693"/>
    <cellStyle name="Total 2 2 2 6 7 2 2" xfId="51694"/>
    <cellStyle name="Total 2 2 2 6 7 2 3" xfId="51695"/>
    <cellStyle name="Total 2 2 2 6 7 2 4" xfId="51696"/>
    <cellStyle name="Total 2 2 2 6 7 2 5" xfId="51697"/>
    <cellStyle name="Total 2 2 2 6 7 3" xfId="51698"/>
    <cellStyle name="Total 2 2 2 6 7 3 2" xfId="51699"/>
    <cellStyle name="Total 2 2 2 6 7 3 3" xfId="51700"/>
    <cellStyle name="Total 2 2 2 6 7 3 4" xfId="51701"/>
    <cellStyle name="Total 2 2 2 6 7 3 5" xfId="51702"/>
    <cellStyle name="Total 2 2 2 6 7 4" xfId="51703"/>
    <cellStyle name="Total 2 2 2 6 7 5" xfId="51704"/>
    <cellStyle name="Total 2 2 2 6 7 6" xfId="51705"/>
    <cellStyle name="Total 2 2 2 6 7 7" xfId="51706"/>
    <cellStyle name="Total 2 2 2 6 8" xfId="51707"/>
    <cellStyle name="Total 2 2 2 6 8 2" xfId="51708"/>
    <cellStyle name="Total 2 2 2 6 8 2 2" xfId="51709"/>
    <cellStyle name="Total 2 2 2 6 8 2 3" xfId="51710"/>
    <cellStyle name="Total 2 2 2 6 8 2 4" xfId="51711"/>
    <cellStyle name="Total 2 2 2 6 8 2 5" xfId="51712"/>
    <cellStyle name="Total 2 2 2 6 8 3" xfId="51713"/>
    <cellStyle name="Total 2 2 2 6 8 4" xfId="51714"/>
    <cellStyle name="Total 2 2 2 6 8 5" xfId="51715"/>
    <cellStyle name="Total 2 2 2 6 8 6" xfId="51716"/>
    <cellStyle name="Total 2 2 2 6 9" xfId="51717"/>
    <cellStyle name="Total 2 2 2 6 9 2" xfId="51718"/>
    <cellStyle name="Total 2 2 2 6 9 3" xfId="51719"/>
    <cellStyle name="Total 2 2 2 6 9 4" xfId="51720"/>
    <cellStyle name="Total 2 2 2 6 9 5" xfId="51721"/>
    <cellStyle name="Total 2 2 2 7" xfId="51722"/>
    <cellStyle name="Total 2 2 2 7 10" xfId="51723"/>
    <cellStyle name="Total 2 2 2 7 11" xfId="51724"/>
    <cellStyle name="Total 2 2 2 7 12" xfId="51725"/>
    <cellStyle name="Total 2 2 2 7 13" xfId="51726"/>
    <cellStyle name="Total 2 2 2 7 2" xfId="51727"/>
    <cellStyle name="Total 2 2 2 7 2 2" xfId="51728"/>
    <cellStyle name="Total 2 2 2 7 2 2 2" xfId="51729"/>
    <cellStyle name="Total 2 2 2 7 2 2 3" xfId="51730"/>
    <cellStyle name="Total 2 2 2 7 2 2 4" xfId="51731"/>
    <cellStyle name="Total 2 2 2 7 2 2 5" xfId="51732"/>
    <cellStyle name="Total 2 2 2 7 2 3" xfId="51733"/>
    <cellStyle name="Total 2 2 2 7 2 3 2" xfId="51734"/>
    <cellStyle name="Total 2 2 2 7 2 3 3" xfId="51735"/>
    <cellStyle name="Total 2 2 2 7 2 3 4" xfId="51736"/>
    <cellStyle name="Total 2 2 2 7 2 3 5" xfId="51737"/>
    <cellStyle name="Total 2 2 2 7 2 4" xfId="51738"/>
    <cellStyle name="Total 2 2 2 7 2 5" xfId="51739"/>
    <cellStyle name="Total 2 2 2 7 2 6" xfId="51740"/>
    <cellStyle name="Total 2 2 2 7 2 7" xfId="51741"/>
    <cellStyle name="Total 2 2 2 7 3" xfId="51742"/>
    <cellStyle name="Total 2 2 2 7 3 2" xfId="51743"/>
    <cellStyle name="Total 2 2 2 7 3 2 2" xfId="51744"/>
    <cellStyle name="Total 2 2 2 7 3 2 3" xfId="51745"/>
    <cellStyle name="Total 2 2 2 7 3 2 4" xfId="51746"/>
    <cellStyle name="Total 2 2 2 7 3 2 5" xfId="51747"/>
    <cellStyle name="Total 2 2 2 7 3 3" xfId="51748"/>
    <cellStyle name="Total 2 2 2 7 3 3 2" xfId="51749"/>
    <cellStyle name="Total 2 2 2 7 3 3 3" xfId="51750"/>
    <cellStyle name="Total 2 2 2 7 3 3 4" xfId="51751"/>
    <cellStyle name="Total 2 2 2 7 3 3 5" xfId="51752"/>
    <cellStyle name="Total 2 2 2 7 3 4" xfId="51753"/>
    <cellStyle name="Total 2 2 2 7 3 5" xfId="51754"/>
    <cellStyle name="Total 2 2 2 7 3 6" xfId="51755"/>
    <cellStyle name="Total 2 2 2 7 3 7" xfId="51756"/>
    <cellStyle name="Total 2 2 2 7 4" xfId="51757"/>
    <cellStyle name="Total 2 2 2 7 4 2" xfId="51758"/>
    <cellStyle name="Total 2 2 2 7 4 2 2" xfId="51759"/>
    <cellStyle name="Total 2 2 2 7 4 2 3" xfId="51760"/>
    <cellStyle name="Total 2 2 2 7 4 2 4" xfId="51761"/>
    <cellStyle name="Total 2 2 2 7 4 2 5" xfId="51762"/>
    <cellStyle name="Total 2 2 2 7 4 3" xfId="51763"/>
    <cellStyle name="Total 2 2 2 7 4 3 2" xfId="51764"/>
    <cellStyle name="Total 2 2 2 7 4 3 3" xfId="51765"/>
    <cellStyle name="Total 2 2 2 7 4 3 4" xfId="51766"/>
    <cellStyle name="Total 2 2 2 7 4 3 5" xfId="51767"/>
    <cellStyle name="Total 2 2 2 7 4 4" xfId="51768"/>
    <cellStyle name="Total 2 2 2 7 4 5" xfId="51769"/>
    <cellStyle name="Total 2 2 2 7 4 6" xfId="51770"/>
    <cellStyle name="Total 2 2 2 7 4 7" xfId="51771"/>
    <cellStyle name="Total 2 2 2 7 5" xfId="51772"/>
    <cellStyle name="Total 2 2 2 7 5 2" xfId="51773"/>
    <cellStyle name="Total 2 2 2 7 5 2 2" xfId="51774"/>
    <cellStyle name="Total 2 2 2 7 5 2 3" xfId="51775"/>
    <cellStyle name="Total 2 2 2 7 5 2 4" xfId="51776"/>
    <cellStyle name="Total 2 2 2 7 5 2 5" xfId="51777"/>
    <cellStyle name="Total 2 2 2 7 5 3" xfId="51778"/>
    <cellStyle name="Total 2 2 2 7 5 3 2" xfId="51779"/>
    <cellStyle name="Total 2 2 2 7 5 3 3" xfId="51780"/>
    <cellStyle name="Total 2 2 2 7 5 3 4" xfId="51781"/>
    <cellStyle name="Total 2 2 2 7 5 3 5" xfId="51782"/>
    <cellStyle name="Total 2 2 2 7 5 4" xfId="51783"/>
    <cellStyle name="Total 2 2 2 7 5 5" xfId="51784"/>
    <cellStyle name="Total 2 2 2 7 5 6" xfId="51785"/>
    <cellStyle name="Total 2 2 2 7 5 7" xfId="51786"/>
    <cellStyle name="Total 2 2 2 7 6" xfId="51787"/>
    <cellStyle name="Total 2 2 2 7 6 2" xfId="51788"/>
    <cellStyle name="Total 2 2 2 7 6 2 2" xfId="51789"/>
    <cellStyle name="Total 2 2 2 7 6 2 3" xfId="51790"/>
    <cellStyle name="Total 2 2 2 7 6 2 4" xfId="51791"/>
    <cellStyle name="Total 2 2 2 7 6 2 5" xfId="51792"/>
    <cellStyle name="Total 2 2 2 7 6 3" xfId="51793"/>
    <cellStyle name="Total 2 2 2 7 6 3 2" xfId="51794"/>
    <cellStyle name="Total 2 2 2 7 6 3 3" xfId="51795"/>
    <cellStyle name="Total 2 2 2 7 6 3 4" xfId="51796"/>
    <cellStyle name="Total 2 2 2 7 6 3 5" xfId="51797"/>
    <cellStyle name="Total 2 2 2 7 6 4" xfId="51798"/>
    <cellStyle name="Total 2 2 2 7 6 5" xfId="51799"/>
    <cellStyle name="Total 2 2 2 7 6 6" xfId="51800"/>
    <cellStyle name="Total 2 2 2 7 6 7" xfId="51801"/>
    <cellStyle name="Total 2 2 2 7 7" xfId="51802"/>
    <cellStyle name="Total 2 2 2 7 7 2" xfId="51803"/>
    <cellStyle name="Total 2 2 2 7 7 2 2" xfId="51804"/>
    <cellStyle name="Total 2 2 2 7 7 2 3" xfId="51805"/>
    <cellStyle name="Total 2 2 2 7 7 2 4" xfId="51806"/>
    <cellStyle name="Total 2 2 2 7 7 2 5" xfId="51807"/>
    <cellStyle name="Total 2 2 2 7 7 3" xfId="51808"/>
    <cellStyle name="Total 2 2 2 7 7 3 2" xfId="51809"/>
    <cellStyle name="Total 2 2 2 7 7 3 3" xfId="51810"/>
    <cellStyle name="Total 2 2 2 7 7 3 4" xfId="51811"/>
    <cellStyle name="Total 2 2 2 7 7 3 5" xfId="51812"/>
    <cellStyle name="Total 2 2 2 7 7 4" xfId="51813"/>
    <cellStyle name="Total 2 2 2 7 7 5" xfId="51814"/>
    <cellStyle name="Total 2 2 2 7 7 6" xfId="51815"/>
    <cellStyle name="Total 2 2 2 7 7 7" xfId="51816"/>
    <cellStyle name="Total 2 2 2 7 8" xfId="51817"/>
    <cellStyle name="Total 2 2 2 7 8 2" xfId="51818"/>
    <cellStyle name="Total 2 2 2 7 8 2 2" xfId="51819"/>
    <cellStyle name="Total 2 2 2 7 8 2 3" xfId="51820"/>
    <cellStyle name="Total 2 2 2 7 8 2 4" xfId="51821"/>
    <cellStyle name="Total 2 2 2 7 8 2 5" xfId="51822"/>
    <cellStyle name="Total 2 2 2 7 8 3" xfId="51823"/>
    <cellStyle name="Total 2 2 2 7 8 4" xfId="51824"/>
    <cellStyle name="Total 2 2 2 7 8 5" xfId="51825"/>
    <cellStyle name="Total 2 2 2 7 8 6" xfId="51826"/>
    <cellStyle name="Total 2 2 2 7 9" xfId="51827"/>
    <cellStyle name="Total 2 2 2 7 9 2" xfId="51828"/>
    <cellStyle name="Total 2 2 2 7 9 3" xfId="51829"/>
    <cellStyle name="Total 2 2 2 7 9 4" xfId="51830"/>
    <cellStyle name="Total 2 2 2 7 9 5" xfId="51831"/>
    <cellStyle name="Total 2 2 2 8" xfId="51832"/>
    <cellStyle name="Total 2 2 2 8 2" xfId="51833"/>
    <cellStyle name="Total 2 2 2 8 2 2" xfId="51834"/>
    <cellStyle name="Total 2 2 2 8 2 3" xfId="51835"/>
    <cellStyle name="Total 2 2 2 8 2 4" xfId="51836"/>
    <cellStyle name="Total 2 2 2 8 2 5" xfId="51837"/>
    <cellStyle name="Total 2 2 2 8 3" xfId="51838"/>
    <cellStyle name="Total 2 2 2 8 3 2" xfId="51839"/>
    <cellStyle name="Total 2 2 2 8 3 3" xfId="51840"/>
    <cellStyle name="Total 2 2 2 8 3 4" xfId="51841"/>
    <cellStyle name="Total 2 2 2 8 3 5" xfId="51842"/>
    <cellStyle name="Total 2 2 2 8 4" xfId="51843"/>
    <cellStyle name="Total 2 2 2 8 5" xfId="51844"/>
    <cellStyle name="Total 2 2 2 8 6" xfId="51845"/>
    <cellStyle name="Total 2 2 2 8 7" xfId="51846"/>
    <cellStyle name="Total 2 2 2 9" xfId="51847"/>
    <cellStyle name="Total 2 2 2 9 2" xfId="51848"/>
    <cellStyle name="Total 2 2 2 9 2 2" xfId="51849"/>
    <cellStyle name="Total 2 2 2 9 2 3" xfId="51850"/>
    <cellStyle name="Total 2 2 2 9 2 4" xfId="51851"/>
    <cellStyle name="Total 2 2 2 9 2 5" xfId="51852"/>
    <cellStyle name="Total 2 2 2 9 3" xfId="51853"/>
    <cellStyle name="Total 2 2 2 9 3 2" xfId="51854"/>
    <cellStyle name="Total 2 2 2 9 3 3" xfId="51855"/>
    <cellStyle name="Total 2 2 2 9 3 4" xfId="51856"/>
    <cellStyle name="Total 2 2 2 9 3 5" xfId="51857"/>
    <cellStyle name="Total 2 2 2 9 4" xfId="51858"/>
    <cellStyle name="Total 2 2 2 9 5" xfId="51859"/>
    <cellStyle name="Total 2 2 2 9 6" xfId="51860"/>
    <cellStyle name="Total 2 2 2 9 7" xfId="51861"/>
    <cellStyle name="Total 2 2 20" xfId="51862"/>
    <cellStyle name="Total 2 2 20 2" xfId="51863"/>
    <cellStyle name="Total 2 2 20 3" xfId="51864"/>
    <cellStyle name="Total 2 2 20 4" xfId="51865"/>
    <cellStyle name="Total 2 2 20 5" xfId="51866"/>
    <cellStyle name="Total 2 2 21" xfId="51867"/>
    <cellStyle name="Total 2 2 22" xfId="51868"/>
    <cellStyle name="Total 2 2 23" xfId="51869"/>
    <cellStyle name="Total 2 2 24" xfId="51870"/>
    <cellStyle name="Total 2 2 25" xfId="61680"/>
    <cellStyle name="Total 2 2 3" xfId="51871"/>
    <cellStyle name="Total 2 2 3 10" xfId="51872"/>
    <cellStyle name="Total 2 2 3 10 2" xfId="51873"/>
    <cellStyle name="Total 2 2 3 10 2 2" xfId="51874"/>
    <cellStyle name="Total 2 2 3 10 2 3" xfId="51875"/>
    <cellStyle name="Total 2 2 3 10 2 4" xfId="51876"/>
    <cellStyle name="Total 2 2 3 10 2 5" xfId="51877"/>
    <cellStyle name="Total 2 2 3 10 3" xfId="51878"/>
    <cellStyle name="Total 2 2 3 10 3 2" xfId="51879"/>
    <cellStyle name="Total 2 2 3 10 3 3" xfId="51880"/>
    <cellStyle name="Total 2 2 3 10 3 4" xfId="51881"/>
    <cellStyle name="Total 2 2 3 10 3 5" xfId="51882"/>
    <cellStyle name="Total 2 2 3 10 4" xfId="51883"/>
    <cellStyle name="Total 2 2 3 10 5" xfId="51884"/>
    <cellStyle name="Total 2 2 3 10 6" xfId="51885"/>
    <cellStyle name="Total 2 2 3 10 7" xfId="51886"/>
    <cellStyle name="Total 2 2 3 11" xfId="51887"/>
    <cellStyle name="Total 2 2 3 11 2" xfId="51888"/>
    <cellStyle name="Total 2 2 3 11 2 2" xfId="51889"/>
    <cellStyle name="Total 2 2 3 11 2 3" xfId="51890"/>
    <cellStyle name="Total 2 2 3 11 2 4" xfId="51891"/>
    <cellStyle name="Total 2 2 3 11 2 5" xfId="51892"/>
    <cellStyle name="Total 2 2 3 11 3" xfId="51893"/>
    <cellStyle name="Total 2 2 3 11 3 2" xfId="51894"/>
    <cellStyle name="Total 2 2 3 11 3 3" xfId="51895"/>
    <cellStyle name="Total 2 2 3 11 3 4" xfId="51896"/>
    <cellStyle name="Total 2 2 3 11 3 5" xfId="51897"/>
    <cellStyle name="Total 2 2 3 11 4" xfId="51898"/>
    <cellStyle name="Total 2 2 3 11 5" xfId="51899"/>
    <cellStyle name="Total 2 2 3 11 6" xfId="51900"/>
    <cellStyle name="Total 2 2 3 11 7" xfId="51901"/>
    <cellStyle name="Total 2 2 3 12" xfId="51902"/>
    <cellStyle name="Total 2 2 3 12 2" xfId="51903"/>
    <cellStyle name="Total 2 2 3 12 2 2" xfId="51904"/>
    <cellStyle name="Total 2 2 3 12 2 3" xfId="51905"/>
    <cellStyle name="Total 2 2 3 12 2 4" xfId="51906"/>
    <cellStyle name="Total 2 2 3 12 2 5" xfId="51907"/>
    <cellStyle name="Total 2 2 3 12 3" xfId="51908"/>
    <cellStyle name="Total 2 2 3 12 3 2" xfId="51909"/>
    <cellStyle name="Total 2 2 3 12 3 3" xfId="51910"/>
    <cellStyle name="Total 2 2 3 12 3 4" xfId="51911"/>
    <cellStyle name="Total 2 2 3 12 3 5" xfId="51912"/>
    <cellStyle name="Total 2 2 3 12 4" xfId="51913"/>
    <cellStyle name="Total 2 2 3 12 5" xfId="51914"/>
    <cellStyle name="Total 2 2 3 12 6" xfId="51915"/>
    <cellStyle name="Total 2 2 3 12 7" xfId="51916"/>
    <cellStyle name="Total 2 2 3 13" xfId="51917"/>
    <cellStyle name="Total 2 2 3 13 2" xfId="51918"/>
    <cellStyle name="Total 2 2 3 13 2 2" xfId="51919"/>
    <cellStyle name="Total 2 2 3 13 2 3" xfId="51920"/>
    <cellStyle name="Total 2 2 3 13 2 4" xfId="51921"/>
    <cellStyle name="Total 2 2 3 13 2 5" xfId="51922"/>
    <cellStyle name="Total 2 2 3 13 3" xfId="51923"/>
    <cellStyle name="Total 2 2 3 13 3 2" xfId="51924"/>
    <cellStyle name="Total 2 2 3 13 3 3" xfId="51925"/>
    <cellStyle name="Total 2 2 3 13 3 4" xfId="51926"/>
    <cellStyle name="Total 2 2 3 13 3 5" xfId="51927"/>
    <cellStyle name="Total 2 2 3 13 4" xfId="51928"/>
    <cellStyle name="Total 2 2 3 13 5" xfId="51929"/>
    <cellStyle name="Total 2 2 3 13 6" xfId="51930"/>
    <cellStyle name="Total 2 2 3 13 7" xfId="51931"/>
    <cellStyle name="Total 2 2 3 14" xfId="51932"/>
    <cellStyle name="Total 2 2 3 14 2" xfId="51933"/>
    <cellStyle name="Total 2 2 3 14 2 2" xfId="51934"/>
    <cellStyle name="Total 2 2 3 14 2 3" xfId="51935"/>
    <cellStyle name="Total 2 2 3 14 2 4" xfId="51936"/>
    <cellStyle name="Total 2 2 3 14 2 5" xfId="51937"/>
    <cellStyle name="Total 2 2 3 14 3" xfId="51938"/>
    <cellStyle name="Total 2 2 3 14 3 2" xfId="51939"/>
    <cellStyle name="Total 2 2 3 14 3 3" xfId="51940"/>
    <cellStyle name="Total 2 2 3 14 3 4" xfId="51941"/>
    <cellStyle name="Total 2 2 3 14 3 5" xfId="51942"/>
    <cellStyle name="Total 2 2 3 14 4" xfId="51943"/>
    <cellStyle name="Total 2 2 3 14 5" xfId="51944"/>
    <cellStyle name="Total 2 2 3 14 6" xfId="51945"/>
    <cellStyle name="Total 2 2 3 14 7" xfId="51946"/>
    <cellStyle name="Total 2 2 3 15" xfId="51947"/>
    <cellStyle name="Total 2 2 3 15 2" xfId="51948"/>
    <cellStyle name="Total 2 2 3 15 3" xfId="51949"/>
    <cellStyle name="Total 2 2 3 15 4" xfId="51950"/>
    <cellStyle name="Total 2 2 3 15 5" xfId="51951"/>
    <cellStyle name="Total 2 2 3 16" xfId="51952"/>
    <cellStyle name="Total 2 2 3 17" xfId="51953"/>
    <cellStyle name="Total 2 2 3 18" xfId="51954"/>
    <cellStyle name="Total 2 2 3 19" xfId="51955"/>
    <cellStyle name="Total 2 2 3 2" xfId="51956"/>
    <cellStyle name="Total 2 2 3 2 10" xfId="51957"/>
    <cellStyle name="Total 2 2 3 2 11" xfId="51958"/>
    <cellStyle name="Total 2 2 3 2 12" xfId="51959"/>
    <cellStyle name="Total 2 2 3 2 13" xfId="51960"/>
    <cellStyle name="Total 2 2 3 2 2" xfId="51961"/>
    <cellStyle name="Total 2 2 3 2 2 2" xfId="51962"/>
    <cellStyle name="Total 2 2 3 2 2 2 2" xfId="51963"/>
    <cellStyle name="Total 2 2 3 2 2 2 3" xfId="51964"/>
    <cellStyle name="Total 2 2 3 2 2 2 4" xfId="51965"/>
    <cellStyle name="Total 2 2 3 2 2 2 5" xfId="51966"/>
    <cellStyle name="Total 2 2 3 2 2 3" xfId="51967"/>
    <cellStyle name="Total 2 2 3 2 2 3 2" xfId="51968"/>
    <cellStyle name="Total 2 2 3 2 2 3 3" xfId="51969"/>
    <cellStyle name="Total 2 2 3 2 2 3 4" xfId="51970"/>
    <cellStyle name="Total 2 2 3 2 2 3 5" xfId="51971"/>
    <cellStyle name="Total 2 2 3 2 2 4" xfId="51972"/>
    <cellStyle name="Total 2 2 3 2 2 5" xfId="51973"/>
    <cellStyle name="Total 2 2 3 2 2 6" xfId="51974"/>
    <cellStyle name="Total 2 2 3 2 2 7" xfId="51975"/>
    <cellStyle name="Total 2 2 3 2 3" xfId="51976"/>
    <cellStyle name="Total 2 2 3 2 3 2" xfId="51977"/>
    <cellStyle name="Total 2 2 3 2 3 2 2" xfId="51978"/>
    <cellStyle name="Total 2 2 3 2 3 2 3" xfId="51979"/>
    <cellStyle name="Total 2 2 3 2 3 2 4" xfId="51980"/>
    <cellStyle name="Total 2 2 3 2 3 2 5" xfId="51981"/>
    <cellStyle name="Total 2 2 3 2 3 3" xfId="51982"/>
    <cellStyle name="Total 2 2 3 2 3 3 2" xfId="51983"/>
    <cellStyle name="Total 2 2 3 2 3 3 3" xfId="51984"/>
    <cellStyle name="Total 2 2 3 2 3 3 4" xfId="51985"/>
    <cellStyle name="Total 2 2 3 2 3 3 5" xfId="51986"/>
    <cellStyle name="Total 2 2 3 2 3 4" xfId="51987"/>
    <cellStyle name="Total 2 2 3 2 3 5" xfId="51988"/>
    <cellStyle name="Total 2 2 3 2 3 6" xfId="51989"/>
    <cellStyle name="Total 2 2 3 2 3 7" xfId="51990"/>
    <cellStyle name="Total 2 2 3 2 4" xfId="51991"/>
    <cellStyle name="Total 2 2 3 2 4 2" xfId="51992"/>
    <cellStyle name="Total 2 2 3 2 4 2 2" xfId="51993"/>
    <cellStyle name="Total 2 2 3 2 4 2 3" xfId="51994"/>
    <cellStyle name="Total 2 2 3 2 4 2 4" xfId="51995"/>
    <cellStyle name="Total 2 2 3 2 4 2 5" xfId="51996"/>
    <cellStyle name="Total 2 2 3 2 4 3" xfId="51997"/>
    <cellStyle name="Total 2 2 3 2 4 3 2" xfId="51998"/>
    <cellStyle name="Total 2 2 3 2 4 3 3" xfId="51999"/>
    <cellStyle name="Total 2 2 3 2 4 3 4" xfId="52000"/>
    <cellStyle name="Total 2 2 3 2 4 3 5" xfId="52001"/>
    <cellStyle name="Total 2 2 3 2 4 4" xfId="52002"/>
    <cellStyle name="Total 2 2 3 2 4 5" xfId="52003"/>
    <cellStyle name="Total 2 2 3 2 4 6" xfId="52004"/>
    <cellStyle name="Total 2 2 3 2 4 7" xfId="52005"/>
    <cellStyle name="Total 2 2 3 2 5" xfId="52006"/>
    <cellStyle name="Total 2 2 3 2 5 2" xfId="52007"/>
    <cellStyle name="Total 2 2 3 2 5 2 2" xfId="52008"/>
    <cellStyle name="Total 2 2 3 2 5 2 3" xfId="52009"/>
    <cellStyle name="Total 2 2 3 2 5 2 4" xfId="52010"/>
    <cellStyle name="Total 2 2 3 2 5 2 5" xfId="52011"/>
    <cellStyle name="Total 2 2 3 2 5 3" xfId="52012"/>
    <cellStyle name="Total 2 2 3 2 5 3 2" xfId="52013"/>
    <cellStyle name="Total 2 2 3 2 5 3 3" xfId="52014"/>
    <cellStyle name="Total 2 2 3 2 5 3 4" xfId="52015"/>
    <cellStyle name="Total 2 2 3 2 5 3 5" xfId="52016"/>
    <cellStyle name="Total 2 2 3 2 5 4" xfId="52017"/>
    <cellStyle name="Total 2 2 3 2 5 5" xfId="52018"/>
    <cellStyle name="Total 2 2 3 2 5 6" xfId="52019"/>
    <cellStyle name="Total 2 2 3 2 5 7" xfId="52020"/>
    <cellStyle name="Total 2 2 3 2 6" xfId="52021"/>
    <cellStyle name="Total 2 2 3 2 6 2" xfId="52022"/>
    <cellStyle name="Total 2 2 3 2 6 2 2" xfId="52023"/>
    <cellStyle name="Total 2 2 3 2 6 2 3" xfId="52024"/>
    <cellStyle name="Total 2 2 3 2 6 2 4" xfId="52025"/>
    <cellStyle name="Total 2 2 3 2 6 2 5" xfId="52026"/>
    <cellStyle name="Total 2 2 3 2 6 3" xfId="52027"/>
    <cellStyle name="Total 2 2 3 2 6 3 2" xfId="52028"/>
    <cellStyle name="Total 2 2 3 2 6 3 3" xfId="52029"/>
    <cellStyle name="Total 2 2 3 2 6 3 4" xfId="52030"/>
    <cellStyle name="Total 2 2 3 2 6 3 5" xfId="52031"/>
    <cellStyle name="Total 2 2 3 2 6 4" xfId="52032"/>
    <cellStyle name="Total 2 2 3 2 6 5" xfId="52033"/>
    <cellStyle name="Total 2 2 3 2 6 6" xfId="52034"/>
    <cellStyle name="Total 2 2 3 2 6 7" xfId="52035"/>
    <cellStyle name="Total 2 2 3 2 7" xfId="52036"/>
    <cellStyle name="Total 2 2 3 2 7 2" xfId="52037"/>
    <cellStyle name="Total 2 2 3 2 7 2 2" xfId="52038"/>
    <cellStyle name="Total 2 2 3 2 7 2 3" xfId="52039"/>
    <cellStyle name="Total 2 2 3 2 7 2 4" xfId="52040"/>
    <cellStyle name="Total 2 2 3 2 7 2 5" xfId="52041"/>
    <cellStyle name="Total 2 2 3 2 7 3" xfId="52042"/>
    <cellStyle name="Total 2 2 3 2 7 3 2" xfId="52043"/>
    <cellStyle name="Total 2 2 3 2 7 3 3" xfId="52044"/>
    <cellStyle name="Total 2 2 3 2 7 3 4" xfId="52045"/>
    <cellStyle name="Total 2 2 3 2 7 3 5" xfId="52046"/>
    <cellStyle name="Total 2 2 3 2 7 4" xfId="52047"/>
    <cellStyle name="Total 2 2 3 2 7 5" xfId="52048"/>
    <cellStyle name="Total 2 2 3 2 7 6" xfId="52049"/>
    <cellStyle name="Total 2 2 3 2 7 7" xfId="52050"/>
    <cellStyle name="Total 2 2 3 2 8" xfId="52051"/>
    <cellStyle name="Total 2 2 3 2 8 2" xfId="52052"/>
    <cellStyle name="Total 2 2 3 2 8 2 2" xfId="52053"/>
    <cellStyle name="Total 2 2 3 2 8 2 3" xfId="52054"/>
    <cellStyle name="Total 2 2 3 2 8 2 4" xfId="52055"/>
    <cellStyle name="Total 2 2 3 2 8 2 5" xfId="52056"/>
    <cellStyle name="Total 2 2 3 2 8 3" xfId="52057"/>
    <cellStyle name="Total 2 2 3 2 8 4" xfId="52058"/>
    <cellStyle name="Total 2 2 3 2 8 5" xfId="52059"/>
    <cellStyle name="Total 2 2 3 2 8 6" xfId="52060"/>
    <cellStyle name="Total 2 2 3 2 9" xfId="52061"/>
    <cellStyle name="Total 2 2 3 2 9 2" xfId="52062"/>
    <cellStyle name="Total 2 2 3 2 9 3" xfId="52063"/>
    <cellStyle name="Total 2 2 3 2 9 4" xfId="52064"/>
    <cellStyle name="Total 2 2 3 2 9 5" xfId="52065"/>
    <cellStyle name="Total 2 2 3 20" xfId="61682"/>
    <cellStyle name="Total 2 2 3 3" xfId="52066"/>
    <cellStyle name="Total 2 2 3 3 10" xfId="52067"/>
    <cellStyle name="Total 2 2 3 3 11" xfId="52068"/>
    <cellStyle name="Total 2 2 3 3 12" xfId="52069"/>
    <cellStyle name="Total 2 2 3 3 13" xfId="52070"/>
    <cellStyle name="Total 2 2 3 3 2" xfId="52071"/>
    <cellStyle name="Total 2 2 3 3 2 2" xfId="52072"/>
    <cellStyle name="Total 2 2 3 3 2 2 2" xfId="52073"/>
    <cellStyle name="Total 2 2 3 3 2 2 3" xfId="52074"/>
    <cellStyle name="Total 2 2 3 3 2 2 4" xfId="52075"/>
    <cellStyle name="Total 2 2 3 3 2 2 5" xfId="52076"/>
    <cellStyle name="Total 2 2 3 3 2 3" xfId="52077"/>
    <cellStyle name="Total 2 2 3 3 2 3 2" xfId="52078"/>
    <cellStyle name="Total 2 2 3 3 2 3 3" xfId="52079"/>
    <cellStyle name="Total 2 2 3 3 2 3 4" xfId="52080"/>
    <cellStyle name="Total 2 2 3 3 2 3 5" xfId="52081"/>
    <cellStyle name="Total 2 2 3 3 2 4" xfId="52082"/>
    <cellStyle name="Total 2 2 3 3 2 5" xfId="52083"/>
    <cellStyle name="Total 2 2 3 3 2 6" xfId="52084"/>
    <cellStyle name="Total 2 2 3 3 2 7" xfId="52085"/>
    <cellStyle name="Total 2 2 3 3 3" xfId="52086"/>
    <cellStyle name="Total 2 2 3 3 3 2" xfId="52087"/>
    <cellStyle name="Total 2 2 3 3 3 2 2" xfId="52088"/>
    <cellStyle name="Total 2 2 3 3 3 2 3" xfId="52089"/>
    <cellStyle name="Total 2 2 3 3 3 2 4" xfId="52090"/>
    <cellStyle name="Total 2 2 3 3 3 2 5" xfId="52091"/>
    <cellStyle name="Total 2 2 3 3 3 3" xfId="52092"/>
    <cellStyle name="Total 2 2 3 3 3 3 2" xfId="52093"/>
    <cellStyle name="Total 2 2 3 3 3 3 3" xfId="52094"/>
    <cellStyle name="Total 2 2 3 3 3 3 4" xfId="52095"/>
    <cellStyle name="Total 2 2 3 3 3 3 5" xfId="52096"/>
    <cellStyle name="Total 2 2 3 3 3 4" xfId="52097"/>
    <cellStyle name="Total 2 2 3 3 3 5" xfId="52098"/>
    <cellStyle name="Total 2 2 3 3 3 6" xfId="52099"/>
    <cellStyle name="Total 2 2 3 3 3 7" xfId="52100"/>
    <cellStyle name="Total 2 2 3 3 4" xfId="52101"/>
    <cellStyle name="Total 2 2 3 3 4 2" xfId="52102"/>
    <cellStyle name="Total 2 2 3 3 4 2 2" xfId="52103"/>
    <cellStyle name="Total 2 2 3 3 4 2 3" xfId="52104"/>
    <cellStyle name="Total 2 2 3 3 4 2 4" xfId="52105"/>
    <cellStyle name="Total 2 2 3 3 4 2 5" xfId="52106"/>
    <cellStyle name="Total 2 2 3 3 4 3" xfId="52107"/>
    <cellStyle name="Total 2 2 3 3 4 3 2" xfId="52108"/>
    <cellStyle name="Total 2 2 3 3 4 3 3" xfId="52109"/>
    <cellStyle name="Total 2 2 3 3 4 3 4" xfId="52110"/>
    <cellStyle name="Total 2 2 3 3 4 3 5" xfId="52111"/>
    <cellStyle name="Total 2 2 3 3 4 4" xfId="52112"/>
    <cellStyle name="Total 2 2 3 3 4 5" xfId="52113"/>
    <cellStyle name="Total 2 2 3 3 4 6" xfId="52114"/>
    <cellStyle name="Total 2 2 3 3 4 7" xfId="52115"/>
    <cellStyle name="Total 2 2 3 3 5" xfId="52116"/>
    <cellStyle name="Total 2 2 3 3 5 2" xfId="52117"/>
    <cellStyle name="Total 2 2 3 3 5 2 2" xfId="52118"/>
    <cellStyle name="Total 2 2 3 3 5 2 3" xfId="52119"/>
    <cellStyle name="Total 2 2 3 3 5 2 4" xfId="52120"/>
    <cellStyle name="Total 2 2 3 3 5 2 5" xfId="52121"/>
    <cellStyle name="Total 2 2 3 3 5 3" xfId="52122"/>
    <cellStyle name="Total 2 2 3 3 5 3 2" xfId="52123"/>
    <cellStyle name="Total 2 2 3 3 5 3 3" xfId="52124"/>
    <cellStyle name="Total 2 2 3 3 5 3 4" xfId="52125"/>
    <cellStyle name="Total 2 2 3 3 5 3 5" xfId="52126"/>
    <cellStyle name="Total 2 2 3 3 5 4" xfId="52127"/>
    <cellStyle name="Total 2 2 3 3 5 5" xfId="52128"/>
    <cellStyle name="Total 2 2 3 3 5 6" xfId="52129"/>
    <cellStyle name="Total 2 2 3 3 5 7" xfId="52130"/>
    <cellStyle name="Total 2 2 3 3 6" xfId="52131"/>
    <cellStyle name="Total 2 2 3 3 6 2" xfId="52132"/>
    <cellStyle name="Total 2 2 3 3 6 2 2" xfId="52133"/>
    <cellStyle name="Total 2 2 3 3 6 2 3" xfId="52134"/>
    <cellStyle name="Total 2 2 3 3 6 2 4" xfId="52135"/>
    <cellStyle name="Total 2 2 3 3 6 2 5" xfId="52136"/>
    <cellStyle name="Total 2 2 3 3 6 3" xfId="52137"/>
    <cellStyle name="Total 2 2 3 3 6 3 2" xfId="52138"/>
    <cellStyle name="Total 2 2 3 3 6 3 3" xfId="52139"/>
    <cellStyle name="Total 2 2 3 3 6 3 4" xfId="52140"/>
    <cellStyle name="Total 2 2 3 3 6 3 5" xfId="52141"/>
    <cellStyle name="Total 2 2 3 3 6 4" xfId="52142"/>
    <cellStyle name="Total 2 2 3 3 6 5" xfId="52143"/>
    <cellStyle name="Total 2 2 3 3 6 6" xfId="52144"/>
    <cellStyle name="Total 2 2 3 3 6 7" xfId="52145"/>
    <cellStyle name="Total 2 2 3 3 7" xfId="52146"/>
    <cellStyle name="Total 2 2 3 3 7 2" xfId="52147"/>
    <cellStyle name="Total 2 2 3 3 7 2 2" xfId="52148"/>
    <cellStyle name="Total 2 2 3 3 7 2 3" xfId="52149"/>
    <cellStyle name="Total 2 2 3 3 7 2 4" xfId="52150"/>
    <cellStyle name="Total 2 2 3 3 7 2 5" xfId="52151"/>
    <cellStyle name="Total 2 2 3 3 7 3" xfId="52152"/>
    <cellStyle name="Total 2 2 3 3 7 3 2" xfId="52153"/>
    <cellStyle name="Total 2 2 3 3 7 3 3" xfId="52154"/>
    <cellStyle name="Total 2 2 3 3 7 3 4" xfId="52155"/>
    <cellStyle name="Total 2 2 3 3 7 3 5" xfId="52156"/>
    <cellStyle name="Total 2 2 3 3 7 4" xfId="52157"/>
    <cellStyle name="Total 2 2 3 3 7 5" xfId="52158"/>
    <cellStyle name="Total 2 2 3 3 7 6" xfId="52159"/>
    <cellStyle name="Total 2 2 3 3 7 7" xfId="52160"/>
    <cellStyle name="Total 2 2 3 3 8" xfId="52161"/>
    <cellStyle name="Total 2 2 3 3 8 2" xfId="52162"/>
    <cellStyle name="Total 2 2 3 3 8 2 2" xfId="52163"/>
    <cellStyle name="Total 2 2 3 3 8 2 3" xfId="52164"/>
    <cellStyle name="Total 2 2 3 3 8 2 4" xfId="52165"/>
    <cellStyle name="Total 2 2 3 3 8 2 5" xfId="52166"/>
    <cellStyle name="Total 2 2 3 3 8 3" xfId="52167"/>
    <cellStyle name="Total 2 2 3 3 8 4" xfId="52168"/>
    <cellStyle name="Total 2 2 3 3 8 5" xfId="52169"/>
    <cellStyle name="Total 2 2 3 3 8 6" xfId="52170"/>
    <cellStyle name="Total 2 2 3 3 9" xfId="52171"/>
    <cellStyle name="Total 2 2 3 3 9 2" xfId="52172"/>
    <cellStyle name="Total 2 2 3 3 9 3" xfId="52173"/>
    <cellStyle name="Total 2 2 3 3 9 4" xfId="52174"/>
    <cellStyle name="Total 2 2 3 3 9 5" xfId="52175"/>
    <cellStyle name="Total 2 2 3 4" xfId="52176"/>
    <cellStyle name="Total 2 2 3 4 10" xfId="52177"/>
    <cellStyle name="Total 2 2 3 4 11" xfId="52178"/>
    <cellStyle name="Total 2 2 3 4 12" xfId="52179"/>
    <cellStyle name="Total 2 2 3 4 13" xfId="52180"/>
    <cellStyle name="Total 2 2 3 4 2" xfId="52181"/>
    <cellStyle name="Total 2 2 3 4 2 2" xfId="52182"/>
    <cellStyle name="Total 2 2 3 4 2 2 2" xfId="52183"/>
    <cellStyle name="Total 2 2 3 4 2 2 3" xfId="52184"/>
    <cellStyle name="Total 2 2 3 4 2 2 4" xfId="52185"/>
    <cellStyle name="Total 2 2 3 4 2 2 5" xfId="52186"/>
    <cellStyle name="Total 2 2 3 4 2 3" xfId="52187"/>
    <cellStyle name="Total 2 2 3 4 2 3 2" xfId="52188"/>
    <cellStyle name="Total 2 2 3 4 2 3 3" xfId="52189"/>
    <cellStyle name="Total 2 2 3 4 2 3 4" xfId="52190"/>
    <cellStyle name="Total 2 2 3 4 2 3 5" xfId="52191"/>
    <cellStyle name="Total 2 2 3 4 2 4" xfId="52192"/>
    <cellStyle name="Total 2 2 3 4 2 5" xfId="52193"/>
    <cellStyle name="Total 2 2 3 4 2 6" xfId="52194"/>
    <cellStyle name="Total 2 2 3 4 2 7" xfId="52195"/>
    <cellStyle name="Total 2 2 3 4 3" xfId="52196"/>
    <cellStyle name="Total 2 2 3 4 3 2" xfId="52197"/>
    <cellStyle name="Total 2 2 3 4 3 2 2" xfId="52198"/>
    <cellStyle name="Total 2 2 3 4 3 2 3" xfId="52199"/>
    <cellStyle name="Total 2 2 3 4 3 2 4" xfId="52200"/>
    <cellStyle name="Total 2 2 3 4 3 2 5" xfId="52201"/>
    <cellStyle name="Total 2 2 3 4 3 3" xfId="52202"/>
    <cellStyle name="Total 2 2 3 4 3 3 2" xfId="52203"/>
    <cellStyle name="Total 2 2 3 4 3 3 3" xfId="52204"/>
    <cellStyle name="Total 2 2 3 4 3 3 4" xfId="52205"/>
    <cellStyle name="Total 2 2 3 4 3 3 5" xfId="52206"/>
    <cellStyle name="Total 2 2 3 4 3 4" xfId="52207"/>
    <cellStyle name="Total 2 2 3 4 3 5" xfId="52208"/>
    <cellStyle name="Total 2 2 3 4 3 6" xfId="52209"/>
    <cellStyle name="Total 2 2 3 4 3 7" xfId="52210"/>
    <cellStyle name="Total 2 2 3 4 4" xfId="52211"/>
    <cellStyle name="Total 2 2 3 4 4 2" xfId="52212"/>
    <cellStyle name="Total 2 2 3 4 4 2 2" xfId="52213"/>
    <cellStyle name="Total 2 2 3 4 4 2 3" xfId="52214"/>
    <cellStyle name="Total 2 2 3 4 4 2 4" xfId="52215"/>
    <cellStyle name="Total 2 2 3 4 4 2 5" xfId="52216"/>
    <cellStyle name="Total 2 2 3 4 4 3" xfId="52217"/>
    <cellStyle name="Total 2 2 3 4 4 3 2" xfId="52218"/>
    <cellStyle name="Total 2 2 3 4 4 3 3" xfId="52219"/>
    <cellStyle name="Total 2 2 3 4 4 3 4" xfId="52220"/>
    <cellStyle name="Total 2 2 3 4 4 3 5" xfId="52221"/>
    <cellStyle name="Total 2 2 3 4 4 4" xfId="52222"/>
    <cellStyle name="Total 2 2 3 4 4 5" xfId="52223"/>
    <cellStyle name="Total 2 2 3 4 4 6" xfId="52224"/>
    <cellStyle name="Total 2 2 3 4 4 7" xfId="52225"/>
    <cellStyle name="Total 2 2 3 4 5" xfId="52226"/>
    <cellStyle name="Total 2 2 3 4 5 2" xfId="52227"/>
    <cellStyle name="Total 2 2 3 4 5 2 2" xfId="52228"/>
    <cellStyle name="Total 2 2 3 4 5 2 3" xfId="52229"/>
    <cellStyle name="Total 2 2 3 4 5 2 4" xfId="52230"/>
    <cellStyle name="Total 2 2 3 4 5 2 5" xfId="52231"/>
    <cellStyle name="Total 2 2 3 4 5 3" xfId="52232"/>
    <cellStyle name="Total 2 2 3 4 5 3 2" xfId="52233"/>
    <cellStyle name="Total 2 2 3 4 5 3 3" xfId="52234"/>
    <cellStyle name="Total 2 2 3 4 5 3 4" xfId="52235"/>
    <cellStyle name="Total 2 2 3 4 5 3 5" xfId="52236"/>
    <cellStyle name="Total 2 2 3 4 5 4" xfId="52237"/>
    <cellStyle name="Total 2 2 3 4 5 5" xfId="52238"/>
    <cellStyle name="Total 2 2 3 4 5 6" xfId="52239"/>
    <cellStyle name="Total 2 2 3 4 5 7" xfId="52240"/>
    <cellStyle name="Total 2 2 3 4 6" xfId="52241"/>
    <cellStyle name="Total 2 2 3 4 6 2" xfId="52242"/>
    <cellStyle name="Total 2 2 3 4 6 2 2" xfId="52243"/>
    <cellStyle name="Total 2 2 3 4 6 2 3" xfId="52244"/>
    <cellStyle name="Total 2 2 3 4 6 2 4" xfId="52245"/>
    <cellStyle name="Total 2 2 3 4 6 2 5" xfId="52246"/>
    <cellStyle name="Total 2 2 3 4 6 3" xfId="52247"/>
    <cellStyle name="Total 2 2 3 4 6 3 2" xfId="52248"/>
    <cellStyle name="Total 2 2 3 4 6 3 3" xfId="52249"/>
    <cellStyle name="Total 2 2 3 4 6 3 4" xfId="52250"/>
    <cellStyle name="Total 2 2 3 4 6 3 5" xfId="52251"/>
    <cellStyle name="Total 2 2 3 4 6 4" xfId="52252"/>
    <cellStyle name="Total 2 2 3 4 6 5" xfId="52253"/>
    <cellStyle name="Total 2 2 3 4 6 6" xfId="52254"/>
    <cellStyle name="Total 2 2 3 4 6 7" xfId="52255"/>
    <cellStyle name="Total 2 2 3 4 7" xfId="52256"/>
    <cellStyle name="Total 2 2 3 4 7 2" xfId="52257"/>
    <cellStyle name="Total 2 2 3 4 7 2 2" xfId="52258"/>
    <cellStyle name="Total 2 2 3 4 7 2 3" xfId="52259"/>
    <cellStyle name="Total 2 2 3 4 7 2 4" xfId="52260"/>
    <cellStyle name="Total 2 2 3 4 7 2 5" xfId="52261"/>
    <cellStyle name="Total 2 2 3 4 7 3" xfId="52262"/>
    <cellStyle name="Total 2 2 3 4 7 3 2" xfId="52263"/>
    <cellStyle name="Total 2 2 3 4 7 3 3" xfId="52264"/>
    <cellStyle name="Total 2 2 3 4 7 3 4" xfId="52265"/>
    <cellStyle name="Total 2 2 3 4 7 3 5" xfId="52266"/>
    <cellStyle name="Total 2 2 3 4 7 4" xfId="52267"/>
    <cellStyle name="Total 2 2 3 4 7 5" xfId="52268"/>
    <cellStyle name="Total 2 2 3 4 7 6" xfId="52269"/>
    <cellStyle name="Total 2 2 3 4 7 7" xfId="52270"/>
    <cellStyle name="Total 2 2 3 4 8" xfId="52271"/>
    <cellStyle name="Total 2 2 3 4 8 2" xfId="52272"/>
    <cellStyle name="Total 2 2 3 4 8 2 2" xfId="52273"/>
    <cellStyle name="Total 2 2 3 4 8 2 3" xfId="52274"/>
    <cellStyle name="Total 2 2 3 4 8 2 4" xfId="52275"/>
    <cellStyle name="Total 2 2 3 4 8 2 5" xfId="52276"/>
    <cellStyle name="Total 2 2 3 4 8 3" xfId="52277"/>
    <cellStyle name="Total 2 2 3 4 8 4" xfId="52278"/>
    <cellStyle name="Total 2 2 3 4 8 5" xfId="52279"/>
    <cellStyle name="Total 2 2 3 4 8 6" xfId="52280"/>
    <cellStyle name="Total 2 2 3 4 9" xfId="52281"/>
    <cellStyle name="Total 2 2 3 4 9 2" xfId="52282"/>
    <cellStyle name="Total 2 2 3 4 9 3" xfId="52283"/>
    <cellStyle name="Total 2 2 3 4 9 4" xfId="52284"/>
    <cellStyle name="Total 2 2 3 4 9 5" xfId="52285"/>
    <cellStyle name="Total 2 2 3 5" xfId="52286"/>
    <cellStyle name="Total 2 2 3 5 10" xfId="52287"/>
    <cellStyle name="Total 2 2 3 5 11" xfId="52288"/>
    <cellStyle name="Total 2 2 3 5 12" xfId="52289"/>
    <cellStyle name="Total 2 2 3 5 13" xfId="52290"/>
    <cellStyle name="Total 2 2 3 5 2" xfId="52291"/>
    <cellStyle name="Total 2 2 3 5 2 2" xfId="52292"/>
    <cellStyle name="Total 2 2 3 5 2 2 2" xfId="52293"/>
    <cellStyle name="Total 2 2 3 5 2 2 3" xfId="52294"/>
    <cellStyle name="Total 2 2 3 5 2 2 4" xfId="52295"/>
    <cellStyle name="Total 2 2 3 5 2 2 5" xfId="52296"/>
    <cellStyle name="Total 2 2 3 5 2 3" xfId="52297"/>
    <cellStyle name="Total 2 2 3 5 2 3 2" xfId="52298"/>
    <cellStyle name="Total 2 2 3 5 2 3 3" xfId="52299"/>
    <cellStyle name="Total 2 2 3 5 2 3 4" xfId="52300"/>
    <cellStyle name="Total 2 2 3 5 2 3 5" xfId="52301"/>
    <cellStyle name="Total 2 2 3 5 2 4" xfId="52302"/>
    <cellStyle name="Total 2 2 3 5 2 5" xfId="52303"/>
    <cellStyle name="Total 2 2 3 5 2 6" xfId="52304"/>
    <cellStyle name="Total 2 2 3 5 2 7" xfId="52305"/>
    <cellStyle name="Total 2 2 3 5 3" xfId="52306"/>
    <cellStyle name="Total 2 2 3 5 3 2" xfId="52307"/>
    <cellStyle name="Total 2 2 3 5 3 2 2" xfId="52308"/>
    <cellStyle name="Total 2 2 3 5 3 2 3" xfId="52309"/>
    <cellStyle name="Total 2 2 3 5 3 2 4" xfId="52310"/>
    <cellStyle name="Total 2 2 3 5 3 2 5" xfId="52311"/>
    <cellStyle name="Total 2 2 3 5 3 3" xfId="52312"/>
    <cellStyle name="Total 2 2 3 5 3 3 2" xfId="52313"/>
    <cellStyle name="Total 2 2 3 5 3 3 3" xfId="52314"/>
    <cellStyle name="Total 2 2 3 5 3 3 4" xfId="52315"/>
    <cellStyle name="Total 2 2 3 5 3 3 5" xfId="52316"/>
    <cellStyle name="Total 2 2 3 5 3 4" xfId="52317"/>
    <cellStyle name="Total 2 2 3 5 3 5" xfId="52318"/>
    <cellStyle name="Total 2 2 3 5 3 6" xfId="52319"/>
    <cellStyle name="Total 2 2 3 5 3 7" xfId="52320"/>
    <cellStyle name="Total 2 2 3 5 4" xfId="52321"/>
    <cellStyle name="Total 2 2 3 5 4 2" xfId="52322"/>
    <cellStyle name="Total 2 2 3 5 4 2 2" xfId="52323"/>
    <cellStyle name="Total 2 2 3 5 4 2 3" xfId="52324"/>
    <cellStyle name="Total 2 2 3 5 4 2 4" xfId="52325"/>
    <cellStyle name="Total 2 2 3 5 4 2 5" xfId="52326"/>
    <cellStyle name="Total 2 2 3 5 4 3" xfId="52327"/>
    <cellStyle name="Total 2 2 3 5 4 3 2" xfId="52328"/>
    <cellStyle name="Total 2 2 3 5 4 3 3" xfId="52329"/>
    <cellStyle name="Total 2 2 3 5 4 3 4" xfId="52330"/>
    <cellStyle name="Total 2 2 3 5 4 3 5" xfId="52331"/>
    <cellStyle name="Total 2 2 3 5 4 4" xfId="52332"/>
    <cellStyle name="Total 2 2 3 5 4 5" xfId="52333"/>
    <cellStyle name="Total 2 2 3 5 4 6" xfId="52334"/>
    <cellStyle name="Total 2 2 3 5 4 7" xfId="52335"/>
    <cellStyle name="Total 2 2 3 5 5" xfId="52336"/>
    <cellStyle name="Total 2 2 3 5 5 2" xfId="52337"/>
    <cellStyle name="Total 2 2 3 5 5 2 2" xfId="52338"/>
    <cellStyle name="Total 2 2 3 5 5 2 3" xfId="52339"/>
    <cellStyle name="Total 2 2 3 5 5 2 4" xfId="52340"/>
    <cellStyle name="Total 2 2 3 5 5 2 5" xfId="52341"/>
    <cellStyle name="Total 2 2 3 5 5 3" xfId="52342"/>
    <cellStyle name="Total 2 2 3 5 5 3 2" xfId="52343"/>
    <cellStyle name="Total 2 2 3 5 5 3 3" xfId="52344"/>
    <cellStyle name="Total 2 2 3 5 5 3 4" xfId="52345"/>
    <cellStyle name="Total 2 2 3 5 5 3 5" xfId="52346"/>
    <cellStyle name="Total 2 2 3 5 5 4" xfId="52347"/>
    <cellStyle name="Total 2 2 3 5 5 5" xfId="52348"/>
    <cellStyle name="Total 2 2 3 5 5 6" xfId="52349"/>
    <cellStyle name="Total 2 2 3 5 5 7" xfId="52350"/>
    <cellStyle name="Total 2 2 3 5 6" xfId="52351"/>
    <cellStyle name="Total 2 2 3 5 6 2" xfId="52352"/>
    <cellStyle name="Total 2 2 3 5 6 2 2" xfId="52353"/>
    <cellStyle name="Total 2 2 3 5 6 2 3" xfId="52354"/>
    <cellStyle name="Total 2 2 3 5 6 2 4" xfId="52355"/>
    <cellStyle name="Total 2 2 3 5 6 2 5" xfId="52356"/>
    <cellStyle name="Total 2 2 3 5 6 3" xfId="52357"/>
    <cellStyle name="Total 2 2 3 5 6 3 2" xfId="52358"/>
    <cellStyle name="Total 2 2 3 5 6 3 3" xfId="52359"/>
    <cellStyle name="Total 2 2 3 5 6 3 4" xfId="52360"/>
    <cellStyle name="Total 2 2 3 5 6 3 5" xfId="52361"/>
    <cellStyle name="Total 2 2 3 5 6 4" xfId="52362"/>
    <cellStyle name="Total 2 2 3 5 6 5" xfId="52363"/>
    <cellStyle name="Total 2 2 3 5 6 6" xfId="52364"/>
    <cellStyle name="Total 2 2 3 5 6 7" xfId="52365"/>
    <cellStyle name="Total 2 2 3 5 7" xfId="52366"/>
    <cellStyle name="Total 2 2 3 5 7 2" xfId="52367"/>
    <cellStyle name="Total 2 2 3 5 7 2 2" xfId="52368"/>
    <cellStyle name="Total 2 2 3 5 7 2 3" xfId="52369"/>
    <cellStyle name="Total 2 2 3 5 7 2 4" xfId="52370"/>
    <cellStyle name="Total 2 2 3 5 7 2 5" xfId="52371"/>
    <cellStyle name="Total 2 2 3 5 7 3" xfId="52372"/>
    <cellStyle name="Total 2 2 3 5 7 3 2" xfId="52373"/>
    <cellStyle name="Total 2 2 3 5 7 3 3" xfId="52374"/>
    <cellStyle name="Total 2 2 3 5 7 3 4" xfId="52375"/>
    <cellStyle name="Total 2 2 3 5 7 3 5" xfId="52376"/>
    <cellStyle name="Total 2 2 3 5 7 4" xfId="52377"/>
    <cellStyle name="Total 2 2 3 5 7 5" xfId="52378"/>
    <cellStyle name="Total 2 2 3 5 7 6" xfId="52379"/>
    <cellStyle name="Total 2 2 3 5 7 7" xfId="52380"/>
    <cellStyle name="Total 2 2 3 5 8" xfId="52381"/>
    <cellStyle name="Total 2 2 3 5 8 2" xfId="52382"/>
    <cellStyle name="Total 2 2 3 5 8 2 2" xfId="52383"/>
    <cellStyle name="Total 2 2 3 5 8 2 3" xfId="52384"/>
    <cellStyle name="Total 2 2 3 5 8 2 4" xfId="52385"/>
    <cellStyle name="Total 2 2 3 5 8 2 5" xfId="52386"/>
    <cellStyle name="Total 2 2 3 5 8 3" xfId="52387"/>
    <cellStyle name="Total 2 2 3 5 8 4" xfId="52388"/>
    <cellStyle name="Total 2 2 3 5 8 5" xfId="52389"/>
    <cellStyle name="Total 2 2 3 5 8 6" xfId="52390"/>
    <cellStyle name="Total 2 2 3 5 9" xfId="52391"/>
    <cellStyle name="Total 2 2 3 5 9 2" xfId="52392"/>
    <cellStyle name="Total 2 2 3 5 9 3" xfId="52393"/>
    <cellStyle name="Total 2 2 3 5 9 4" xfId="52394"/>
    <cellStyle name="Total 2 2 3 5 9 5" xfId="52395"/>
    <cellStyle name="Total 2 2 3 6" xfId="52396"/>
    <cellStyle name="Total 2 2 3 6 10" xfId="52397"/>
    <cellStyle name="Total 2 2 3 6 11" xfId="52398"/>
    <cellStyle name="Total 2 2 3 6 12" xfId="52399"/>
    <cellStyle name="Total 2 2 3 6 13" xfId="52400"/>
    <cellStyle name="Total 2 2 3 6 2" xfId="52401"/>
    <cellStyle name="Total 2 2 3 6 2 2" xfId="52402"/>
    <cellStyle name="Total 2 2 3 6 2 2 2" xfId="52403"/>
    <cellStyle name="Total 2 2 3 6 2 2 3" xfId="52404"/>
    <cellStyle name="Total 2 2 3 6 2 2 4" xfId="52405"/>
    <cellStyle name="Total 2 2 3 6 2 2 5" xfId="52406"/>
    <cellStyle name="Total 2 2 3 6 2 3" xfId="52407"/>
    <cellStyle name="Total 2 2 3 6 2 3 2" xfId="52408"/>
    <cellStyle name="Total 2 2 3 6 2 3 3" xfId="52409"/>
    <cellStyle name="Total 2 2 3 6 2 3 4" xfId="52410"/>
    <cellStyle name="Total 2 2 3 6 2 3 5" xfId="52411"/>
    <cellStyle name="Total 2 2 3 6 2 4" xfId="52412"/>
    <cellStyle name="Total 2 2 3 6 2 5" xfId="52413"/>
    <cellStyle name="Total 2 2 3 6 2 6" xfId="52414"/>
    <cellStyle name="Total 2 2 3 6 2 7" xfId="52415"/>
    <cellStyle name="Total 2 2 3 6 3" xfId="52416"/>
    <cellStyle name="Total 2 2 3 6 3 2" xfId="52417"/>
    <cellStyle name="Total 2 2 3 6 3 2 2" xfId="52418"/>
    <cellStyle name="Total 2 2 3 6 3 2 3" xfId="52419"/>
    <cellStyle name="Total 2 2 3 6 3 2 4" xfId="52420"/>
    <cellStyle name="Total 2 2 3 6 3 2 5" xfId="52421"/>
    <cellStyle name="Total 2 2 3 6 3 3" xfId="52422"/>
    <cellStyle name="Total 2 2 3 6 3 3 2" xfId="52423"/>
    <cellStyle name="Total 2 2 3 6 3 3 3" xfId="52424"/>
    <cellStyle name="Total 2 2 3 6 3 3 4" xfId="52425"/>
    <cellStyle name="Total 2 2 3 6 3 3 5" xfId="52426"/>
    <cellStyle name="Total 2 2 3 6 3 4" xfId="52427"/>
    <cellStyle name="Total 2 2 3 6 3 5" xfId="52428"/>
    <cellStyle name="Total 2 2 3 6 3 6" xfId="52429"/>
    <cellStyle name="Total 2 2 3 6 3 7" xfId="52430"/>
    <cellStyle name="Total 2 2 3 6 4" xfId="52431"/>
    <cellStyle name="Total 2 2 3 6 4 2" xfId="52432"/>
    <cellStyle name="Total 2 2 3 6 4 2 2" xfId="52433"/>
    <cellStyle name="Total 2 2 3 6 4 2 3" xfId="52434"/>
    <cellStyle name="Total 2 2 3 6 4 2 4" xfId="52435"/>
    <cellStyle name="Total 2 2 3 6 4 2 5" xfId="52436"/>
    <cellStyle name="Total 2 2 3 6 4 3" xfId="52437"/>
    <cellStyle name="Total 2 2 3 6 4 3 2" xfId="52438"/>
    <cellStyle name="Total 2 2 3 6 4 3 3" xfId="52439"/>
    <cellStyle name="Total 2 2 3 6 4 3 4" xfId="52440"/>
    <cellStyle name="Total 2 2 3 6 4 3 5" xfId="52441"/>
    <cellStyle name="Total 2 2 3 6 4 4" xfId="52442"/>
    <cellStyle name="Total 2 2 3 6 4 5" xfId="52443"/>
    <cellStyle name="Total 2 2 3 6 4 6" xfId="52444"/>
    <cellStyle name="Total 2 2 3 6 4 7" xfId="52445"/>
    <cellStyle name="Total 2 2 3 6 5" xfId="52446"/>
    <cellStyle name="Total 2 2 3 6 5 2" xfId="52447"/>
    <cellStyle name="Total 2 2 3 6 5 2 2" xfId="52448"/>
    <cellStyle name="Total 2 2 3 6 5 2 3" xfId="52449"/>
    <cellStyle name="Total 2 2 3 6 5 2 4" xfId="52450"/>
    <cellStyle name="Total 2 2 3 6 5 2 5" xfId="52451"/>
    <cellStyle name="Total 2 2 3 6 5 3" xfId="52452"/>
    <cellStyle name="Total 2 2 3 6 5 3 2" xfId="52453"/>
    <cellStyle name="Total 2 2 3 6 5 3 3" xfId="52454"/>
    <cellStyle name="Total 2 2 3 6 5 3 4" xfId="52455"/>
    <cellStyle name="Total 2 2 3 6 5 3 5" xfId="52456"/>
    <cellStyle name="Total 2 2 3 6 5 4" xfId="52457"/>
    <cellStyle name="Total 2 2 3 6 5 5" xfId="52458"/>
    <cellStyle name="Total 2 2 3 6 5 6" xfId="52459"/>
    <cellStyle name="Total 2 2 3 6 5 7" xfId="52460"/>
    <cellStyle name="Total 2 2 3 6 6" xfId="52461"/>
    <cellStyle name="Total 2 2 3 6 6 2" xfId="52462"/>
    <cellStyle name="Total 2 2 3 6 6 2 2" xfId="52463"/>
    <cellStyle name="Total 2 2 3 6 6 2 3" xfId="52464"/>
    <cellStyle name="Total 2 2 3 6 6 2 4" xfId="52465"/>
    <cellStyle name="Total 2 2 3 6 6 2 5" xfId="52466"/>
    <cellStyle name="Total 2 2 3 6 6 3" xfId="52467"/>
    <cellStyle name="Total 2 2 3 6 6 3 2" xfId="52468"/>
    <cellStyle name="Total 2 2 3 6 6 3 3" xfId="52469"/>
    <cellStyle name="Total 2 2 3 6 6 3 4" xfId="52470"/>
    <cellStyle name="Total 2 2 3 6 6 3 5" xfId="52471"/>
    <cellStyle name="Total 2 2 3 6 6 4" xfId="52472"/>
    <cellStyle name="Total 2 2 3 6 6 5" xfId="52473"/>
    <cellStyle name="Total 2 2 3 6 6 6" xfId="52474"/>
    <cellStyle name="Total 2 2 3 6 6 7" xfId="52475"/>
    <cellStyle name="Total 2 2 3 6 7" xfId="52476"/>
    <cellStyle name="Total 2 2 3 6 7 2" xfId="52477"/>
    <cellStyle name="Total 2 2 3 6 7 2 2" xfId="52478"/>
    <cellStyle name="Total 2 2 3 6 7 2 3" xfId="52479"/>
    <cellStyle name="Total 2 2 3 6 7 2 4" xfId="52480"/>
    <cellStyle name="Total 2 2 3 6 7 2 5" xfId="52481"/>
    <cellStyle name="Total 2 2 3 6 7 3" xfId="52482"/>
    <cellStyle name="Total 2 2 3 6 7 3 2" xfId="52483"/>
    <cellStyle name="Total 2 2 3 6 7 3 3" xfId="52484"/>
    <cellStyle name="Total 2 2 3 6 7 3 4" xfId="52485"/>
    <cellStyle name="Total 2 2 3 6 7 3 5" xfId="52486"/>
    <cellStyle name="Total 2 2 3 6 7 4" xfId="52487"/>
    <cellStyle name="Total 2 2 3 6 7 5" xfId="52488"/>
    <cellStyle name="Total 2 2 3 6 7 6" xfId="52489"/>
    <cellStyle name="Total 2 2 3 6 7 7" xfId="52490"/>
    <cellStyle name="Total 2 2 3 6 8" xfId="52491"/>
    <cellStyle name="Total 2 2 3 6 8 2" xfId="52492"/>
    <cellStyle name="Total 2 2 3 6 8 2 2" xfId="52493"/>
    <cellStyle name="Total 2 2 3 6 8 2 3" xfId="52494"/>
    <cellStyle name="Total 2 2 3 6 8 2 4" xfId="52495"/>
    <cellStyle name="Total 2 2 3 6 8 2 5" xfId="52496"/>
    <cellStyle name="Total 2 2 3 6 8 3" xfId="52497"/>
    <cellStyle name="Total 2 2 3 6 8 4" xfId="52498"/>
    <cellStyle name="Total 2 2 3 6 8 5" xfId="52499"/>
    <cellStyle name="Total 2 2 3 6 8 6" xfId="52500"/>
    <cellStyle name="Total 2 2 3 6 9" xfId="52501"/>
    <cellStyle name="Total 2 2 3 6 9 2" xfId="52502"/>
    <cellStyle name="Total 2 2 3 6 9 3" xfId="52503"/>
    <cellStyle name="Total 2 2 3 6 9 4" xfId="52504"/>
    <cellStyle name="Total 2 2 3 6 9 5" xfId="52505"/>
    <cellStyle name="Total 2 2 3 7" xfId="52506"/>
    <cellStyle name="Total 2 2 3 7 10" xfId="52507"/>
    <cellStyle name="Total 2 2 3 7 11" xfId="52508"/>
    <cellStyle name="Total 2 2 3 7 12" xfId="52509"/>
    <cellStyle name="Total 2 2 3 7 13" xfId="52510"/>
    <cellStyle name="Total 2 2 3 7 2" xfId="52511"/>
    <cellStyle name="Total 2 2 3 7 2 2" xfId="52512"/>
    <cellStyle name="Total 2 2 3 7 2 2 2" xfId="52513"/>
    <cellStyle name="Total 2 2 3 7 2 2 3" xfId="52514"/>
    <cellStyle name="Total 2 2 3 7 2 2 4" xfId="52515"/>
    <cellStyle name="Total 2 2 3 7 2 2 5" xfId="52516"/>
    <cellStyle name="Total 2 2 3 7 2 3" xfId="52517"/>
    <cellStyle name="Total 2 2 3 7 2 3 2" xfId="52518"/>
    <cellStyle name="Total 2 2 3 7 2 3 3" xfId="52519"/>
    <cellStyle name="Total 2 2 3 7 2 3 4" xfId="52520"/>
    <cellStyle name="Total 2 2 3 7 2 3 5" xfId="52521"/>
    <cellStyle name="Total 2 2 3 7 2 4" xfId="52522"/>
    <cellStyle name="Total 2 2 3 7 2 5" xfId="52523"/>
    <cellStyle name="Total 2 2 3 7 2 6" xfId="52524"/>
    <cellStyle name="Total 2 2 3 7 2 7" xfId="52525"/>
    <cellStyle name="Total 2 2 3 7 3" xfId="52526"/>
    <cellStyle name="Total 2 2 3 7 3 2" xfId="52527"/>
    <cellStyle name="Total 2 2 3 7 3 2 2" xfId="52528"/>
    <cellStyle name="Total 2 2 3 7 3 2 3" xfId="52529"/>
    <cellStyle name="Total 2 2 3 7 3 2 4" xfId="52530"/>
    <cellStyle name="Total 2 2 3 7 3 2 5" xfId="52531"/>
    <cellStyle name="Total 2 2 3 7 3 3" xfId="52532"/>
    <cellStyle name="Total 2 2 3 7 3 3 2" xfId="52533"/>
    <cellStyle name="Total 2 2 3 7 3 3 3" xfId="52534"/>
    <cellStyle name="Total 2 2 3 7 3 3 4" xfId="52535"/>
    <cellStyle name="Total 2 2 3 7 3 3 5" xfId="52536"/>
    <cellStyle name="Total 2 2 3 7 3 4" xfId="52537"/>
    <cellStyle name="Total 2 2 3 7 3 5" xfId="52538"/>
    <cellStyle name="Total 2 2 3 7 3 6" xfId="52539"/>
    <cellStyle name="Total 2 2 3 7 3 7" xfId="52540"/>
    <cellStyle name="Total 2 2 3 7 4" xfId="52541"/>
    <cellStyle name="Total 2 2 3 7 4 2" xfId="52542"/>
    <cellStyle name="Total 2 2 3 7 4 2 2" xfId="52543"/>
    <cellStyle name="Total 2 2 3 7 4 2 3" xfId="52544"/>
    <cellStyle name="Total 2 2 3 7 4 2 4" xfId="52545"/>
    <cellStyle name="Total 2 2 3 7 4 2 5" xfId="52546"/>
    <cellStyle name="Total 2 2 3 7 4 3" xfId="52547"/>
    <cellStyle name="Total 2 2 3 7 4 3 2" xfId="52548"/>
    <cellStyle name="Total 2 2 3 7 4 3 3" xfId="52549"/>
    <cellStyle name="Total 2 2 3 7 4 3 4" xfId="52550"/>
    <cellStyle name="Total 2 2 3 7 4 3 5" xfId="52551"/>
    <cellStyle name="Total 2 2 3 7 4 4" xfId="52552"/>
    <cellStyle name="Total 2 2 3 7 4 5" xfId="52553"/>
    <cellStyle name="Total 2 2 3 7 4 6" xfId="52554"/>
    <cellStyle name="Total 2 2 3 7 4 7" xfId="52555"/>
    <cellStyle name="Total 2 2 3 7 5" xfId="52556"/>
    <cellStyle name="Total 2 2 3 7 5 2" xfId="52557"/>
    <cellStyle name="Total 2 2 3 7 5 2 2" xfId="52558"/>
    <cellStyle name="Total 2 2 3 7 5 2 3" xfId="52559"/>
    <cellStyle name="Total 2 2 3 7 5 2 4" xfId="52560"/>
    <cellStyle name="Total 2 2 3 7 5 2 5" xfId="52561"/>
    <cellStyle name="Total 2 2 3 7 5 3" xfId="52562"/>
    <cellStyle name="Total 2 2 3 7 5 3 2" xfId="52563"/>
    <cellStyle name="Total 2 2 3 7 5 3 3" xfId="52564"/>
    <cellStyle name="Total 2 2 3 7 5 3 4" xfId="52565"/>
    <cellStyle name="Total 2 2 3 7 5 3 5" xfId="52566"/>
    <cellStyle name="Total 2 2 3 7 5 4" xfId="52567"/>
    <cellStyle name="Total 2 2 3 7 5 5" xfId="52568"/>
    <cellStyle name="Total 2 2 3 7 5 6" xfId="52569"/>
    <cellStyle name="Total 2 2 3 7 5 7" xfId="52570"/>
    <cellStyle name="Total 2 2 3 7 6" xfId="52571"/>
    <cellStyle name="Total 2 2 3 7 6 2" xfId="52572"/>
    <cellStyle name="Total 2 2 3 7 6 2 2" xfId="52573"/>
    <cellStyle name="Total 2 2 3 7 6 2 3" xfId="52574"/>
    <cellStyle name="Total 2 2 3 7 6 2 4" xfId="52575"/>
    <cellStyle name="Total 2 2 3 7 6 2 5" xfId="52576"/>
    <cellStyle name="Total 2 2 3 7 6 3" xfId="52577"/>
    <cellStyle name="Total 2 2 3 7 6 3 2" xfId="52578"/>
    <cellStyle name="Total 2 2 3 7 6 3 3" xfId="52579"/>
    <cellStyle name="Total 2 2 3 7 6 3 4" xfId="52580"/>
    <cellStyle name="Total 2 2 3 7 6 3 5" xfId="52581"/>
    <cellStyle name="Total 2 2 3 7 6 4" xfId="52582"/>
    <cellStyle name="Total 2 2 3 7 6 5" xfId="52583"/>
    <cellStyle name="Total 2 2 3 7 6 6" xfId="52584"/>
    <cellStyle name="Total 2 2 3 7 6 7" xfId="52585"/>
    <cellStyle name="Total 2 2 3 7 7" xfId="52586"/>
    <cellStyle name="Total 2 2 3 7 7 2" xfId="52587"/>
    <cellStyle name="Total 2 2 3 7 7 2 2" xfId="52588"/>
    <cellStyle name="Total 2 2 3 7 7 2 3" xfId="52589"/>
    <cellStyle name="Total 2 2 3 7 7 2 4" xfId="52590"/>
    <cellStyle name="Total 2 2 3 7 7 2 5" xfId="52591"/>
    <cellStyle name="Total 2 2 3 7 7 3" xfId="52592"/>
    <cellStyle name="Total 2 2 3 7 7 3 2" xfId="52593"/>
    <cellStyle name="Total 2 2 3 7 7 3 3" xfId="52594"/>
    <cellStyle name="Total 2 2 3 7 7 3 4" xfId="52595"/>
    <cellStyle name="Total 2 2 3 7 7 3 5" xfId="52596"/>
    <cellStyle name="Total 2 2 3 7 7 4" xfId="52597"/>
    <cellStyle name="Total 2 2 3 7 7 5" xfId="52598"/>
    <cellStyle name="Total 2 2 3 7 7 6" xfId="52599"/>
    <cellStyle name="Total 2 2 3 7 7 7" xfId="52600"/>
    <cellStyle name="Total 2 2 3 7 8" xfId="52601"/>
    <cellStyle name="Total 2 2 3 7 8 2" xfId="52602"/>
    <cellStyle name="Total 2 2 3 7 8 2 2" xfId="52603"/>
    <cellStyle name="Total 2 2 3 7 8 2 3" xfId="52604"/>
    <cellStyle name="Total 2 2 3 7 8 2 4" xfId="52605"/>
    <cellStyle name="Total 2 2 3 7 8 2 5" xfId="52606"/>
    <cellStyle name="Total 2 2 3 7 8 3" xfId="52607"/>
    <cellStyle name="Total 2 2 3 7 8 4" xfId="52608"/>
    <cellStyle name="Total 2 2 3 7 8 5" xfId="52609"/>
    <cellStyle name="Total 2 2 3 7 8 6" xfId="52610"/>
    <cellStyle name="Total 2 2 3 7 9" xfId="52611"/>
    <cellStyle name="Total 2 2 3 7 9 2" xfId="52612"/>
    <cellStyle name="Total 2 2 3 7 9 3" xfId="52613"/>
    <cellStyle name="Total 2 2 3 7 9 4" xfId="52614"/>
    <cellStyle name="Total 2 2 3 7 9 5" xfId="52615"/>
    <cellStyle name="Total 2 2 3 8" xfId="52616"/>
    <cellStyle name="Total 2 2 3 8 2" xfId="52617"/>
    <cellStyle name="Total 2 2 3 8 2 2" xfId="52618"/>
    <cellStyle name="Total 2 2 3 8 2 3" xfId="52619"/>
    <cellStyle name="Total 2 2 3 8 2 4" xfId="52620"/>
    <cellStyle name="Total 2 2 3 8 2 5" xfId="52621"/>
    <cellStyle name="Total 2 2 3 8 3" xfId="52622"/>
    <cellStyle name="Total 2 2 3 8 3 2" xfId="52623"/>
    <cellStyle name="Total 2 2 3 8 3 3" xfId="52624"/>
    <cellStyle name="Total 2 2 3 8 3 4" xfId="52625"/>
    <cellStyle name="Total 2 2 3 8 3 5" xfId="52626"/>
    <cellStyle name="Total 2 2 3 8 4" xfId="52627"/>
    <cellStyle name="Total 2 2 3 8 5" xfId="52628"/>
    <cellStyle name="Total 2 2 3 8 6" xfId="52629"/>
    <cellStyle name="Total 2 2 3 8 7" xfId="52630"/>
    <cellStyle name="Total 2 2 3 9" xfId="52631"/>
    <cellStyle name="Total 2 2 3 9 2" xfId="52632"/>
    <cellStyle name="Total 2 2 3 9 2 2" xfId="52633"/>
    <cellStyle name="Total 2 2 3 9 2 3" xfId="52634"/>
    <cellStyle name="Total 2 2 3 9 2 4" xfId="52635"/>
    <cellStyle name="Total 2 2 3 9 2 5" xfId="52636"/>
    <cellStyle name="Total 2 2 3 9 3" xfId="52637"/>
    <cellStyle name="Total 2 2 3 9 3 2" xfId="52638"/>
    <cellStyle name="Total 2 2 3 9 3 3" xfId="52639"/>
    <cellStyle name="Total 2 2 3 9 3 4" xfId="52640"/>
    <cellStyle name="Total 2 2 3 9 3 5" xfId="52641"/>
    <cellStyle name="Total 2 2 3 9 4" xfId="52642"/>
    <cellStyle name="Total 2 2 3 9 5" xfId="52643"/>
    <cellStyle name="Total 2 2 3 9 6" xfId="52644"/>
    <cellStyle name="Total 2 2 3 9 7" xfId="52645"/>
    <cellStyle name="Total 2 2 4" xfId="52646"/>
    <cellStyle name="Total 2 2 4 10" xfId="52647"/>
    <cellStyle name="Total 2 2 4 10 2" xfId="52648"/>
    <cellStyle name="Total 2 2 4 10 2 2" xfId="52649"/>
    <cellStyle name="Total 2 2 4 10 2 3" xfId="52650"/>
    <cellStyle name="Total 2 2 4 10 2 4" xfId="52651"/>
    <cellStyle name="Total 2 2 4 10 2 5" xfId="52652"/>
    <cellStyle name="Total 2 2 4 10 3" xfId="52653"/>
    <cellStyle name="Total 2 2 4 10 3 2" xfId="52654"/>
    <cellStyle name="Total 2 2 4 10 3 3" xfId="52655"/>
    <cellStyle name="Total 2 2 4 10 3 4" xfId="52656"/>
    <cellStyle name="Total 2 2 4 10 3 5" xfId="52657"/>
    <cellStyle name="Total 2 2 4 10 4" xfId="52658"/>
    <cellStyle name="Total 2 2 4 10 5" xfId="52659"/>
    <cellStyle name="Total 2 2 4 10 6" xfId="52660"/>
    <cellStyle name="Total 2 2 4 10 7" xfId="52661"/>
    <cellStyle name="Total 2 2 4 11" xfId="52662"/>
    <cellStyle name="Total 2 2 4 11 2" xfId="52663"/>
    <cellStyle name="Total 2 2 4 11 2 2" xfId="52664"/>
    <cellStyle name="Total 2 2 4 11 2 3" xfId="52665"/>
    <cellStyle name="Total 2 2 4 11 2 4" xfId="52666"/>
    <cellStyle name="Total 2 2 4 11 2 5" xfId="52667"/>
    <cellStyle name="Total 2 2 4 11 3" xfId="52668"/>
    <cellStyle name="Total 2 2 4 11 3 2" xfId="52669"/>
    <cellStyle name="Total 2 2 4 11 3 3" xfId="52670"/>
    <cellStyle name="Total 2 2 4 11 3 4" xfId="52671"/>
    <cellStyle name="Total 2 2 4 11 3 5" xfId="52672"/>
    <cellStyle name="Total 2 2 4 11 4" xfId="52673"/>
    <cellStyle name="Total 2 2 4 11 5" xfId="52674"/>
    <cellStyle name="Total 2 2 4 11 6" xfId="52675"/>
    <cellStyle name="Total 2 2 4 11 7" xfId="52676"/>
    <cellStyle name="Total 2 2 4 12" xfId="52677"/>
    <cellStyle name="Total 2 2 4 12 2" xfId="52678"/>
    <cellStyle name="Total 2 2 4 12 2 2" xfId="52679"/>
    <cellStyle name="Total 2 2 4 12 2 3" xfId="52680"/>
    <cellStyle name="Total 2 2 4 12 2 4" xfId="52681"/>
    <cellStyle name="Total 2 2 4 12 2 5" xfId="52682"/>
    <cellStyle name="Total 2 2 4 12 3" xfId="52683"/>
    <cellStyle name="Total 2 2 4 12 3 2" xfId="52684"/>
    <cellStyle name="Total 2 2 4 12 3 3" xfId="52685"/>
    <cellStyle name="Total 2 2 4 12 3 4" xfId="52686"/>
    <cellStyle name="Total 2 2 4 12 3 5" xfId="52687"/>
    <cellStyle name="Total 2 2 4 12 4" xfId="52688"/>
    <cellStyle name="Total 2 2 4 12 5" xfId="52689"/>
    <cellStyle name="Total 2 2 4 12 6" xfId="52690"/>
    <cellStyle name="Total 2 2 4 12 7" xfId="52691"/>
    <cellStyle name="Total 2 2 4 13" xfId="52692"/>
    <cellStyle name="Total 2 2 4 13 2" xfId="52693"/>
    <cellStyle name="Total 2 2 4 13 2 2" xfId="52694"/>
    <cellStyle name="Total 2 2 4 13 2 3" xfId="52695"/>
    <cellStyle name="Total 2 2 4 13 2 4" xfId="52696"/>
    <cellStyle name="Total 2 2 4 13 2 5" xfId="52697"/>
    <cellStyle name="Total 2 2 4 13 3" xfId="52698"/>
    <cellStyle name="Total 2 2 4 13 3 2" xfId="52699"/>
    <cellStyle name="Total 2 2 4 13 3 3" xfId="52700"/>
    <cellStyle name="Total 2 2 4 13 3 4" xfId="52701"/>
    <cellStyle name="Total 2 2 4 13 3 5" xfId="52702"/>
    <cellStyle name="Total 2 2 4 13 4" xfId="52703"/>
    <cellStyle name="Total 2 2 4 13 5" xfId="52704"/>
    <cellStyle name="Total 2 2 4 13 6" xfId="52705"/>
    <cellStyle name="Total 2 2 4 13 7" xfId="52706"/>
    <cellStyle name="Total 2 2 4 14" xfId="52707"/>
    <cellStyle name="Total 2 2 4 14 2" xfId="52708"/>
    <cellStyle name="Total 2 2 4 14 2 2" xfId="52709"/>
    <cellStyle name="Total 2 2 4 14 2 3" xfId="52710"/>
    <cellStyle name="Total 2 2 4 14 2 4" xfId="52711"/>
    <cellStyle name="Total 2 2 4 14 2 5" xfId="52712"/>
    <cellStyle name="Total 2 2 4 14 3" xfId="52713"/>
    <cellStyle name="Total 2 2 4 14 3 2" xfId="52714"/>
    <cellStyle name="Total 2 2 4 14 3 3" xfId="52715"/>
    <cellStyle name="Total 2 2 4 14 3 4" xfId="52716"/>
    <cellStyle name="Total 2 2 4 14 3 5" xfId="52717"/>
    <cellStyle name="Total 2 2 4 14 4" xfId="52718"/>
    <cellStyle name="Total 2 2 4 14 5" xfId="52719"/>
    <cellStyle name="Total 2 2 4 14 6" xfId="52720"/>
    <cellStyle name="Total 2 2 4 14 7" xfId="52721"/>
    <cellStyle name="Total 2 2 4 15" xfId="52722"/>
    <cellStyle name="Total 2 2 4 15 2" xfId="52723"/>
    <cellStyle name="Total 2 2 4 15 3" xfId="52724"/>
    <cellStyle name="Total 2 2 4 15 4" xfId="52725"/>
    <cellStyle name="Total 2 2 4 15 5" xfId="52726"/>
    <cellStyle name="Total 2 2 4 16" xfId="52727"/>
    <cellStyle name="Total 2 2 4 17" xfId="52728"/>
    <cellStyle name="Total 2 2 4 18" xfId="52729"/>
    <cellStyle name="Total 2 2 4 19" xfId="52730"/>
    <cellStyle name="Total 2 2 4 2" xfId="52731"/>
    <cellStyle name="Total 2 2 4 2 10" xfId="52732"/>
    <cellStyle name="Total 2 2 4 2 11" xfId="52733"/>
    <cellStyle name="Total 2 2 4 2 12" xfId="52734"/>
    <cellStyle name="Total 2 2 4 2 13" xfId="52735"/>
    <cellStyle name="Total 2 2 4 2 2" xfId="52736"/>
    <cellStyle name="Total 2 2 4 2 2 2" xfId="52737"/>
    <cellStyle name="Total 2 2 4 2 2 2 2" xfId="52738"/>
    <cellStyle name="Total 2 2 4 2 2 2 3" xfId="52739"/>
    <cellStyle name="Total 2 2 4 2 2 2 4" xfId="52740"/>
    <cellStyle name="Total 2 2 4 2 2 2 5" xfId="52741"/>
    <cellStyle name="Total 2 2 4 2 2 3" xfId="52742"/>
    <cellStyle name="Total 2 2 4 2 2 3 2" xfId="52743"/>
    <cellStyle name="Total 2 2 4 2 2 3 3" xfId="52744"/>
    <cellStyle name="Total 2 2 4 2 2 3 4" xfId="52745"/>
    <cellStyle name="Total 2 2 4 2 2 3 5" xfId="52746"/>
    <cellStyle name="Total 2 2 4 2 2 4" xfId="52747"/>
    <cellStyle name="Total 2 2 4 2 2 5" xfId="52748"/>
    <cellStyle name="Total 2 2 4 2 2 6" xfId="52749"/>
    <cellStyle name="Total 2 2 4 2 2 7" xfId="52750"/>
    <cellStyle name="Total 2 2 4 2 3" xfId="52751"/>
    <cellStyle name="Total 2 2 4 2 3 2" xfId="52752"/>
    <cellStyle name="Total 2 2 4 2 3 2 2" xfId="52753"/>
    <cellStyle name="Total 2 2 4 2 3 2 3" xfId="52754"/>
    <cellStyle name="Total 2 2 4 2 3 2 4" xfId="52755"/>
    <cellStyle name="Total 2 2 4 2 3 2 5" xfId="52756"/>
    <cellStyle name="Total 2 2 4 2 3 3" xfId="52757"/>
    <cellStyle name="Total 2 2 4 2 3 3 2" xfId="52758"/>
    <cellStyle name="Total 2 2 4 2 3 3 3" xfId="52759"/>
    <cellStyle name="Total 2 2 4 2 3 3 4" xfId="52760"/>
    <cellStyle name="Total 2 2 4 2 3 3 5" xfId="52761"/>
    <cellStyle name="Total 2 2 4 2 3 4" xfId="52762"/>
    <cellStyle name="Total 2 2 4 2 3 5" xfId="52763"/>
    <cellStyle name="Total 2 2 4 2 3 6" xfId="52764"/>
    <cellStyle name="Total 2 2 4 2 3 7" xfId="52765"/>
    <cellStyle name="Total 2 2 4 2 4" xfId="52766"/>
    <cellStyle name="Total 2 2 4 2 4 2" xfId="52767"/>
    <cellStyle name="Total 2 2 4 2 4 2 2" xfId="52768"/>
    <cellStyle name="Total 2 2 4 2 4 2 3" xfId="52769"/>
    <cellStyle name="Total 2 2 4 2 4 2 4" xfId="52770"/>
    <cellStyle name="Total 2 2 4 2 4 2 5" xfId="52771"/>
    <cellStyle name="Total 2 2 4 2 4 3" xfId="52772"/>
    <cellStyle name="Total 2 2 4 2 4 3 2" xfId="52773"/>
    <cellStyle name="Total 2 2 4 2 4 3 3" xfId="52774"/>
    <cellStyle name="Total 2 2 4 2 4 3 4" xfId="52775"/>
    <cellStyle name="Total 2 2 4 2 4 3 5" xfId="52776"/>
    <cellStyle name="Total 2 2 4 2 4 4" xfId="52777"/>
    <cellStyle name="Total 2 2 4 2 4 5" xfId="52778"/>
    <cellStyle name="Total 2 2 4 2 4 6" xfId="52779"/>
    <cellStyle name="Total 2 2 4 2 4 7" xfId="52780"/>
    <cellStyle name="Total 2 2 4 2 5" xfId="52781"/>
    <cellStyle name="Total 2 2 4 2 5 2" xfId="52782"/>
    <cellStyle name="Total 2 2 4 2 5 2 2" xfId="52783"/>
    <cellStyle name="Total 2 2 4 2 5 2 3" xfId="52784"/>
    <cellStyle name="Total 2 2 4 2 5 2 4" xfId="52785"/>
    <cellStyle name="Total 2 2 4 2 5 2 5" xfId="52786"/>
    <cellStyle name="Total 2 2 4 2 5 3" xfId="52787"/>
    <cellStyle name="Total 2 2 4 2 5 3 2" xfId="52788"/>
    <cellStyle name="Total 2 2 4 2 5 3 3" xfId="52789"/>
    <cellStyle name="Total 2 2 4 2 5 3 4" xfId="52790"/>
    <cellStyle name="Total 2 2 4 2 5 3 5" xfId="52791"/>
    <cellStyle name="Total 2 2 4 2 5 4" xfId="52792"/>
    <cellStyle name="Total 2 2 4 2 5 5" xfId="52793"/>
    <cellStyle name="Total 2 2 4 2 5 6" xfId="52794"/>
    <cellStyle name="Total 2 2 4 2 5 7" xfId="52795"/>
    <cellStyle name="Total 2 2 4 2 6" xfId="52796"/>
    <cellStyle name="Total 2 2 4 2 6 2" xfId="52797"/>
    <cellStyle name="Total 2 2 4 2 6 2 2" xfId="52798"/>
    <cellStyle name="Total 2 2 4 2 6 2 3" xfId="52799"/>
    <cellStyle name="Total 2 2 4 2 6 2 4" xfId="52800"/>
    <cellStyle name="Total 2 2 4 2 6 2 5" xfId="52801"/>
    <cellStyle name="Total 2 2 4 2 6 3" xfId="52802"/>
    <cellStyle name="Total 2 2 4 2 6 3 2" xfId="52803"/>
    <cellStyle name="Total 2 2 4 2 6 3 3" xfId="52804"/>
    <cellStyle name="Total 2 2 4 2 6 3 4" xfId="52805"/>
    <cellStyle name="Total 2 2 4 2 6 3 5" xfId="52806"/>
    <cellStyle name="Total 2 2 4 2 6 4" xfId="52807"/>
    <cellStyle name="Total 2 2 4 2 6 5" xfId="52808"/>
    <cellStyle name="Total 2 2 4 2 6 6" xfId="52809"/>
    <cellStyle name="Total 2 2 4 2 6 7" xfId="52810"/>
    <cellStyle name="Total 2 2 4 2 7" xfId="52811"/>
    <cellStyle name="Total 2 2 4 2 7 2" xfId="52812"/>
    <cellStyle name="Total 2 2 4 2 7 2 2" xfId="52813"/>
    <cellStyle name="Total 2 2 4 2 7 2 3" xfId="52814"/>
    <cellStyle name="Total 2 2 4 2 7 2 4" xfId="52815"/>
    <cellStyle name="Total 2 2 4 2 7 2 5" xfId="52816"/>
    <cellStyle name="Total 2 2 4 2 7 3" xfId="52817"/>
    <cellStyle name="Total 2 2 4 2 7 3 2" xfId="52818"/>
    <cellStyle name="Total 2 2 4 2 7 3 3" xfId="52819"/>
    <cellStyle name="Total 2 2 4 2 7 3 4" xfId="52820"/>
    <cellStyle name="Total 2 2 4 2 7 3 5" xfId="52821"/>
    <cellStyle name="Total 2 2 4 2 7 4" xfId="52822"/>
    <cellStyle name="Total 2 2 4 2 7 5" xfId="52823"/>
    <cellStyle name="Total 2 2 4 2 7 6" xfId="52824"/>
    <cellStyle name="Total 2 2 4 2 7 7" xfId="52825"/>
    <cellStyle name="Total 2 2 4 2 8" xfId="52826"/>
    <cellStyle name="Total 2 2 4 2 8 2" xfId="52827"/>
    <cellStyle name="Total 2 2 4 2 8 2 2" xfId="52828"/>
    <cellStyle name="Total 2 2 4 2 8 2 3" xfId="52829"/>
    <cellStyle name="Total 2 2 4 2 8 2 4" xfId="52830"/>
    <cellStyle name="Total 2 2 4 2 8 2 5" xfId="52831"/>
    <cellStyle name="Total 2 2 4 2 8 3" xfId="52832"/>
    <cellStyle name="Total 2 2 4 2 8 4" xfId="52833"/>
    <cellStyle name="Total 2 2 4 2 8 5" xfId="52834"/>
    <cellStyle name="Total 2 2 4 2 8 6" xfId="52835"/>
    <cellStyle name="Total 2 2 4 2 9" xfId="52836"/>
    <cellStyle name="Total 2 2 4 2 9 2" xfId="52837"/>
    <cellStyle name="Total 2 2 4 2 9 3" xfId="52838"/>
    <cellStyle name="Total 2 2 4 2 9 4" xfId="52839"/>
    <cellStyle name="Total 2 2 4 2 9 5" xfId="52840"/>
    <cellStyle name="Total 2 2 4 3" xfId="52841"/>
    <cellStyle name="Total 2 2 4 3 10" xfId="52842"/>
    <cellStyle name="Total 2 2 4 3 11" xfId="52843"/>
    <cellStyle name="Total 2 2 4 3 12" xfId="52844"/>
    <cellStyle name="Total 2 2 4 3 13" xfId="52845"/>
    <cellStyle name="Total 2 2 4 3 2" xfId="52846"/>
    <cellStyle name="Total 2 2 4 3 2 2" xfId="52847"/>
    <cellStyle name="Total 2 2 4 3 2 2 2" xfId="52848"/>
    <cellStyle name="Total 2 2 4 3 2 2 3" xfId="52849"/>
    <cellStyle name="Total 2 2 4 3 2 2 4" xfId="52850"/>
    <cellStyle name="Total 2 2 4 3 2 2 5" xfId="52851"/>
    <cellStyle name="Total 2 2 4 3 2 3" xfId="52852"/>
    <cellStyle name="Total 2 2 4 3 2 3 2" xfId="52853"/>
    <cellStyle name="Total 2 2 4 3 2 3 3" xfId="52854"/>
    <cellStyle name="Total 2 2 4 3 2 3 4" xfId="52855"/>
    <cellStyle name="Total 2 2 4 3 2 3 5" xfId="52856"/>
    <cellStyle name="Total 2 2 4 3 2 4" xfId="52857"/>
    <cellStyle name="Total 2 2 4 3 2 5" xfId="52858"/>
    <cellStyle name="Total 2 2 4 3 2 6" xfId="52859"/>
    <cellStyle name="Total 2 2 4 3 2 7" xfId="52860"/>
    <cellStyle name="Total 2 2 4 3 3" xfId="52861"/>
    <cellStyle name="Total 2 2 4 3 3 2" xfId="52862"/>
    <cellStyle name="Total 2 2 4 3 3 2 2" xfId="52863"/>
    <cellStyle name="Total 2 2 4 3 3 2 3" xfId="52864"/>
    <cellStyle name="Total 2 2 4 3 3 2 4" xfId="52865"/>
    <cellStyle name="Total 2 2 4 3 3 2 5" xfId="52866"/>
    <cellStyle name="Total 2 2 4 3 3 3" xfId="52867"/>
    <cellStyle name="Total 2 2 4 3 3 3 2" xfId="52868"/>
    <cellStyle name="Total 2 2 4 3 3 3 3" xfId="52869"/>
    <cellStyle name="Total 2 2 4 3 3 3 4" xfId="52870"/>
    <cellStyle name="Total 2 2 4 3 3 3 5" xfId="52871"/>
    <cellStyle name="Total 2 2 4 3 3 4" xfId="52872"/>
    <cellStyle name="Total 2 2 4 3 3 5" xfId="52873"/>
    <cellStyle name="Total 2 2 4 3 3 6" xfId="52874"/>
    <cellStyle name="Total 2 2 4 3 3 7" xfId="52875"/>
    <cellStyle name="Total 2 2 4 3 4" xfId="52876"/>
    <cellStyle name="Total 2 2 4 3 4 2" xfId="52877"/>
    <cellStyle name="Total 2 2 4 3 4 2 2" xfId="52878"/>
    <cellStyle name="Total 2 2 4 3 4 2 3" xfId="52879"/>
    <cellStyle name="Total 2 2 4 3 4 2 4" xfId="52880"/>
    <cellStyle name="Total 2 2 4 3 4 2 5" xfId="52881"/>
    <cellStyle name="Total 2 2 4 3 4 3" xfId="52882"/>
    <cellStyle name="Total 2 2 4 3 4 3 2" xfId="52883"/>
    <cellStyle name="Total 2 2 4 3 4 3 3" xfId="52884"/>
    <cellStyle name="Total 2 2 4 3 4 3 4" xfId="52885"/>
    <cellStyle name="Total 2 2 4 3 4 3 5" xfId="52886"/>
    <cellStyle name="Total 2 2 4 3 4 4" xfId="52887"/>
    <cellStyle name="Total 2 2 4 3 4 5" xfId="52888"/>
    <cellStyle name="Total 2 2 4 3 4 6" xfId="52889"/>
    <cellStyle name="Total 2 2 4 3 4 7" xfId="52890"/>
    <cellStyle name="Total 2 2 4 3 5" xfId="52891"/>
    <cellStyle name="Total 2 2 4 3 5 2" xfId="52892"/>
    <cellStyle name="Total 2 2 4 3 5 2 2" xfId="52893"/>
    <cellStyle name="Total 2 2 4 3 5 2 3" xfId="52894"/>
    <cellStyle name="Total 2 2 4 3 5 2 4" xfId="52895"/>
    <cellStyle name="Total 2 2 4 3 5 2 5" xfId="52896"/>
    <cellStyle name="Total 2 2 4 3 5 3" xfId="52897"/>
    <cellStyle name="Total 2 2 4 3 5 3 2" xfId="52898"/>
    <cellStyle name="Total 2 2 4 3 5 3 3" xfId="52899"/>
    <cellStyle name="Total 2 2 4 3 5 3 4" xfId="52900"/>
    <cellStyle name="Total 2 2 4 3 5 3 5" xfId="52901"/>
    <cellStyle name="Total 2 2 4 3 5 4" xfId="52902"/>
    <cellStyle name="Total 2 2 4 3 5 5" xfId="52903"/>
    <cellStyle name="Total 2 2 4 3 5 6" xfId="52904"/>
    <cellStyle name="Total 2 2 4 3 5 7" xfId="52905"/>
    <cellStyle name="Total 2 2 4 3 6" xfId="52906"/>
    <cellStyle name="Total 2 2 4 3 6 2" xfId="52907"/>
    <cellStyle name="Total 2 2 4 3 6 2 2" xfId="52908"/>
    <cellStyle name="Total 2 2 4 3 6 2 3" xfId="52909"/>
    <cellStyle name="Total 2 2 4 3 6 2 4" xfId="52910"/>
    <cellStyle name="Total 2 2 4 3 6 2 5" xfId="52911"/>
    <cellStyle name="Total 2 2 4 3 6 3" xfId="52912"/>
    <cellStyle name="Total 2 2 4 3 6 3 2" xfId="52913"/>
    <cellStyle name="Total 2 2 4 3 6 3 3" xfId="52914"/>
    <cellStyle name="Total 2 2 4 3 6 3 4" xfId="52915"/>
    <cellStyle name="Total 2 2 4 3 6 3 5" xfId="52916"/>
    <cellStyle name="Total 2 2 4 3 6 4" xfId="52917"/>
    <cellStyle name="Total 2 2 4 3 6 5" xfId="52918"/>
    <cellStyle name="Total 2 2 4 3 6 6" xfId="52919"/>
    <cellStyle name="Total 2 2 4 3 6 7" xfId="52920"/>
    <cellStyle name="Total 2 2 4 3 7" xfId="52921"/>
    <cellStyle name="Total 2 2 4 3 7 2" xfId="52922"/>
    <cellStyle name="Total 2 2 4 3 7 2 2" xfId="52923"/>
    <cellStyle name="Total 2 2 4 3 7 2 3" xfId="52924"/>
    <cellStyle name="Total 2 2 4 3 7 2 4" xfId="52925"/>
    <cellStyle name="Total 2 2 4 3 7 2 5" xfId="52926"/>
    <cellStyle name="Total 2 2 4 3 7 3" xfId="52927"/>
    <cellStyle name="Total 2 2 4 3 7 3 2" xfId="52928"/>
    <cellStyle name="Total 2 2 4 3 7 3 3" xfId="52929"/>
    <cellStyle name="Total 2 2 4 3 7 3 4" xfId="52930"/>
    <cellStyle name="Total 2 2 4 3 7 3 5" xfId="52931"/>
    <cellStyle name="Total 2 2 4 3 7 4" xfId="52932"/>
    <cellStyle name="Total 2 2 4 3 7 5" xfId="52933"/>
    <cellStyle name="Total 2 2 4 3 7 6" xfId="52934"/>
    <cellStyle name="Total 2 2 4 3 7 7" xfId="52935"/>
    <cellStyle name="Total 2 2 4 3 8" xfId="52936"/>
    <cellStyle name="Total 2 2 4 3 8 2" xfId="52937"/>
    <cellStyle name="Total 2 2 4 3 8 2 2" xfId="52938"/>
    <cellStyle name="Total 2 2 4 3 8 2 3" xfId="52939"/>
    <cellStyle name="Total 2 2 4 3 8 2 4" xfId="52940"/>
    <cellStyle name="Total 2 2 4 3 8 2 5" xfId="52941"/>
    <cellStyle name="Total 2 2 4 3 8 3" xfId="52942"/>
    <cellStyle name="Total 2 2 4 3 8 4" xfId="52943"/>
    <cellStyle name="Total 2 2 4 3 8 5" xfId="52944"/>
    <cellStyle name="Total 2 2 4 3 8 6" xfId="52945"/>
    <cellStyle name="Total 2 2 4 3 9" xfId="52946"/>
    <cellStyle name="Total 2 2 4 3 9 2" xfId="52947"/>
    <cellStyle name="Total 2 2 4 3 9 3" xfId="52948"/>
    <cellStyle name="Total 2 2 4 3 9 4" xfId="52949"/>
    <cellStyle name="Total 2 2 4 3 9 5" xfId="52950"/>
    <cellStyle name="Total 2 2 4 4" xfId="52951"/>
    <cellStyle name="Total 2 2 4 4 10" xfId="52952"/>
    <cellStyle name="Total 2 2 4 4 11" xfId="52953"/>
    <cellStyle name="Total 2 2 4 4 12" xfId="52954"/>
    <cellStyle name="Total 2 2 4 4 13" xfId="52955"/>
    <cellStyle name="Total 2 2 4 4 2" xfId="52956"/>
    <cellStyle name="Total 2 2 4 4 2 2" xfId="52957"/>
    <cellStyle name="Total 2 2 4 4 2 2 2" xfId="52958"/>
    <cellStyle name="Total 2 2 4 4 2 2 3" xfId="52959"/>
    <cellStyle name="Total 2 2 4 4 2 2 4" xfId="52960"/>
    <cellStyle name="Total 2 2 4 4 2 2 5" xfId="52961"/>
    <cellStyle name="Total 2 2 4 4 2 3" xfId="52962"/>
    <cellStyle name="Total 2 2 4 4 2 3 2" xfId="52963"/>
    <cellStyle name="Total 2 2 4 4 2 3 3" xfId="52964"/>
    <cellStyle name="Total 2 2 4 4 2 3 4" xfId="52965"/>
    <cellStyle name="Total 2 2 4 4 2 3 5" xfId="52966"/>
    <cellStyle name="Total 2 2 4 4 2 4" xfId="52967"/>
    <cellStyle name="Total 2 2 4 4 2 5" xfId="52968"/>
    <cellStyle name="Total 2 2 4 4 2 6" xfId="52969"/>
    <cellStyle name="Total 2 2 4 4 2 7" xfId="52970"/>
    <cellStyle name="Total 2 2 4 4 3" xfId="52971"/>
    <cellStyle name="Total 2 2 4 4 3 2" xfId="52972"/>
    <cellStyle name="Total 2 2 4 4 3 2 2" xfId="52973"/>
    <cellStyle name="Total 2 2 4 4 3 2 3" xfId="52974"/>
    <cellStyle name="Total 2 2 4 4 3 2 4" xfId="52975"/>
    <cellStyle name="Total 2 2 4 4 3 2 5" xfId="52976"/>
    <cellStyle name="Total 2 2 4 4 3 3" xfId="52977"/>
    <cellStyle name="Total 2 2 4 4 3 3 2" xfId="52978"/>
    <cellStyle name="Total 2 2 4 4 3 3 3" xfId="52979"/>
    <cellStyle name="Total 2 2 4 4 3 3 4" xfId="52980"/>
    <cellStyle name="Total 2 2 4 4 3 3 5" xfId="52981"/>
    <cellStyle name="Total 2 2 4 4 3 4" xfId="52982"/>
    <cellStyle name="Total 2 2 4 4 3 5" xfId="52983"/>
    <cellStyle name="Total 2 2 4 4 3 6" xfId="52984"/>
    <cellStyle name="Total 2 2 4 4 3 7" xfId="52985"/>
    <cellStyle name="Total 2 2 4 4 4" xfId="52986"/>
    <cellStyle name="Total 2 2 4 4 4 2" xfId="52987"/>
    <cellStyle name="Total 2 2 4 4 4 2 2" xfId="52988"/>
    <cellStyle name="Total 2 2 4 4 4 2 3" xfId="52989"/>
    <cellStyle name="Total 2 2 4 4 4 2 4" xfId="52990"/>
    <cellStyle name="Total 2 2 4 4 4 2 5" xfId="52991"/>
    <cellStyle name="Total 2 2 4 4 4 3" xfId="52992"/>
    <cellStyle name="Total 2 2 4 4 4 3 2" xfId="52993"/>
    <cellStyle name="Total 2 2 4 4 4 3 3" xfId="52994"/>
    <cellStyle name="Total 2 2 4 4 4 3 4" xfId="52995"/>
    <cellStyle name="Total 2 2 4 4 4 3 5" xfId="52996"/>
    <cellStyle name="Total 2 2 4 4 4 4" xfId="52997"/>
    <cellStyle name="Total 2 2 4 4 4 5" xfId="52998"/>
    <cellStyle name="Total 2 2 4 4 4 6" xfId="52999"/>
    <cellStyle name="Total 2 2 4 4 4 7" xfId="53000"/>
    <cellStyle name="Total 2 2 4 4 5" xfId="53001"/>
    <cellStyle name="Total 2 2 4 4 5 2" xfId="53002"/>
    <cellStyle name="Total 2 2 4 4 5 2 2" xfId="53003"/>
    <cellStyle name="Total 2 2 4 4 5 2 3" xfId="53004"/>
    <cellStyle name="Total 2 2 4 4 5 2 4" xfId="53005"/>
    <cellStyle name="Total 2 2 4 4 5 2 5" xfId="53006"/>
    <cellStyle name="Total 2 2 4 4 5 3" xfId="53007"/>
    <cellStyle name="Total 2 2 4 4 5 3 2" xfId="53008"/>
    <cellStyle name="Total 2 2 4 4 5 3 3" xfId="53009"/>
    <cellStyle name="Total 2 2 4 4 5 3 4" xfId="53010"/>
    <cellStyle name="Total 2 2 4 4 5 3 5" xfId="53011"/>
    <cellStyle name="Total 2 2 4 4 5 4" xfId="53012"/>
    <cellStyle name="Total 2 2 4 4 5 5" xfId="53013"/>
    <cellStyle name="Total 2 2 4 4 5 6" xfId="53014"/>
    <cellStyle name="Total 2 2 4 4 5 7" xfId="53015"/>
    <cellStyle name="Total 2 2 4 4 6" xfId="53016"/>
    <cellStyle name="Total 2 2 4 4 6 2" xfId="53017"/>
    <cellStyle name="Total 2 2 4 4 6 2 2" xfId="53018"/>
    <cellStyle name="Total 2 2 4 4 6 2 3" xfId="53019"/>
    <cellStyle name="Total 2 2 4 4 6 2 4" xfId="53020"/>
    <cellStyle name="Total 2 2 4 4 6 2 5" xfId="53021"/>
    <cellStyle name="Total 2 2 4 4 6 3" xfId="53022"/>
    <cellStyle name="Total 2 2 4 4 6 3 2" xfId="53023"/>
    <cellStyle name="Total 2 2 4 4 6 3 3" xfId="53024"/>
    <cellStyle name="Total 2 2 4 4 6 3 4" xfId="53025"/>
    <cellStyle name="Total 2 2 4 4 6 3 5" xfId="53026"/>
    <cellStyle name="Total 2 2 4 4 6 4" xfId="53027"/>
    <cellStyle name="Total 2 2 4 4 6 5" xfId="53028"/>
    <cellStyle name="Total 2 2 4 4 6 6" xfId="53029"/>
    <cellStyle name="Total 2 2 4 4 6 7" xfId="53030"/>
    <cellStyle name="Total 2 2 4 4 7" xfId="53031"/>
    <cellStyle name="Total 2 2 4 4 7 2" xfId="53032"/>
    <cellStyle name="Total 2 2 4 4 7 2 2" xfId="53033"/>
    <cellStyle name="Total 2 2 4 4 7 2 3" xfId="53034"/>
    <cellStyle name="Total 2 2 4 4 7 2 4" xfId="53035"/>
    <cellStyle name="Total 2 2 4 4 7 2 5" xfId="53036"/>
    <cellStyle name="Total 2 2 4 4 7 3" xfId="53037"/>
    <cellStyle name="Total 2 2 4 4 7 3 2" xfId="53038"/>
    <cellStyle name="Total 2 2 4 4 7 3 3" xfId="53039"/>
    <cellStyle name="Total 2 2 4 4 7 3 4" xfId="53040"/>
    <cellStyle name="Total 2 2 4 4 7 3 5" xfId="53041"/>
    <cellStyle name="Total 2 2 4 4 7 4" xfId="53042"/>
    <cellStyle name="Total 2 2 4 4 7 5" xfId="53043"/>
    <cellStyle name="Total 2 2 4 4 7 6" xfId="53044"/>
    <cellStyle name="Total 2 2 4 4 7 7" xfId="53045"/>
    <cellStyle name="Total 2 2 4 4 8" xfId="53046"/>
    <cellStyle name="Total 2 2 4 4 8 2" xfId="53047"/>
    <cellStyle name="Total 2 2 4 4 8 2 2" xfId="53048"/>
    <cellStyle name="Total 2 2 4 4 8 2 3" xfId="53049"/>
    <cellStyle name="Total 2 2 4 4 8 2 4" xfId="53050"/>
    <cellStyle name="Total 2 2 4 4 8 2 5" xfId="53051"/>
    <cellStyle name="Total 2 2 4 4 8 3" xfId="53052"/>
    <cellStyle name="Total 2 2 4 4 8 4" xfId="53053"/>
    <cellStyle name="Total 2 2 4 4 8 5" xfId="53054"/>
    <cellStyle name="Total 2 2 4 4 8 6" xfId="53055"/>
    <cellStyle name="Total 2 2 4 4 9" xfId="53056"/>
    <cellStyle name="Total 2 2 4 4 9 2" xfId="53057"/>
    <cellStyle name="Total 2 2 4 4 9 3" xfId="53058"/>
    <cellStyle name="Total 2 2 4 4 9 4" xfId="53059"/>
    <cellStyle name="Total 2 2 4 4 9 5" xfId="53060"/>
    <cellStyle name="Total 2 2 4 5" xfId="53061"/>
    <cellStyle name="Total 2 2 4 5 10" xfId="53062"/>
    <cellStyle name="Total 2 2 4 5 11" xfId="53063"/>
    <cellStyle name="Total 2 2 4 5 12" xfId="53064"/>
    <cellStyle name="Total 2 2 4 5 13" xfId="53065"/>
    <cellStyle name="Total 2 2 4 5 2" xfId="53066"/>
    <cellStyle name="Total 2 2 4 5 2 2" xfId="53067"/>
    <cellStyle name="Total 2 2 4 5 2 2 2" xfId="53068"/>
    <cellStyle name="Total 2 2 4 5 2 2 3" xfId="53069"/>
    <cellStyle name="Total 2 2 4 5 2 2 4" xfId="53070"/>
    <cellStyle name="Total 2 2 4 5 2 2 5" xfId="53071"/>
    <cellStyle name="Total 2 2 4 5 2 3" xfId="53072"/>
    <cellStyle name="Total 2 2 4 5 2 3 2" xfId="53073"/>
    <cellStyle name="Total 2 2 4 5 2 3 3" xfId="53074"/>
    <cellStyle name="Total 2 2 4 5 2 3 4" xfId="53075"/>
    <cellStyle name="Total 2 2 4 5 2 3 5" xfId="53076"/>
    <cellStyle name="Total 2 2 4 5 2 4" xfId="53077"/>
    <cellStyle name="Total 2 2 4 5 2 5" xfId="53078"/>
    <cellStyle name="Total 2 2 4 5 2 6" xfId="53079"/>
    <cellStyle name="Total 2 2 4 5 2 7" xfId="53080"/>
    <cellStyle name="Total 2 2 4 5 3" xfId="53081"/>
    <cellStyle name="Total 2 2 4 5 3 2" xfId="53082"/>
    <cellStyle name="Total 2 2 4 5 3 2 2" xfId="53083"/>
    <cellStyle name="Total 2 2 4 5 3 2 3" xfId="53084"/>
    <cellStyle name="Total 2 2 4 5 3 2 4" xfId="53085"/>
    <cellStyle name="Total 2 2 4 5 3 2 5" xfId="53086"/>
    <cellStyle name="Total 2 2 4 5 3 3" xfId="53087"/>
    <cellStyle name="Total 2 2 4 5 3 3 2" xfId="53088"/>
    <cellStyle name="Total 2 2 4 5 3 3 3" xfId="53089"/>
    <cellStyle name="Total 2 2 4 5 3 3 4" xfId="53090"/>
    <cellStyle name="Total 2 2 4 5 3 3 5" xfId="53091"/>
    <cellStyle name="Total 2 2 4 5 3 4" xfId="53092"/>
    <cellStyle name="Total 2 2 4 5 3 5" xfId="53093"/>
    <cellStyle name="Total 2 2 4 5 3 6" xfId="53094"/>
    <cellStyle name="Total 2 2 4 5 3 7" xfId="53095"/>
    <cellStyle name="Total 2 2 4 5 4" xfId="53096"/>
    <cellStyle name="Total 2 2 4 5 4 2" xfId="53097"/>
    <cellStyle name="Total 2 2 4 5 4 2 2" xfId="53098"/>
    <cellStyle name="Total 2 2 4 5 4 2 3" xfId="53099"/>
    <cellStyle name="Total 2 2 4 5 4 2 4" xfId="53100"/>
    <cellStyle name="Total 2 2 4 5 4 2 5" xfId="53101"/>
    <cellStyle name="Total 2 2 4 5 4 3" xfId="53102"/>
    <cellStyle name="Total 2 2 4 5 4 3 2" xfId="53103"/>
    <cellStyle name="Total 2 2 4 5 4 3 3" xfId="53104"/>
    <cellStyle name="Total 2 2 4 5 4 3 4" xfId="53105"/>
    <cellStyle name="Total 2 2 4 5 4 3 5" xfId="53106"/>
    <cellStyle name="Total 2 2 4 5 4 4" xfId="53107"/>
    <cellStyle name="Total 2 2 4 5 4 5" xfId="53108"/>
    <cellStyle name="Total 2 2 4 5 4 6" xfId="53109"/>
    <cellStyle name="Total 2 2 4 5 4 7" xfId="53110"/>
    <cellStyle name="Total 2 2 4 5 5" xfId="53111"/>
    <cellStyle name="Total 2 2 4 5 5 2" xfId="53112"/>
    <cellStyle name="Total 2 2 4 5 5 2 2" xfId="53113"/>
    <cellStyle name="Total 2 2 4 5 5 2 3" xfId="53114"/>
    <cellStyle name="Total 2 2 4 5 5 2 4" xfId="53115"/>
    <cellStyle name="Total 2 2 4 5 5 2 5" xfId="53116"/>
    <cellStyle name="Total 2 2 4 5 5 3" xfId="53117"/>
    <cellStyle name="Total 2 2 4 5 5 3 2" xfId="53118"/>
    <cellStyle name="Total 2 2 4 5 5 3 3" xfId="53119"/>
    <cellStyle name="Total 2 2 4 5 5 3 4" xfId="53120"/>
    <cellStyle name="Total 2 2 4 5 5 3 5" xfId="53121"/>
    <cellStyle name="Total 2 2 4 5 5 4" xfId="53122"/>
    <cellStyle name="Total 2 2 4 5 5 5" xfId="53123"/>
    <cellStyle name="Total 2 2 4 5 5 6" xfId="53124"/>
    <cellStyle name="Total 2 2 4 5 5 7" xfId="53125"/>
    <cellStyle name="Total 2 2 4 5 6" xfId="53126"/>
    <cellStyle name="Total 2 2 4 5 6 2" xfId="53127"/>
    <cellStyle name="Total 2 2 4 5 6 2 2" xfId="53128"/>
    <cellStyle name="Total 2 2 4 5 6 2 3" xfId="53129"/>
    <cellStyle name="Total 2 2 4 5 6 2 4" xfId="53130"/>
    <cellStyle name="Total 2 2 4 5 6 2 5" xfId="53131"/>
    <cellStyle name="Total 2 2 4 5 6 3" xfId="53132"/>
    <cellStyle name="Total 2 2 4 5 6 3 2" xfId="53133"/>
    <cellStyle name="Total 2 2 4 5 6 3 3" xfId="53134"/>
    <cellStyle name="Total 2 2 4 5 6 3 4" xfId="53135"/>
    <cellStyle name="Total 2 2 4 5 6 3 5" xfId="53136"/>
    <cellStyle name="Total 2 2 4 5 6 4" xfId="53137"/>
    <cellStyle name="Total 2 2 4 5 6 5" xfId="53138"/>
    <cellStyle name="Total 2 2 4 5 6 6" xfId="53139"/>
    <cellStyle name="Total 2 2 4 5 6 7" xfId="53140"/>
    <cellStyle name="Total 2 2 4 5 7" xfId="53141"/>
    <cellStyle name="Total 2 2 4 5 7 2" xfId="53142"/>
    <cellStyle name="Total 2 2 4 5 7 2 2" xfId="53143"/>
    <cellStyle name="Total 2 2 4 5 7 2 3" xfId="53144"/>
    <cellStyle name="Total 2 2 4 5 7 2 4" xfId="53145"/>
    <cellStyle name="Total 2 2 4 5 7 2 5" xfId="53146"/>
    <cellStyle name="Total 2 2 4 5 7 3" xfId="53147"/>
    <cellStyle name="Total 2 2 4 5 7 3 2" xfId="53148"/>
    <cellStyle name="Total 2 2 4 5 7 3 3" xfId="53149"/>
    <cellStyle name="Total 2 2 4 5 7 3 4" xfId="53150"/>
    <cellStyle name="Total 2 2 4 5 7 3 5" xfId="53151"/>
    <cellStyle name="Total 2 2 4 5 7 4" xfId="53152"/>
    <cellStyle name="Total 2 2 4 5 7 5" xfId="53153"/>
    <cellStyle name="Total 2 2 4 5 7 6" xfId="53154"/>
    <cellStyle name="Total 2 2 4 5 7 7" xfId="53155"/>
    <cellStyle name="Total 2 2 4 5 8" xfId="53156"/>
    <cellStyle name="Total 2 2 4 5 8 2" xfId="53157"/>
    <cellStyle name="Total 2 2 4 5 8 2 2" xfId="53158"/>
    <cellStyle name="Total 2 2 4 5 8 2 3" xfId="53159"/>
    <cellStyle name="Total 2 2 4 5 8 2 4" xfId="53160"/>
    <cellStyle name="Total 2 2 4 5 8 2 5" xfId="53161"/>
    <cellStyle name="Total 2 2 4 5 8 3" xfId="53162"/>
    <cellStyle name="Total 2 2 4 5 8 4" xfId="53163"/>
    <cellStyle name="Total 2 2 4 5 8 5" xfId="53164"/>
    <cellStyle name="Total 2 2 4 5 8 6" xfId="53165"/>
    <cellStyle name="Total 2 2 4 5 9" xfId="53166"/>
    <cellStyle name="Total 2 2 4 5 9 2" xfId="53167"/>
    <cellStyle name="Total 2 2 4 5 9 3" xfId="53168"/>
    <cellStyle name="Total 2 2 4 5 9 4" xfId="53169"/>
    <cellStyle name="Total 2 2 4 5 9 5" xfId="53170"/>
    <cellStyle name="Total 2 2 4 6" xfId="53171"/>
    <cellStyle name="Total 2 2 4 6 10" xfId="53172"/>
    <cellStyle name="Total 2 2 4 6 11" xfId="53173"/>
    <cellStyle name="Total 2 2 4 6 12" xfId="53174"/>
    <cellStyle name="Total 2 2 4 6 13" xfId="53175"/>
    <cellStyle name="Total 2 2 4 6 2" xfId="53176"/>
    <cellStyle name="Total 2 2 4 6 2 2" xfId="53177"/>
    <cellStyle name="Total 2 2 4 6 2 2 2" xfId="53178"/>
    <cellStyle name="Total 2 2 4 6 2 2 3" xfId="53179"/>
    <cellStyle name="Total 2 2 4 6 2 2 4" xfId="53180"/>
    <cellStyle name="Total 2 2 4 6 2 2 5" xfId="53181"/>
    <cellStyle name="Total 2 2 4 6 2 3" xfId="53182"/>
    <cellStyle name="Total 2 2 4 6 2 3 2" xfId="53183"/>
    <cellStyle name="Total 2 2 4 6 2 3 3" xfId="53184"/>
    <cellStyle name="Total 2 2 4 6 2 3 4" xfId="53185"/>
    <cellStyle name="Total 2 2 4 6 2 3 5" xfId="53186"/>
    <cellStyle name="Total 2 2 4 6 2 4" xfId="53187"/>
    <cellStyle name="Total 2 2 4 6 2 5" xfId="53188"/>
    <cellStyle name="Total 2 2 4 6 2 6" xfId="53189"/>
    <cellStyle name="Total 2 2 4 6 2 7" xfId="53190"/>
    <cellStyle name="Total 2 2 4 6 3" xfId="53191"/>
    <cellStyle name="Total 2 2 4 6 3 2" xfId="53192"/>
    <cellStyle name="Total 2 2 4 6 3 2 2" xfId="53193"/>
    <cellStyle name="Total 2 2 4 6 3 2 3" xfId="53194"/>
    <cellStyle name="Total 2 2 4 6 3 2 4" xfId="53195"/>
    <cellStyle name="Total 2 2 4 6 3 2 5" xfId="53196"/>
    <cellStyle name="Total 2 2 4 6 3 3" xfId="53197"/>
    <cellStyle name="Total 2 2 4 6 3 3 2" xfId="53198"/>
    <cellStyle name="Total 2 2 4 6 3 3 3" xfId="53199"/>
    <cellStyle name="Total 2 2 4 6 3 3 4" xfId="53200"/>
    <cellStyle name="Total 2 2 4 6 3 3 5" xfId="53201"/>
    <cellStyle name="Total 2 2 4 6 3 4" xfId="53202"/>
    <cellStyle name="Total 2 2 4 6 3 5" xfId="53203"/>
    <cellStyle name="Total 2 2 4 6 3 6" xfId="53204"/>
    <cellStyle name="Total 2 2 4 6 3 7" xfId="53205"/>
    <cellStyle name="Total 2 2 4 6 4" xfId="53206"/>
    <cellStyle name="Total 2 2 4 6 4 2" xfId="53207"/>
    <cellStyle name="Total 2 2 4 6 4 2 2" xfId="53208"/>
    <cellStyle name="Total 2 2 4 6 4 2 3" xfId="53209"/>
    <cellStyle name="Total 2 2 4 6 4 2 4" xfId="53210"/>
    <cellStyle name="Total 2 2 4 6 4 2 5" xfId="53211"/>
    <cellStyle name="Total 2 2 4 6 4 3" xfId="53212"/>
    <cellStyle name="Total 2 2 4 6 4 3 2" xfId="53213"/>
    <cellStyle name="Total 2 2 4 6 4 3 3" xfId="53214"/>
    <cellStyle name="Total 2 2 4 6 4 3 4" xfId="53215"/>
    <cellStyle name="Total 2 2 4 6 4 3 5" xfId="53216"/>
    <cellStyle name="Total 2 2 4 6 4 4" xfId="53217"/>
    <cellStyle name="Total 2 2 4 6 4 5" xfId="53218"/>
    <cellStyle name="Total 2 2 4 6 4 6" xfId="53219"/>
    <cellStyle name="Total 2 2 4 6 4 7" xfId="53220"/>
    <cellStyle name="Total 2 2 4 6 5" xfId="53221"/>
    <cellStyle name="Total 2 2 4 6 5 2" xfId="53222"/>
    <cellStyle name="Total 2 2 4 6 5 2 2" xfId="53223"/>
    <cellStyle name="Total 2 2 4 6 5 2 3" xfId="53224"/>
    <cellStyle name="Total 2 2 4 6 5 2 4" xfId="53225"/>
    <cellStyle name="Total 2 2 4 6 5 2 5" xfId="53226"/>
    <cellStyle name="Total 2 2 4 6 5 3" xfId="53227"/>
    <cellStyle name="Total 2 2 4 6 5 3 2" xfId="53228"/>
    <cellStyle name="Total 2 2 4 6 5 3 3" xfId="53229"/>
    <cellStyle name="Total 2 2 4 6 5 3 4" xfId="53230"/>
    <cellStyle name="Total 2 2 4 6 5 3 5" xfId="53231"/>
    <cellStyle name="Total 2 2 4 6 5 4" xfId="53232"/>
    <cellStyle name="Total 2 2 4 6 5 5" xfId="53233"/>
    <cellStyle name="Total 2 2 4 6 5 6" xfId="53234"/>
    <cellStyle name="Total 2 2 4 6 5 7" xfId="53235"/>
    <cellStyle name="Total 2 2 4 6 6" xfId="53236"/>
    <cellStyle name="Total 2 2 4 6 6 2" xfId="53237"/>
    <cellStyle name="Total 2 2 4 6 6 2 2" xfId="53238"/>
    <cellStyle name="Total 2 2 4 6 6 2 3" xfId="53239"/>
    <cellStyle name="Total 2 2 4 6 6 2 4" xfId="53240"/>
    <cellStyle name="Total 2 2 4 6 6 2 5" xfId="53241"/>
    <cellStyle name="Total 2 2 4 6 6 3" xfId="53242"/>
    <cellStyle name="Total 2 2 4 6 6 3 2" xfId="53243"/>
    <cellStyle name="Total 2 2 4 6 6 3 3" xfId="53244"/>
    <cellStyle name="Total 2 2 4 6 6 3 4" xfId="53245"/>
    <cellStyle name="Total 2 2 4 6 6 3 5" xfId="53246"/>
    <cellStyle name="Total 2 2 4 6 6 4" xfId="53247"/>
    <cellStyle name="Total 2 2 4 6 6 5" xfId="53248"/>
    <cellStyle name="Total 2 2 4 6 6 6" xfId="53249"/>
    <cellStyle name="Total 2 2 4 6 6 7" xfId="53250"/>
    <cellStyle name="Total 2 2 4 6 7" xfId="53251"/>
    <cellStyle name="Total 2 2 4 6 7 2" xfId="53252"/>
    <cellStyle name="Total 2 2 4 6 7 2 2" xfId="53253"/>
    <cellStyle name="Total 2 2 4 6 7 2 3" xfId="53254"/>
    <cellStyle name="Total 2 2 4 6 7 2 4" xfId="53255"/>
    <cellStyle name="Total 2 2 4 6 7 2 5" xfId="53256"/>
    <cellStyle name="Total 2 2 4 6 7 3" xfId="53257"/>
    <cellStyle name="Total 2 2 4 6 7 3 2" xfId="53258"/>
    <cellStyle name="Total 2 2 4 6 7 3 3" xfId="53259"/>
    <cellStyle name="Total 2 2 4 6 7 3 4" xfId="53260"/>
    <cellStyle name="Total 2 2 4 6 7 3 5" xfId="53261"/>
    <cellStyle name="Total 2 2 4 6 7 4" xfId="53262"/>
    <cellStyle name="Total 2 2 4 6 7 5" xfId="53263"/>
    <cellStyle name="Total 2 2 4 6 7 6" xfId="53264"/>
    <cellStyle name="Total 2 2 4 6 7 7" xfId="53265"/>
    <cellStyle name="Total 2 2 4 6 8" xfId="53266"/>
    <cellStyle name="Total 2 2 4 6 8 2" xfId="53267"/>
    <cellStyle name="Total 2 2 4 6 8 2 2" xfId="53268"/>
    <cellStyle name="Total 2 2 4 6 8 2 3" xfId="53269"/>
    <cellStyle name="Total 2 2 4 6 8 2 4" xfId="53270"/>
    <cellStyle name="Total 2 2 4 6 8 2 5" xfId="53271"/>
    <cellStyle name="Total 2 2 4 6 8 3" xfId="53272"/>
    <cellStyle name="Total 2 2 4 6 8 4" xfId="53273"/>
    <cellStyle name="Total 2 2 4 6 8 5" xfId="53274"/>
    <cellStyle name="Total 2 2 4 6 8 6" xfId="53275"/>
    <cellStyle name="Total 2 2 4 6 9" xfId="53276"/>
    <cellStyle name="Total 2 2 4 6 9 2" xfId="53277"/>
    <cellStyle name="Total 2 2 4 6 9 3" xfId="53278"/>
    <cellStyle name="Total 2 2 4 6 9 4" xfId="53279"/>
    <cellStyle name="Total 2 2 4 6 9 5" xfId="53280"/>
    <cellStyle name="Total 2 2 4 7" xfId="53281"/>
    <cellStyle name="Total 2 2 4 7 10" xfId="53282"/>
    <cellStyle name="Total 2 2 4 7 11" xfId="53283"/>
    <cellStyle name="Total 2 2 4 7 12" xfId="53284"/>
    <cellStyle name="Total 2 2 4 7 13" xfId="53285"/>
    <cellStyle name="Total 2 2 4 7 2" xfId="53286"/>
    <cellStyle name="Total 2 2 4 7 2 2" xfId="53287"/>
    <cellStyle name="Total 2 2 4 7 2 2 2" xfId="53288"/>
    <cellStyle name="Total 2 2 4 7 2 2 3" xfId="53289"/>
    <cellStyle name="Total 2 2 4 7 2 2 4" xfId="53290"/>
    <cellStyle name="Total 2 2 4 7 2 2 5" xfId="53291"/>
    <cellStyle name="Total 2 2 4 7 2 3" xfId="53292"/>
    <cellStyle name="Total 2 2 4 7 2 3 2" xfId="53293"/>
    <cellStyle name="Total 2 2 4 7 2 3 3" xfId="53294"/>
    <cellStyle name="Total 2 2 4 7 2 3 4" xfId="53295"/>
    <cellStyle name="Total 2 2 4 7 2 3 5" xfId="53296"/>
    <cellStyle name="Total 2 2 4 7 2 4" xfId="53297"/>
    <cellStyle name="Total 2 2 4 7 2 5" xfId="53298"/>
    <cellStyle name="Total 2 2 4 7 2 6" xfId="53299"/>
    <cellStyle name="Total 2 2 4 7 2 7" xfId="53300"/>
    <cellStyle name="Total 2 2 4 7 3" xfId="53301"/>
    <cellStyle name="Total 2 2 4 7 3 2" xfId="53302"/>
    <cellStyle name="Total 2 2 4 7 3 2 2" xfId="53303"/>
    <cellStyle name="Total 2 2 4 7 3 2 3" xfId="53304"/>
    <cellStyle name="Total 2 2 4 7 3 2 4" xfId="53305"/>
    <cellStyle name="Total 2 2 4 7 3 2 5" xfId="53306"/>
    <cellStyle name="Total 2 2 4 7 3 3" xfId="53307"/>
    <cellStyle name="Total 2 2 4 7 3 3 2" xfId="53308"/>
    <cellStyle name="Total 2 2 4 7 3 3 3" xfId="53309"/>
    <cellStyle name="Total 2 2 4 7 3 3 4" xfId="53310"/>
    <cellStyle name="Total 2 2 4 7 3 3 5" xfId="53311"/>
    <cellStyle name="Total 2 2 4 7 3 4" xfId="53312"/>
    <cellStyle name="Total 2 2 4 7 3 5" xfId="53313"/>
    <cellStyle name="Total 2 2 4 7 3 6" xfId="53314"/>
    <cellStyle name="Total 2 2 4 7 3 7" xfId="53315"/>
    <cellStyle name="Total 2 2 4 7 4" xfId="53316"/>
    <cellStyle name="Total 2 2 4 7 4 2" xfId="53317"/>
    <cellStyle name="Total 2 2 4 7 4 2 2" xfId="53318"/>
    <cellStyle name="Total 2 2 4 7 4 2 3" xfId="53319"/>
    <cellStyle name="Total 2 2 4 7 4 2 4" xfId="53320"/>
    <cellStyle name="Total 2 2 4 7 4 2 5" xfId="53321"/>
    <cellStyle name="Total 2 2 4 7 4 3" xfId="53322"/>
    <cellStyle name="Total 2 2 4 7 4 3 2" xfId="53323"/>
    <cellStyle name="Total 2 2 4 7 4 3 3" xfId="53324"/>
    <cellStyle name="Total 2 2 4 7 4 3 4" xfId="53325"/>
    <cellStyle name="Total 2 2 4 7 4 3 5" xfId="53326"/>
    <cellStyle name="Total 2 2 4 7 4 4" xfId="53327"/>
    <cellStyle name="Total 2 2 4 7 4 5" xfId="53328"/>
    <cellStyle name="Total 2 2 4 7 4 6" xfId="53329"/>
    <cellStyle name="Total 2 2 4 7 4 7" xfId="53330"/>
    <cellStyle name="Total 2 2 4 7 5" xfId="53331"/>
    <cellStyle name="Total 2 2 4 7 5 2" xfId="53332"/>
    <cellStyle name="Total 2 2 4 7 5 2 2" xfId="53333"/>
    <cellStyle name="Total 2 2 4 7 5 2 3" xfId="53334"/>
    <cellStyle name="Total 2 2 4 7 5 2 4" xfId="53335"/>
    <cellStyle name="Total 2 2 4 7 5 2 5" xfId="53336"/>
    <cellStyle name="Total 2 2 4 7 5 3" xfId="53337"/>
    <cellStyle name="Total 2 2 4 7 5 3 2" xfId="53338"/>
    <cellStyle name="Total 2 2 4 7 5 3 3" xfId="53339"/>
    <cellStyle name="Total 2 2 4 7 5 3 4" xfId="53340"/>
    <cellStyle name="Total 2 2 4 7 5 3 5" xfId="53341"/>
    <cellStyle name="Total 2 2 4 7 5 4" xfId="53342"/>
    <cellStyle name="Total 2 2 4 7 5 5" xfId="53343"/>
    <cellStyle name="Total 2 2 4 7 5 6" xfId="53344"/>
    <cellStyle name="Total 2 2 4 7 5 7" xfId="53345"/>
    <cellStyle name="Total 2 2 4 7 6" xfId="53346"/>
    <cellStyle name="Total 2 2 4 7 6 2" xfId="53347"/>
    <cellStyle name="Total 2 2 4 7 6 2 2" xfId="53348"/>
    <cellStyle name="Total 2 2 4 7 6 2 3" xfId="53349"/>
    <cellStyle name="Total 2 2 4 7 6 2 4" xfId="53350"/>
    <cellStyle name="Total 2 2 4 7 6 2 5" xfId="53351"/>
    <cellStyle name="Total 2 2 4 7 6 3" xfId="53352"/>
    <cellStyle name="Total 2 2 4 7 6 3 2" xfId="53353"/>
    <cellStyle name="Total 2 2 4 7 6 3 3" xfId="53354"/>
    <cellStyle name="Total 2 2 4 7 6 3 4" xfId="53355"/>
    <cellStyle name="Total 2 2 4 7 6 3 5" xfId="53356"/>
    <cellStyle name="Total 2 2 4 7 6 4" xfId="53357"/>
    <cellStyle name="Total 2 2 4 7 6 5" xfId="53358"/>
    <cellStyle name="Total 2 2 4 7 6 6" xfId="53359"/>
    <cellStyle name="Total 2 2 4 7 6 7" xfId="53360"/>
    <cellStyle name="Total 2 2 4 7 7" xfId="53361"/>
    <cellStyle name="Total 2 2 4 7 7 2" xfId="53362"/>
    <cellStyle name="Total 2 2 4 7 7 2 2" xfId="53363"/>
    <cellStyle name="Total 2 2 4 7 7 2 3" xfId="53364"/>
    <cellStyle name="Total 2 2 4 7 7 2 4" xfId="53365"/>
    <cellStyle name="Total 2 2 4 7 7 2 5" xfId="53366"/>
    <cellStyle name="Total 2 2 4 7 7 3" xfId="53367"/>
    <cellStyle name="Total 2 2 4 7 7 3 2" xfId="53368"/>
    <cellStyle name="Total 2 2 4 7 7 3 3" xfId="53369"/>
    <cellStyle name="Total 2 2 4 7 7 3 4" xfId="53370"/>
    <cellStyle name="Total 2 2 4 7 7 3 5" xfId="53371"/>
    <cellStyle name="Total 2 2 4 7 7 4" xfId="53372"/>
    <cellStyle name="Total 2 2 4 7 7 5" xfId="53373"/>
    <cellStyle name="Total 2 2 4 7 7 6" xfId="53374"/>
    <cellStyle name="Total 2 2 4 7 7 7" xfId="53375"/>
    <cellStyle name="Total 2 2 4 7 8" xfId="53376"/>
    <cellStyle name="Total 2 2 4 7 8 2" xfId="53377"/>
    <cellStyle name="Total 2 2 4 7 8 2 2" xfId="53378"/>
    <cellStyle name="Total 2 2 4 7 8 2 3" xfId="53379"/>
    <cellStyle name="Total 2 2 4 7 8 2 4" xfId="53380"/>
    <cellStyle name="Total 2 2 4 7 8 2 5" xfId="53381"/>
    <cellStyle name="Total 2 2 4 7 8 3" xfId="53382"/>
    <cellStyle name="Total 2 2 4 7 8 4" xfId="53383"/>
    <cellStyle name="Total 2 2 4 7 8 5" xfId="53384"/>
    <cellStyle name="Total 2 2 4 7 8 6" xfId="53385"/>
    <cellStyle name="Total 2 2 4 7 9" xfId="53386"/>
    <cellStyle name="Total 2 2 4 7 9 2" xfId="53387"/>
    <cellStyle name="Total 2 2 4 7 9 3" xfId="53388"/>
    <cellStyle name="Total 2 2 4 7 9 4" xfId="53389"/>
    <cellStyle name="Total 2 2 4 7 9 5" xfId="53390"/>
    <cellStyle name="Total 2 2 4 8" xfId="53391"/>
    <cellStyle name="Total 2 2 4 8 2" xfId="53392"/>
    <cellStyle name="Total 2 2 4 8 2 2" xfId="53393"/>
    <cellStyle name="Total 2 2 4 8 2 3" xfId="53394"/>
    <cellStyle name="Total 2 2 4 8 2 4" xfId="53395"/>
    <cellStyle name="Total 2 2 4 8 2 5" xfId="53396"/>
    <cellStyle name="Total 2 2 4 8 3" xfId="53397"/>
    <cellStyle name="Total 2 2 4 8 3 2" xfId="53398"/>
    <cellStyle name="Total 2 2 4 8 3 3" xfId="53399"/>
    <cellStyle name="Total 2 2 4 8 3 4" xfId="53400"/>
    <cellStyle name="Total 2 2 4 8 3 5" xfId="53401"/>
    <cellStyle name="Total 2 2 4 8 4" xfId="53402"/>
    <cellStyle name="Total 2 2 4 8 5" xfId="53403"/>
    <cellStyle name="Total 2 2 4 8 6" xfId="53404"/>
    <cellStyle name="Total 2 2 4 8 7" xfId="53405"/>
    <cellStyle name="Total 2 2 4 9" xfId="53406"/>
    <cellStyle name="Total 2 2 4 9 2" xfId="53407"/>
    <cellStyle name="Total 2 2 4 9 2 2" xfId="53408"/>
    <cellStyle name="Total 2 2 4 9 2 3" xfId="53409"/>
    <cellStyle name="Total 2 2 4 9 2 4" xfId="53410"/>
    <cellStyle name="Total 2 2 4 9 2 5" xfId="53411"/>
    <cellStyle name="Total 2 2 4 9 3" xfId="53412"/>
    <cellStyle name="Total 2 2 4 9 3 2" xfId="53413"/>
    <cellStyle name="Total 2 2 4 9 3 3" xfId="53414"/>
    <cellStyle name="Total 2 2 4 9 3 4" xfId="53415"/>
    <cellStyle name="Total 2 2 4 9 3 5" xfId="53416"/>
    <cellStyle name="Total 2 2 4 9 4" xfId="53417"/>
    <cellStyle name="Total 2 2 4 9 5" xfId="53418"/>
    <cellStyle name="Total 2 2 4 9 6" xfId="53419"/>
    <cellStyle name="Total 2 2 4 9 7" xfId="53420"/>
    <cellStyle name="Total 2 2 5" xfId="53421"/>
    <cellStyle name="Total 2 2 5 10" xfId="53422"/>
    <cellStyle name="Total 2 2 5 10 2" xfId="53423"/>
    <cellStyle name="Total 2 2 5 10 2 2" xfId="53424"/>
    <cellStyle name="Total 2 2 5 10 2 3" xfId="53425"/>
    <cellStyle name="Total 2 2 5 10 2 4" xfId="53426"/>
    <cellStyle name="Total 2 2 5 10 2 5" xfId="53427"/>
    <cellStyle name="Total 2 2 5 10 3" xfId="53428"/>
    <cellStyle name="Total 2 2 5 10 3 2" xfId="53429"/>
    <cellStyle name="Total 2 2 5 10 3 3" xfId="53430"/>
    <cellStyle name="Total 2 2 5 10 3 4" xfId="53431"/>
    <cellStyle name="Total 2 2 5 10 3 5" xfId="53432"/>
    <cellStyle name="Total 2 2 5 10 4" xfId="53433"/>
    <cellStyle name="Total 2 2 5 10 5" xfId="53434"/>
    <cellStyle name="Total 2 2 5 10 6" xfId="53435"/>
    <cellStyle name="Total 2 2 5 10 7" xfId="53436"/>
    <cellStyle name="Total 2 2 5 11" xfId="53437"/>
    <cellStyle name="Total 2 2 5 11 2" xfId="53438"/>
    <cellStyle name="Total 2 2 5 11 2 2" xfId="53439"/>
    <cellStyle name="Total 2 2 5 11 2 3" xfId="53440"/>
    <cellStyle name="Total 2 2 5 11 2 4" xfId="53441"/>
    <cellStyle name="Total 2 2 5 11 2 5" xfId="53442"/>
    <cellStyle name="Total 2 2 5 11 3" xfId="53443"/>
    <cellStyle name="Total 2 2 5 11 3 2" xfId="53444"/>
    <cellStyle name="Total 2 2 5 11 3 3" xfId="53445"/>
    <cellStyle name="Total 2 2 5 11 3 4" xfId="53446"/>
    <cellStyle name="Total 2 2 5 11 3 5" xfId="53447"/>
    <cellStyle name="Total 2 2 5 11 4" xfId="53448"/>
    <cellStyle name="Total 2 2 5 11 5" xfId="53449"/>
    <cellStyle name="Total 2 2 5 11 6" xfId="53450"/>
    <cellStyle name="Total 2 2 5 11 7" xfId="53451"/>
    <cellStyle name="Total 2 2 5 12" xfId="53452"/>
    <cellStyle name="Total 2 2 5 12 2" xfId="53453"/>
    <cellStyle name="Total 2 2 5 12 2 2" xfId="53454"/>
    <cellStyle name="Total 2 2 5 12 2 3" xfId="53455"/>
    <cellStyle name="Total 2 2 5 12 2 4" xfId="53456"/>
    <cellStyle name="Total 2 2 5 12 2 5" xfId="53457"/>
    <cellStyle name="Total 2 2 5 12 3" xfId="53458"/>
    <cellStyle name="Total 2 2 5 12 3 2" xfId="53459"/>
    <cellStyle name="Total 2 2 5 12 3 3" xfId="53460"/>
    <cellStyle name="Total 2 2 5 12 3 4" xfId="53461"/>
    <cellStyle name="Total 2 2 5 12 3 5" xfId="53462"/>
    <cellStyle name="Total 2 2 5 12 4" xfId="53463"/>
    <cellStyle name="Total 2 2 5 12 5" xfId="53464"/>
    <cellStyle name="Total 2 2 5 12 6" xfId="53465"/>
    <cellStyle name="Total 2 2 5 12 7" xfId="53466"/>
    <cellStyle name="Total 2 2 5 13" xfId="53467"/>
    <cellStyle name="Total 2 2 5 13 2" xfId="53468"/>
    <cellStyle name="Total 2 2 5 13 2 2" xfId="53469"/>
    <cellStyle name="Total 2 2 5 13 2 3" xfId="53470"/>
    <cellStyle name="Total 2 2 5 13 2 4" xfId="53471"/>
    <cellStyle name="Total 2 2 5 13 2 5" xfId="53472"/>
    <cellStyle name="Total 2 2 5 13 3" xfId="53473"/>
    <cellStyle name="Total 2 2 5 13 3 2" xfId="53474"/>
    <cellStyle name="Total 2 2 5 13 3 3" xfId="53475"/>
    <cellStyle name="Total 2 2 5 13 3 4" xfId="53476"/>
    <cellStyle name="Total 2 2 5 13 3 5" xfId="53477"/>
    <cellStyle name="Total 2 2 5 13 4" xfId="53478"/>
    <cellStyle name="Total 2 2 5 13 5" xfId="53479"/>
    <cellStyle name="Total 2 2 5 13 6" xfId="53480"/>
    <cellStyle name="Total 2 2 5 13 7" xfId="53481"/>
    <cellStyle name="Total 2 2 5 14" xfId="53482"/>
    <cellStyle name="Total 2 2 5 14 2" xfId="53483"/>
    <cellStyle name="Total 2 2 5 14 2 2" xfId="53484"/>
    <cellStyle name="Total 2 2 5 14 2 3" xfId="53485"/>
    <cellStyle name="Total 2 2 5 14 2 4" xfId="53486"/>
    <cellStyle name="Total 2 2 5 14 2 5" xfId="53487"/>
    <cellStyle name="Total 2 2 5 14 3" xfId="53488"/>
    <cellStyle name="Total 2 2 5 14 3 2" xfId="53489"/>
    <cellStyle name="Total 2 2 5 14 3 3" xfId="53490"/>
    <cellStyle name="Total 2 2 5 14 3 4" xfId="53491"/>
    <cellStyle name="Total 2 2 5 14 3 5" xfId="53492"/>
    <cellStyle name="Total 2 2 5 14 4" xfId="53493"/>
    <cellStyle name="Total 2 2 5 14 5" xfId="53494"/>
    <cellStyle name="Total 2 2 5 14 6" xfId="53495"/>
    <cellStyle name="Total 2 2 5 14 7" xfId="53496"/>
    <cellStyle name="Total 2 2 5 15" xfId="53497"/>
    <cellStyle name="Total 2 2 5 15 2" xfId="53498"/>
    <cellStyle name="Total 2 2 5 15 3" xfId="53499"/>
    <cellStyle name="Total 2 2 5 15 4" xfId="53500"/>
    <cellStyle name="Total 2 2 5 15 5" xfId="53501"/>
    <cellStyle name="Total 2 2 5 16" xfId="53502"/>
    <cellStyle name="Total 2 2 5 17" xfId="53503"/>
    <cellStyle name="Total 2 2 5 18" xfId="53504"/>
    <cellStyle name="Total 2 2 5 19" xfId="53505"/>
    <cellStyle name="Total 2 2 5 2" xfId="53506"/>
    <cellStyle name="Total 2 2 5 2 10" xfId="53507"/>
    <cellStyle name="Total 2 2 5 2 11" xfId="53508"/>
    <cellStyle name="Total 2 2 5 2 12" xfId="53509"/>
    <cellStyle name="Total 2 2 5 2 13" xfId="53510"/>
    <cellStyle name="Total 2 2 5 2 2" xfId="53511"/>
    <cellStyle name="Total 2 2 5 2 2 2" xfId="53512"/>
    <cellStyle name="Total 2 2 5 2 2 2 2" xfId="53513"/>
    <cellStyle name="Total 2 2 5 2 2 2 3" xfId="53514"/>
    <cellStyle name="Total 2 2 5 2 2 2 4" xfId="53515"/>
    <cellStyle name="Total 2 2 5 2 2 2 5" xfId="53516"/>
    <cellStyle name="Total 2 2 5 2 2 3" xfId="53517"/>
    <cellStyle name="Total 2 2 5 2 2 3 2" xfId="53518"/>
    <cellStyle name="Total 2 2 5 2 2 3 3" xfId="53519"/>
    <cellStyle name="Total 2 2 5 2 2 3 4" xfId="53520"/>
    <cellStyle name="Total 2 2 5 2 2 3 5" xfId="53521"/>
    <cellStyle name="Total 2 2 5 2 2 4" xfId="53522"/>
    <cellStyle name="Total 2 2 5 2 2 5" xfId="53523"/>
    <cellStyle name="Total 2 2 5 2 2 6" xfId="53524"/>
    <cellStyle name="Total 2 2 5 2 2 7" xfId="53525"/>
    <cellStyle name="Total 2 2 5 2 3" xfId="53526"/>
    <cellStyle name="Total 2 2 5 2 3 2" xfId="53527"/>
    <cellStyle name="Total 2 2 5 2 3 2 2" xfId="53528"/>
    <cellStyle name="Total 2 2 5 2 3 2 3" xfId="53529"/>
    <cellStyle name="Total 2 2 5 2 3 2 4" xfId="53530"/>
    <cellStyle name="Total 2 2 5 2 3 2 5" xfId="53531"/>
    <cellStyle name="Total 2 2 5 2 3 3" xfId="53532"/>
    <cellStyle name="Total 2 2 5 2 3 3 2" xfId="53533"/>
    <cellStyle name="Total 2 2 5 2 3 3 3" xfId="53534"/>
    <cellStyle name="Total 2 2 5 2 3 3 4" xfId="53535"/>
    <cellStyle name="Total 2 2 5 2 3 3 5" xfId="53536"/>
    <cellStyle name="Total 2 2 5 2 3 4" xfId="53537"/>
    <cellStyle name="Total 2 2 5 2 3 5" xfId="53538"/>
    <cellStyle name="Total 2 2 5 2 3 6" xfId="53539"/>
    <cellStyle name="Total 2 2 5 2 3 7" xfId="53540"/>
    <cellStyle name="Total 2 2 5 2 4" xfId="53541"/>
    <cellStyle name="Total 2 2 5 2 4 2" xfId="53542"/>
    <cellStyle name="Total 2 2 5 2 4 2 2" xfId="53543"/>
    <cellStyle name="Total 2 2 5 2 4 2 3" xfId="53544"/>
    <cellStyle name="Total 2 2 5 2 4 2 4" xfId="53545"/>
    <cellStyle name="Total 2 2 5 2 4 2 5" xfId="53546"/>
    <cellStyle name="Total 2 2 5 2 4 3" xfId="53547"/>
    <cellStyle name="Total 2 2 5 2 4 3 2" xfId="53548"/>
    <cellStyle name="Total 2 2 5 2 4 3 3" xfId="53549"/>
    <cellStyle name="Total 2 2 5 2 4 3 4" xfId="53550"/>
    <cellStyle name="Total 2 2 5 2 4 3 5" xfId="53551"/>
    <cellStyle name="Total 2 2 5 2 4 4" xfId="53552"/>
    <cellStyle name="Total 2 2 5 2 4 5" xfId="53553"/>
    <cellStyle name="Total 2 2 5 2 4 6" xfId="53554"/>
    <cellStyle name="Total 2 2 5 2 4 7" xfId="53555"/>
    <cellStyle name="Total 2 2 5 2 5" xfId="53556"/>
    <cellStyle name="Total 2 2 5 2 5 2" xfId="53557"/>
    <cellStyle name="Total 2 2 5 2 5 2 2" xfId="53558"/>
    <cellStyle name="Total 2 2 5 2 5 2 3" xfId="53559"/>
    <cellStyle name="Total 2 2 5 2 5 2 4" xfId="53560"/>
    <cellStyle name="Total 2 2 5 2 5 2 5" xfId="53561"/>
    <cellStyle name="Total 2 2 5 2 5 3" xfId="53562"/>
    <cellStyle name="Total 2 2 5 2 5 3 2" xfId="53563"/>
    <cellStyle name="Total 2 2 5 2 5 3 3" xfId="53564"/>
    <cellStyle name="Total 2 2 5 2 5 3 4" xfId="53565"/>
    <cellStyle name="Total 2 2 5 2 5 3 5" xfId="53566"/>
    <cellStyle name="Total 2 2 5 2 5 4" xfId="53567"/>
    <cellStyle name="Total 2 2 5 2 5 5" xfId="53568"/>
    <cellStyle name="Total 2 2 5 2 5 6" xfId="53569"/>
    <cellStyle name="Total 2 2 5 2 5 7" xfId="53570"/>
    <cellStyle name="Total 2 2 5 2 6" xfId="53571"/>
    <cellStyle name="Total 2 2 5 2 6 2" xfId="53572"/>
    <cellStyle name="Total 2 2 5 2 6 2 2" xfId="53573"/>
    <cellStyle name="Total 2 2 5 2 6 2 3" xfId="53574"/>
    <cellStyle name="Total 2 2 5 2 6 2 4" xfId="53575"/>
    <cellStyle name="Total 2 2 5 2 6 2 5" xfId="53576"/>
    <cellStyle name="Total 2 2 5 2 6 3" xfId="53577"/>
    <cellStyle name="Total 2 2 5 2 6 3 2" xfId="53578"/>
    <cellStyle name="Total 2 2 5 2 6 3 3" xfId="53579"/>
    <cellStyle name="Total 2 2 5 2 6 3 4" xfId="53580"/>
    <cellStyle name="Total 2 2 5 2 6 3 5" xfId="53581"/>
    <cellStyle name="Total 2 2 5 2 6 4" xfId="53582"/>
    <cellStyle name="Total 2 2 5 2 6 5" xfId="53583"/>
    <cellStyle name="Total 2 2 5 2 6 6" xfId="53584"/>
    <cellStyle name="Total 2 2 5 2 6 7" xfId="53585"/>
    <cellStyle name="Total 2 2 5 2 7" xfId="53586"/>
    <cellStyle name="Total 2 2 5 2 7 2" xfId="53587"/>
    <cellStyle name="Total 2 2 5 2 7 2 2" xfId="53588"/>
    <cellStyle name="Total 2 2 5 2 7 2 3" xfId="53589"/>
    <cellStyle name="Total 2 2 5 2 7 2 4" xfId="53590"/>
    <cellStyle name="Total 2 2 5 2 7 2 5" xfId="53591"/>
    <cellStyle name="Total 2 2 5 2 7 3" xfId="53592"/>
    <cellStyle name="Total 2 2 5 2 7 3 2" xfId="53593"/>
    <cellStyle name="Total 2 2 5 2 7 3 3" xfId="53594"/>
    <cellStyle name="Total 2 2 5 2 7 3 4" xfId="53595"/>
    <cellStyle name="Total 2 2 5 2 7 3 5" xfId="53596"/>
    <cellStyle name="Total 2 2 5 2 7 4" xfId="53597"/>
    <cellStyle name="Total 2 2 5 2 7 5" xfId="53598"/>
    <cellStyle name="Total 2 2 5 2 7 6" xfId="53599"/>
    <cellStyle name="Total 2 2 5 2 7 7" xfId="53600"/>
    <cellStyle name="Total 2 2 5 2 8" xfId="53601"/>
    <cellStyle name="Total 2 2 5 2 8 2" xfId="53602"/>
    <cellStyle name="Total 2 2 5 2 8 2 2" xfId="53603"/>
    <cellStyle name="Total 2 2 5 2 8 2 3" xfId="53604"/>
    <cellStyle name="Total 2 2 5 2 8 2 4" xfId="53605"/>
    <cellStyle name="Total 2 2 5 2 8 2 5" xfId="53606"/>
    <cellStyle name="Total 2 2 5 2 8 3" xfId="53607"/>
    <cellStyle name="Total 2 2 5 2 8 4" xfId="53608"/>
    <cellStyle name="Total 2 2 5 2 8 5" xfId="53609"/>
    <cellStyle name="Total 2 2 5 2 8 6" xfId="53610"/>
    <cellStyle name="Total 2 2 5 2 9" xfId="53611"/>
    <cellStyle name="Total 2 2 5 2 9 2" xfId="53612"/>
    <cellStyle name="Total 2 2 5 2 9 3" xfId="53613"/>
    <cellStyle name="Total 2 2 5 2 9 4" xfId="53614"/>
    <cellStyle name="Total 2 2 5 2 9 5" xfId="53615"/>
    <cellStyle name="Total 2 2 5 3" xfId="53616"/>
    <cellStyle name="Total 2 2 5 3 10" xfId="53617"/>
    <cellStyle name="Total 2 2 5 3 11" xfId="53618"/>
    <cellStyle name="Total 2 2 5 3 12" xfId="53619"/>
    <cellStyle name="Total 2 2 5 3 13" xfId="53620"/>
    <cellStyle name="Total 2 2 5 3 2" xfId="53621"/>
    <cellStyle name="Total 2 2 5 3 2 2" xfId="53622"/>
    <cellStyle name="Total 2 2 5 3 2 2 2" xfId="53623"/>
    <cellStyle name="Total 2 2 5 3 2 2 3" xfId="53624"/>
    <cellStyle name="Total 2 2 5 3 2 2 4" xfId="53625"/>
    <cellStyle name="Total 2 2 5 3 2 2 5" xfId="53626"/>
    <cellStyle name="Total 2 2 5 3 2 3" xfId="53627"/>
    <cellStyle name="Total 2 2 5 3 2 3 2" xfId="53628"/>
    <cellStyle name="Total 2 2 5 3 2 3 3" xfId="53629"/>
    <cellStyle name="Total 2 2 5 3 2 3 4" xfId="53630"/>
    <cellStyle name="Total 2 2 5 3 2 3 5" xfId="53631"/>
    <cellStyle name="Total 2 2 5 3 2 4" xfId="53632"/>
    <cellStyle name="Total 2 2 5 3 2 5" xfId="53633"/>
    <cellStyle name="Total 2 2 5 3 2 6" xfId="53634"/>
    <cellStyle name="Total 2 2 5 3 2 7" xfId="53635"/>
    <cellStyle name="Total 2 2 5 3 3" xfId="53636"/>
    <cellStyle name="Total 2 2 5 3 3 2" xfId="53637"/>
    <cellStyle name="Total 2 2 5 3 3 2 2" xfId="53638"/>
    <cellStyle name="Total 2 2 5 3 3 2 3" xfId="53639"/>
    <cellStyle name="Total 2 2 5 3 3 2 4" xfId="53640"/>
    <cellStyle name="Total 2 2 5 3 3 2 5" xfId="53641"/>
    <cellStyle name="Total 2 2 5 3 3 3" xfId="53642"/>
    <cellStyle name="Total 2 2 5 3 3 3 2" xfId="53643"/>
    <cellStyle name="Total 2 2 5 3 3 3 3" xfId="53644"/>
    <cellStyle name="Total 2 2 5 3 3 3 4" xfId="53645"/>
    <cellStyle name="Total 2 2 5 3 3 3 5" xfId="53646"/>
    <cellStyle name="Total 2 2 5 3 3 4" xfId="53647"/>
    <cellStyle name="Total 2 2 5 3 3 5" xfId="53648"/>
    <cellStyle name="Total 2 2 5 3 3 6" xfId="53649"/>
    <cellStyle name="Total 2 2 5 3 3 7" xfId="53650"/>
    <cellStyle name="Total 2 2 5 3 4" xfId="53651"/>
    <cellStyle name="Total 2 2 5 3 4 2" xfId="53652"/>
    <cellStyle name="Total 2 2 5 3 4 2 2" xfId="53653"/>
    <cellStyle name="Total 2 2 5 3 4 2 3" xfId="53654"/>
    <cellStyle name="Total 2 2 5 3 4 2 4" xfId="53655"/>
    <cellStyle name="Total 2 2 5 3 4 2 5" xfId="53656"/>
    <cellStyle name="Total 2 2 5 3 4 3" xfId="53657"/>
    <cellStyle name="Total 2 2 5 3 4 3 2" xfId="53658"/>
    <cellStyle name="Total 2 2 5 3 4 3 3" xfId="53659"/>
    <cellStyle name="Total 2 2 5 3 4 3 4" xfId="53660"/>
    <cellStyle name="Total 2 2 5 3 4 3 5" xfId="53661"/>
    <cellStyle name="Total 2 2 5 3 4 4" xfId="53662"/>
    <cellStyle name="Total 2 2 5 3 4 5" xfId="53663"/>
    <cellStyle name="Total 2 2 5 3 4 6" xfId="53664"/>
    <cellStyle name="Total 2 2 5 3 4 7" xfId="53665"/>
    <cellStyle name="Total 2 2 5 3 5" xfId="53666"/>
    <cellStyle name="Total 2 2 5 3 5 2" xfId="53667"/>
    <cellStyle name="Total 2 2 5 3 5 2 2" xfId="53668"/>
    <cellStyle name="Total 2 2 5 3 5 2 3" xfId="53669"/>
    <cellStyle name="Total 2 2 5 3 5 2 4" xfId="53670"/>
    <cellStyle name="Total 2 2 5 3 5 2 5" xfId="53671"/>
    <cellStyle name="Total 2 2 5 3 5 3" xfId="53672"/>
    <cellStyle name="Total 2 2 5 3 5 3 2" xfId="53673"/>
    <cellStyle name="Total 2 2 5 3 5 3 3" xfId="53674"/>
    <cellStyle name="Total 2 2 5 3 5 3 4" xfId="53675"/>
    <cellStyle name="Total 2 2 5 3 5 3 5" xfId="53676"/>
    <cellStyle name="Total 2 2 5 3 5 4" xfId="53677"/>
    <cellStyle name="Total 2 2 5 3 5 5" xfId="53678"/>
    <cellStyle name="Total 2 2 5 3 5 6" xfId="53679"/>
    <cellStyle name="Total 2 2 5 3 5 7" xfId="53680"/>
    <cellStyle name="Total 2 2 5 3 6" xfId="53681"/>
    <cellStyle name="Total 2 2 5 3 6 2" xfId="53682"/>
    <cellStyle name="Total 2 2 5 3 6 2 2" xfId="53683"/>
    <cellStyle name="Total 2 2 5 3 6 2 3" xfId="53684"/>
    <cellStyle name="Total 2 2 5 3 6 2 4" xfId="53685"/>
    <cellStyle name="Total 2 2 5 3 6 2 5" xfId="53686"/>
    <cellStyle name="Total 2 2 5 3 6 3" xfId="53687"/>
    <cellStyle name="Total 2 2 5 3 6 3 2" xfId="53688"/>
    <cellStyle name="Total 2 2 5 3 6 3 3" xfId="53689"/>
    <cellStyle name="Total 2 2 5 3 6 3 4" xfId="53690"/>
    <cellStyle name="Total 2 2 5 3 6 3 5" xfId="53691"/>
    <cellStyle name="Total 2 2 5 3 6 4" xfId="53692"/>
    <cellStyle name="Total 2 2 5 3 6 5" xfId="53693"/>
    <cellStyle name="Total 2 2 5 3 6 6" xfId="53694"/>
    <cellStyle name="Total 2 2 5 3 6 7" xfId="53695"/>
    <cellStyle name="Total 2 2 5 3 7" xfId="53696"/>
    <cellStyle name="Total 2 2 5 3 7 2" xfId="53697"/>
    <cellStyle name="Total 2 2 5 3 7 2 2" xfId="53698"/>
    <cellStyle name="Total 2 2 5 3 7 2 3" xfId="53699"/>
    <cellStyle name="Total 2 2 5 3 7 2 4" xfId="53700"/>
    <cellStyle name="Total 2 2 5 3 7 2 5" xfId="53701"/>
    <cellStyle name="Total 2 2 5 3 7 3" xfId="53702"/>
    <cellStyle name="Total 2 2 5 3 7 3 2" xfId="53703"/>
    <cellStyle name="Total 2 2 5 3 7 3 3" xfId="53704"/>
    <cellStyle name="Total 2 2 5 3 7 3 4" xfId="53705"/>
    <cellStyle name="Total 2 2 5 3 7 3 5" xfId="53706"/>
    <cellStyle name="Total 2 2 5 3 7 4" xfId="53707"/>
    <cellStyle name="Total 2 2 5 3 7 5" xfId="53708"/>
    <cellStyle name="Total 2 2 5 3 7 6" xfId="53709"/>
    <cellStyle name="Total 2 2 5 3 7 7" xfId="53710"/>
    <cellStyle name="Total 2 2 5 3 8" xfId="53711"/>
    <cellStyle name="Total 2 2 5 3 8 2" xfId="53712"/>
    <cellStyle name="Total 2 2 5 3 8 2 2" xfId="53713"/>
    <cellStyle name="Total 2 2 5 3 8 2 3" xfId="53714"/>
    <cellStyle name="Total 2 2 5 3 8 2 4" xfId="53715"/>
    <cellStyle name="Total 2 2 5 3 8 2 5" xfId="53716"/>
    <cellStyle name="Total 2 2 5 3 8 3" xfId="53717"/>
    <cellStyle name="Total 2 2 5 3 8 4" xfId="53718"/>
    <cellStyle name="Total 2 2 5 3 8 5" xfId="53719"/>
    <cellStyle name="Total 2 2 5 3 8 6" xfId="53720"/>
    <cellStyle name="Total 2 2 5 3 9" xfId="53721"/>
    <cellStyle name="Total 2 2 5 3 9 2" xfId="53722"/>
    <cellStyle name="Total 2 2 5 3 9 3" xfId="53723"/>
    <cellStyle name="Total 2 2 5 3 9 4" xfId="53724"/>
    <cellStyle name="Total 2 2 5 3 9 5" xfId="53725"/>
    <cellStyle name="Total 2 2 5 4" xfId="53726"/>
    <cellStyle name="Total 2 2 5 4 10" xfId="53727"/>
    <cellStyle name="Total 2 2 5 4 11" xfId="53728"/>
    <cellStyle name="Total 2 2 5 4 12" xfId="53729"/>
    <cellStyle name="Total 2 2 5 4 13" xfId="53730"/>
    <cellStyle name="Total 2 2 5 4 2" xfId="53731"/>
    <cellStyle name="Total 2 2 5 4 2 2" xfId="53732"/>
    <cellStyle name="Total 2 2 5 4 2 2 2" xfId="53733"/>
    <cellStyle name="Total 2 2 5 4 2 2 3" xfId="53734"/>
    <cellStyle name="Total 2 2 5 4 2 2 4" xfId="53735"/>
    <cellStyle name="Total 2 2 5 4 2 2 5" xfId="53736"/>
    <cellStyle name="Total 2 2 5 4 2 3" xfId="53737"/>
    <cellStyle name="Total 2 2 5 4 2 3 2" xfId="53738"/>
    <cellStyle name="Total 2 2 5 4 2 3 3" xfId="53739"/>
    <cellStyle name="Total 2 2 5 4 2 3 4" xfId="53740"/>
    <cellStyle name="Total 2 2 5 4 2 3 5" xfId="53741"/>
    <cellStyle name="Total 2 2 5 4 2 4" xfId="53742"/>
    <cellStyle name="Total 2 2 5 4 2 5" xfId="53743"/>
    <cellStyle name="Total 2 2 5 4 2 6" xfId="53744"/>
    <cellStyle name="Total 2 2 5 4 2 7" xfId="53745"/>
    <cellStyle name="Total 2 2 5 4 3" xfId="53746"/>
    <cellStyle name="Total 2 2 5 4 3 2" xfId="53747"/>
    <cellStyle name="Total 2 2 5 4 3 2 2" xfId="53748"/>
    <cellStyle name="Total 2 2 5 4 3 2 3" xfId="53749"/>
    <cellStyle name="Total 2 2 5 4 3 2 4" xfId="53750"/>
    <cellStyle name="Total 2 2 5 4 3 2 5" xfId="53751"/>
    <cellStyle name="Total 2 2 5 4 3 3" xfId="53752"/>
    <cellStyle name="Total 2 2 5 4 3 3 2" xfId="53753"/>
    <cellStyle name="Total 2 2 5 4 3 3 3" xfId="53754"/>
    <cellStyle name="Total 2 2 5 4 3 3 4" xfId="53755"/>
    <cellStyle name="Total 2 2 5 4 3 3 5" xfId="53756"/>
    <cellStyle name="Total 2 2 5 4 3 4" xfId="53757"/>
    <cellStyle name="Total 2 2 5 4 3 5" xfId="53758"/>
    <cellStyle name="Total 2 2 5 4 3 6" xfId="53759"/>
    <cellStyle name="Total 2 2 5 4 3 7" xfId="53760"/>
    <cellStyle name="Total 2 2 5 4 4" xfId="53761"/>
    <cellStyle name="Total 2 2 5 4 4 2" xfId="53762"/>
    <cellStyle name="Total 2 2 5 4 4 2 2" xfId="53763"/>
    <cellStyle name="Total 2 2 5 4 4 2 3" xfId="53764"/>
    <cellStyle name="Total 2 2 5 4 4 2 4" xfId="53765"/>
    <cellStyle name="Total 2 2 5 4 4 2 5" xfId="53766"/>
    <cellStyle name="Total 2 2 5 4 4 3" xfId="53767"/>
    <cellStyle name="Total 2 2 5 4 4 3 2" xfId="53768"/>
    <cellStyle name="Total 2 2 5 4 4 3 3" xfId="53769"/>
    <cellStyle name="Total 2 2 5 4 4 3 4" xfId="53770"/>
    <cellStyle name="Total 2 2 5 4 4 3 5" xfId="53771"/>
    <cellStyle name="Total 2 2 5 4 4 4" xfId="53772"/>
    <cellStyle name="Total 2 2 5 4 4 5" xfId="53773"/>
    <cellStyle name="Total 2 2 5 4 4 6" xfId="53774"/>
    <cellStyle name="Total 2 2 5 4 4 7" xfId="53775"/>
    <cellStyle name="Total 2 2 5 4 5" xfId="53776"/>
    <cellStyle name="Total 2 2 5 4 5 2" xfId="53777"/>
    <cellStyle name="Total 2 2 5 4 5 2 2" xfId="53778"/>
    <cellStyle name="Total 2 2 5 4 5 2 3" xfId="53779"/>
    <cellStyle name="Total 2 2 5 4 5 2 4" xfId="53780"/>
    <cellStyle name="Total 2 2 5 4 5 2 5" xfId="53781"/>
    <cellStyle name="Total 2 2 5 4 5 3" xfId="53782"/>
    <cellStyle name="Total 2 2 5 4 5 3 2" xfId="53783"/>
    <cellStyle name="Total 2 2 5 4 5 3 3" xfId="53784"/>
    <cellStyle name="Total 2 2 5 4 5 3 4" xfId="53785"/>
    <cellStyle name="Total 2 2 5 4 5 3 5" xfId="53786"/>
    <cellStyle name="Total 2 2 5 4 5 4" xfId="53787"/>
    <cellStyle name="Total 2 2 5 4 5 5" xfId="53788"/>
    <cellStyle name="Total 2 2 5 4 5 6" xfId="53789"/>
    <cellStyle name="Total 2 2 5 4 5 7" xfId="53790"/>
    <cellStyle name="Total 2 2 5 4 6" xfId="53791"/>
    <cellStyle name="Total 2 2 5 4 6 2" xfId="53792"/>
    <cellStyle name="Total 2 2 5 4 6 2 2" xfId="53793"/>
    <cellStyle name="Total 2 2 5 4 6 2 3" xfId="53794"/>
    <cellStyle name="Total 2 2 5 4 6 2 4" xfId="53795"/>
    <cellStyle name="Total 2 2 5 4 6 2 5" xfId="53796"/>
    <cellStyle name="Total 2 2 5 4 6 3" xfId="53797"/>
    <cellStyle name="Total 2 2 5 4 6 3 2" xfId="53798"/>
    <cellStyle name="Total 2 2 5 4 6 3 3" xfId="53799"/>
    <cellStyle name="Total 2 2 5 4 6 3 4" xfId="53800"/>
    <cellStyle name="Total 2 2 5 4 6 3 5" xfId="53801"/>
    <cellStyle name="Total 2 2 5 4 6 4" xfId="53802"/>
    <cellStyle name="Total 2 2 5 4 6 5" xfId="53803"/>
    <cellStyle name="Total 2 2 5 4 6 6" xfId="53804"/>
    <cellStyle name="Total 2 2 5 4 6 7" xfId="53805"/>
    <cellStyle name="Total 2 2 5 4 7" xfId="53806"/>
    <cellStyle name="Total 2 2 5 4 7 2" xfId="53807"/>
    <cellStyle name="Total 2 2 5 4 7 2 2" xfId="53808"/>
    <cellStyle name="Total 2 2 5 4 7 2 3" xfId="53809"/>
    <cellStyle name="Total 2 2 5 4 7 2 4" xfId="53810"/>
    <cellStyle name="Total 2 2 5 4 7 2 5" xfId="53811"/>
    <cellStyle name="Total 2 2 5 4 7 3" xfId="53812"/>
    <cellStyle name="Total 2 2 5 4 7 3 2" xfId="53813"/>
    <cellStyle name="Total 2 2 5 4 7 3 3" xfId="53814"/>
    <cellStyle name="Total 2 2 5 4 7 3 4" xfId="53815"/>
    <cellStyle name="Total 2 2 5 4 7 3 5" xfId="53816"/>
    <cellStyle name="Total 2 2 5 4 7 4" xfId="53817"/>
    <cellStyle name="Total 2 2 5 4 7 5" xfId="53818"/>
    <cellStyle name="Total 2 2 5 4 7 6" xfId="53819"/>
    <cellStyle name="Total 2 2 5 4 7 7" xfId="53820"/>
    <cellStyle name="Total 2 2 5 4 8" xfId="53821"/>
    <cellStyle name="Total 2 2 5 4 8 2" xfId="53822"/>
    <cellStyle name="Total 2 2 5 4 8 2 2" xfId="53823"/>
    <cellStyle name="Total 2 2 5 4 8 2 3" xfId="53824"/>
    <cellStyle name="Total 2 2 5 4 8 2 4" xfId="53825"/>
    <cellStyle name="Total 2 2 5 4 8 2 5" xfId="53826"/>
    <cellStyle name="Total 2 2 5 4 8 3" xfId="53827"/>
    <cellStyle name="Total 2 2 5 4 8 4" xfId="53828"/>
    <cellStyle name="Total 2 2 5 4 8 5" xfId="53829"/>
    <cellStyle name="Total 2 2 5 4 8 6" xfId="53830"/>
    <cellStyle name="Total 2 2 5 4 9" xfId="53831"/>
    <cellStyle name="Total 2 2 5 4 9 2" xfId="53832"/>
    <cellStyle name="Total 2 2 5 4 9 3" xfId="53833"/>
    <cellStyle name="Total 2 2 5 4 9 4" xfId="53834"/>
    <cellStyle name="Total 2 2 5 4 9 5" xfId="53835"/>
    <cellStyle name="Total 2 2 5 5" xfId="53836"/>
    <cellStyle name="Total 2 2 5 5 10" xfId="53837"/>
    <cellStyle name="Total 2 2 5 5 11" xfId="53838"/>
    <cellStyle name="Total 2 2 5 5 12" xfId="53839"/>
    <cellStyle name="Total 2 2 5 5 13" xfId="53840"/>
    <cellStyle name="Total 2 2 5 5 2" xfId="53841"/>
    <cellStyle name="Total 2 2 5 5 2 2" xfId="53842"/>
    <cellStyle name="Total 2 2 5 5 2 2 2" xfId="53843"/>
    <cellStyle name="Total 2 2 5 5 2 2 3" xfId="53844"/>
    <cellStyle name="Total 2 2 5 5 2 2 4" xfId="53845"/>
    <cellStyle name="Total 2 2 5 5 2 2 5" xfId="53846"/>
    <cellStyle name="Total 2 2 5 5 2 3" xfId="53847"/>
    <cellStyle name="Total 2 2 5 5 2 3 2" xfId="53848"/>
    <cellStyle name="Total 2 2 5 5 2 3 3" xfId="53849"/>
    <cellStyle name="Total 2 2 5 5 2 3 4" xfId="53850"/>
    <cellStyle name="Total 2 2 5 5 2 3 5" xfId="53851"/>
    <cellStyle name="Total 2 2 5 5 2 4" xfId="53852"/>
    <cellStyle name="Total 2 2 5 5 2 5" xfId="53853"/>
    <cellStyle name="Total 2 2 5 5 2 6" xfId="53854"/>
    <cellStyle name="Total 2 2 5 5 2 7" xfId="53855"/>
    <cellStyle name="Total 2 2 5 5 3" xfId="53856"/>
    <cellStyle name="Total 2 2 5 5 3 2" xfId="53857"/>
    <cellStyle name="Total 2 2 5 5 3 2 2" xfId="53858"/>
    <cellStyle name="Total 2 2 5 5 3 2 3" xfId="53859"/>
    <cellStyle name="Total 2 2 5 5 3 2 4" xfId="53860"/>
    <cellStyle name="Total 2 2 5 5 3 2 5" xfId="53861"/>
    <cellStyle name="Total 2 2 5 5 3 3" xfId="53862"/>
    <cellStyle name="Total 2 2 5 5 3 3 2" xfId="53863"/>
    <cellStyle name="Total 2 2 5 5 3 3 3" xfId="53864"/>
    <cellStyle name="Total 2 2 5 5 3 3 4" xfId="53865"/>
    <cellStyle name="Total 2 2 5 5 3 3 5" xfId="53866"/>
    <cellStyle name="Total 2 2 5 5 3 4" xfId="53867"/>
    <cellStyle name="Total 2 2 5 5 3 5" xfId="53868"/>
    <cellStyle name="Total 2 2 5 5 3 6" xfId="53869"/>
    <cellStyle name="Total 2 2 5 5 3 7" xfId="53870"/>
    <cellStyle name="Total 2 2 5 5 4" xfId="53871"/>
    <cellStyle name="Total 2 2 5 5 4 2" xfId="53872"/>
    <cellStyle name="Total 2 2 5 5 4 2 2" xfId="53873"/>
    <cellStyle name="Total 2 2 5 5 4 2 3" xfId="53874"/>
    <cellStyle name="Total 2 2 5 5 4 2 4" xfId="53875"/>
    <cellStyle name="Total 2 2 5 5 4 2 5" xfId="53876"/>
    <cellStyle name="Total 2 2 5 5 4 3" xfId="53877"/>
    <cellStyle name="Total 2 2 5 5 4 3 2" xfId="53878"/>
    <cellStyle name="Total 2 2 5 5 4 3 3" xfId="53879"/>
    <cellStyle name="Total 2 2 5 5 4 3 4" xfId="53880"/>
    <cellStyle name="Total 2 2 5 5 4 3 5" xfId="53881"/>
    <cellStyle name="Total 2 2 5 5 4 4" xfId="53882"/>
    <cellStyle name="Total 2 2 5 5 4 5" xfId="53883"/>
    <cellStyle name="Total 2 2 5 5 4 6" xfId="53884"/>
    <cellStyle name="Total 2 2 5 5 4 7" xfId="53885"/>
    <cellStyle name="Total 2 2 5 5 5" xfId="53886"/>
    <cellStyle name="Total 2 2 5 5 5 2" xfId="53887"/>
    <cellStyle name="Total 2 2 5 5 5 2 2" xfId="53888"/>
    <cellStyle name="Total 2 2 5 5 5 2 3" xfId="53889"/>
    <cellStyle name="Total 2 2 5 5 5 2 4" xfId="53890"/>
    <cellStyle name="Total 2 2 5 5 5 2 5" xfId="53891"/>
    <cellStyle name="Total 2 2 5 5 5 3" xfId="53892"/>
    <cellStyle name="Total 2 2 5 5 5 3 2" xfId="53893"/>
    <cellStyle name="Total 2 2 5 5 5 3 3" xfId="53894"/>
    <cellStyle name="Total 2 2 5 5 5 3 4" xfId="53895"/>
    <cellStyle name="Total 2 2 5 5 5 3 5" xfId="53896"/>
    <cellStyle name="Total 2 2 5 5 5 4" xfId="53897"/>
    <cellStyle name="Total 2 2 5 5 5 5" xfId="53898"/>
    <cellStyle name="Total 2 2 5 5 5 6" xfId="53899"/>
    <cellStyle name="Total 2 2 5 5 5 7" xfId="53900"/>
    <cellStyle name="Total 2 2 5 5 6" xfId="53901"/>
    <cellStyle name="Total 2 2 5 5 6 2" xfId="53902"/>
    <cellStyle name="Total 2 2 5 5 6 2 2" xfId="53903"/>
    <cellStyle name="Total 2 2 5 5 6 2 3" xfId="53904"/>
    <cellStyle name="Total 2 2 5 5 6 2 4" xfId="53905"/>
    <cellStyle name="Total 2 2 5 5 6 2 5" xfId="53906"/>
    <cellStyle name="Total 2 2 5 5 6 3" xfId="53907"/>
    <cellStyle name="Total 2 2 5 5 6 3 2" xfId="53908"/>
    <cellStyle name="Total 2 2 5 5 6 3 3" xfId="53909"/>
    <cellStyle name="Total 2 2 5 5 6 3 4" xfId="53910"/>
    <cellStyle name="Total 2 2 5 5 6 3 5" xfId="53911"/>
    <cellStyle name="Total 2 2 5 5 6 4" xfId="53912"/>
    <cellStyle name="Total 2 2 5 5 6 5" xfId="53913"/>
    <cellStyle name="Total 2 2 5 5 6 6" xfId="53914"/>
    <cellStyle name="Total 2 2 5 5 6 7" xfId="53915"/>
    <cellStyle name="Total 2 2 5 5 7" xfId="53916"/>
    <cellStyle name="Total 2 2 5 5 7 2" xfId="53917"/>
    <cellStyle name="Total 2 2 5 5 7 2 2" xfId="53918"/>
    <cellStyle name="Total 2 2 5 5 7 2 3" xfId="53919"/>
    <cellStyle name="Total 2 2 5 5 7 2 4" xfId="53920"/>
    <cellStyle name="Total 2 2 5 5 7 2 5" xfId="53921"/>
    <cellStyle name="Total 2 2 5 5 7 3" xfId="53922"/>
    <cellStyle name="Total 2 2 5 5 7 3 2" xfId="53923"/>
    <cellStyle name="Total 2 2 5 5 7 3 3" xfId="53924"/>
    <cellStyle name="Total 2 2 5 5 7 3 4" xfId="53925"/>
    <cellStyle name="Total 2 2 5 5 7 3 5" xfId="53926"/>
    <cellStyle name="Total 2 2 5 5 7 4" xfId="53927"/>
    <cellStyle name="Total 2 2 5 5 7 5" xfId="53928"/>
    <cellStyle name="Total 2 2 5 5 7 6" xfId="53929"/>
    <cellStyle name="Total 2 2 5 5 7 7" xfId="53930"/>
    <cellStyle name="Total 2 2 5 5 8" xfId="53931"/>
    <cellStyle name="Total 2 2 5 5 8 2" xfId="53932"/>
    <cellStyle name="Total 2 2 5 5 8 2 2" xfId="53933"/>
    <cellStyle name="Total 2 2 5 5 8 2 3" xfId="53934"/>
    <cellStyle name="Total 2 2 5 5 8 2 4" xfId="53935"/>
    <cellStyle name="Total 2 2 5 5 8 2 5" xfId="53936"/>
    <cellStyle name="Total 2 2 5 5 8 3" xfId="53937"/>
    <cellStyle name="Total 2 2 5 5 8 4" xfId="53938"/>
    <cellStyle name="Total 2 2 5 5 8 5" xfId="53939"/>
    <cellStyle name="Total 2 2 5 5 8 6" xfId="53940"/>
    <cellStyle name="Total 2 2 5 5 9" xfId="53941"/>
    <cellStyle name="Total 2 2 5 5 9 2" xfId="53942"/>
    <cellStyle name="Total 2 2 5 5 9 3" xfId="53943"/>
    <cellStyle name="Total 2 2 5 5 9 4" xfId="53944"/>
    <cellStyle name="Total 2 2 5 5 9 5" xfId="53945"/>
    <cellStyle name="Total 2 2 5 6" xfId="53946"/>
    <cellStyle name="Total 2 2 5 6 10" xfId="53947"/>
    <cellStyle name="Total 2 2 5 6 11" xfId="53948"/>
    <cellStyle name="Total 2 2 5 6 12" xfId="53949"/>
    <cellStyle name="Total 2 2 5 6 13" xfId="53950"/>
    <cellStyle name="Total 2 2 5 6 2" xfId="53951"/>
    <cellStyle name="Total 2 2 5 6 2 2" xfId="53952"/>
    <cellStyle name="Total 2 2 5 6 2 2 2" xfId="53953"/>
    <cellStyle name="Total 2 2 5 6 2 2 3" xfId="53954"/>
    <cellStyle name="Total 2 2 5 6 2 2 4" xfId="53955"/>
    <cellStyle name="Total 2 2 5 6 2 2 5" xfId="53956"/>
    <cellStyle name="Total 2 2 5 6 2 3" xfId="53957"/>
    <cellStyle name="Total 2 2 5 6 2 3 2" xfId="53958"/>
    <cellStyle name="Total 2 2 5 6 2 3 3" xfId="53959"/>
    <cellStyle name="Total 2 2 5 6 2 3 4" xfId="53960"/>
    <cellStyle name="Total 2 2 5 6 2 3 5" xfId="53961"/>
    <cellStyle name="Total 2 2 5 6 2 4" xfId="53962"/>
    <cellStyle name="Total 2 2 5 6 2 5" xfId="53963"/>
    <cellStyle name="Total 2 2 5 6 2 6" xfId="53964"/>
    <cellStyle name="Total 2 2 5 6 2 7" xfId="53965"/>
    <cellStyle name="Total 2 2 5 6 3" xfId="53966"/>
    <cellStyle name="Total 2 2 5 6 3 2" xfId="53967"/>
    <cellStyle name="Total 2 2 5 6 3 2 2" xfId="53968"/>
    <cellStyle name="Total 2 2 5 6 3 2 3" xfId="53969"/>
    <cellStyle name="Total 2 2 5 6 3 2 4" xfId="53970"/>
    <cellStyle name="Total 2 2 5 6 3 2 5" xfId="53971"/>
    <cellStyle name="Total 2 2 5 6 3 3" xfId="53972"/>
    <cellStyle name="Total 2 2 5 6 3 3 2" xfId="53973"/>
    <cellStyle name="Total 2 2 5 6 3 3 3" xfId="53974"/>
    <cellStyle name="Total 2 2 5 6 3 3 4" xfId="53975"/>
    <cellStyle name="Total 2 2 5 6 3 3 5" xfId="53976"/>
    <cellStyle name="Total 2 2 5 6 3 4" xfId="53977"/>
    <cellStyle name="Total 2 2 5 6 3 5" xfId="53978"/>
    <cellStyle name="Total 2 2 5 6 3 6" xfId="53979"/>
    <cellStyle name="Total 2 2 5 6 3 7" xfId="53980"/>
    <cellStyle name="Total 2 2 5 6 4" xfId="53981"/>
    <cellStyle name="Total 2 2 5 6 4 2" xfId="53982"/>
    <cellStyle name="Total 2 2 5 6 4 2 2" xfId="53983"/>
    <cellStyle name="Total 2 2 5 6 4 2 3" xfId="53984"/>
    <cellStyle name="Total 2 2 5 6 4 2 4" xfId="53985"/>
    <cellStyle name="Total 2 2 5 6 4 2 5" xfId="53986"/>
    <cellStyle name="Total 2 2 5 6 4 3" xfId="53987"/>
    <cellStyle name="Total 2 2 5 6 4 3 2" xfId="53988"/>
    <cellStyle name="Total 2 2 5 6 4 3 3" xfId="53989"/>
    <cellStyle name="Total 2 2 5 6 4 3 4" xfId="53990"/>
    <cellStyle name="Total 2 2 5 6 4 3 5" xfId="53991"/>
    <cellStyle name="Total 2 2 5 6 4 4" xfId="53992"/>
    <cellStyle name="Total 2 2 5 6 4 5" xfId="53993"/>
    <cellStyle name="Total 2 2 5 6 4 6" xfId="53994"/>
    <cellStyle name="Total 2 2 5 6 4 7" xfId="53995"/>
    <cellStyle name="Total 2 2 5 6 5" xfId="53996"/>
    <cellStyle name="Total 2 2 5 6 5 2" xfId="53997"/>
    <cellStyle name="Total 2 2 5 6 5 2 2" xfId="53998"/>
    <cellStyle name="Total 2 2 5 6 5 2 3" xfId="53999"/>
    <cellStyle name="Total 2 2 5 6 5 2 4" xfId="54000"/>
    <cellStyle name="Total 2 2 5 6 5 2 5" xfId="54001"/>
    <cellStyle name="Total 2 2 5 6 5 3" xfId="54002"/>
    <cellStyle name="Total 2 2 5 6 5 3 2" xfId="54003"/>
    <cellStyle name="Total 2 2 5 6 5 3 3" xfId="54004"/>
    <cellStyle name="Total 2 2 5 6 5 3 4" xfId="54005"/>
    <cellStyle name="Total 2 2 5 6 5 3 5" xfId="54006"/>
    <cellStyle name="Total 2 2 5 6 5 4" xfId="54007"/>
    <cellStyle name="Total 2 2 5 6 5 5" xfId="54008"/>
    <cellStyle name="Total 2 2 5 6 5 6" xfId="54009"/>
    <cellStyle name="Total 2 2 5 6 5 7" xfId="54010"/>
    <cellStyle name="Total 2 2 5 6 6" xfId="54011"/>
    <cellStyle name="Total 2 2 5 6 6 2" xfId="54012"/>
    <cellStyle name="Total 2 2 5 6 6 2 2" xfId="54013"/>
    <cellStyle name="Total 2 2 5 6 6 2 3" xfId="54014"/>
    <cellStyle name="Total 2 2 5 6 6 2 4" xfId="54015"/>
    <cellStyle name="Total 2 2 5 6 6 2 5" xfId="54016"/>
    <cellStyle name="Total 2 2 5 6 6 3" xfId="54017"/>
    <cellStyle name="Total 2 2 5 6 6 3 2" xfId="54018"/>
    <cellStyle name="Total 2 2 5 6 6 3 3" xfId="54019"/>
    <cellStyle name="Total 2 2 5 6 6 3 4" xfId="54020"/>
    <cellStyle name="Total 2 2 5 6 6 3 5" xfId="54021"/>
    <cellStyle name="Total 2 2 5 6 6 4" xfId="54022"/>
    <cellStyle name="Total 2 2 5 6 6 5" xfId="54023"/>
    <cellStyle name="Total 2 2 5 6 6 6" xfId="54024"/>
    <cellStyle name="Total 2 2 5 6 6 7" xfId="54025"/>
    <cellStyle name="Total 2 2 5 6 7" xfId="54026"/>
    <cellStyle name="Total 2 2 5 6 7 2" xfId="54027"/>
    <cellStyle name="Total 2 2 5 6 7 2 2" xfId="54028"/>
    <cellStyle name="Total 2 2 5 6 7 2 3" xfId="54029"/>
    <cellStyle name="Total 2 2 5 6 7 2 4" xfId="54030"/>
    <cellStyle name="Total 2 2 5 6 7 2 5" xfId="54031"/>
    <cellStyle name="Total 2 2 5 6 7 3" xfId="54032"/>
    <cellStyle name="Total 2 2 5 6 7 3 2" xfId="54033"/>
    <cellStyle name="Total 2 2 5 6 7 3 3" xfId="54034"/>
    <cellStyle name="Total 2 2 5 6 7 3 4" xfId="54035"/>
    <cellStyle name="Total 2 2 5 6 7 3 5" xfId="54036"/>
    <cellStyle name="Total 2 2 5 6 7 4" xfId="54037"/>
    <cellStyle name="Total 2 2 5 6 7 5" xfId="54038"/>
    <cellStyle name="Total 2 2 5 6 7 6" xfId="54039"/>
    <cellStyle name="Total 2 2 5 6 7 7" xfId="54040"/>
    <cellStyle name="Total 2 2 5 6 8" xfId="54041"/>
    <cellStyle name="Total 2 2 5 6 8 2" xfId="54042"/>
    <cellStyle name="Total 2 2 5 6 8 2 2" xfId="54043"/>
    <cellStyle name="Total 2 2 5 6 8 2 3" xfId="54044"/>
    <cellStyle name="Total 2 2 5 6 8 2 4" xfId="54045"/>
    <cellStyle name="Total 2 2 5 6 8 2 5" xfId="54046"/>
    <cellStyle name="Total 2 2 5 6 8 3" xfId="54047"/>
    <cellStyle name="Total 2 2 5 6 8 4" xfId="54048"/>
    <cellStyle name="Total 2 2 5 6 8 5" xfId="54049"/>
    <cellStyle name="Total 2 2 5 6 8 6" xfId="54050"/>
    <cellStyle name="Total 2 2 5 6 9" xfId="54051"/>
    <cellStyle name="Total 2 2 5 6 9 2" xfId="54052"/>
    <cellStyle name="Total 2 2 5 6 9 3" xfId="54053"/>
    <cellStyle name="Total 2 2 5 6 9 4" xfId="54054"/>
    <cellStyle name="Total 2 2 5 6 9 5" xfId="54055"/>
    <cellStyle name="Total 2 2 5 7" xfId="54056"/>
    <cellStyle name="Total 2 2 5 7 10" xfId="54057"/>
    <cellStyle name="Total 2 2 5 7 11" xfId="54058"/>
    <cellStyle name="Total 2 2 5 7 12" xfId="54059"/>
    <cellStyle name="Total 2 2 5 7 13" xfId="54060"/>
    <cellStyle name="Total 2 2 5 7 2" xfId="54061"/>
    <cellStyle name="Total 2 2 5 7 2 2" xfId="54062"/>
    <cellStyle name="Total 2 2 5 7 2 2 2" xfId="54063"/>
    <cellStyle name="Total 2 2 5 7 2 2 3" xfId="54064"/>
    <cellStyle name="Total 2 2 5 7 2 2 4" xfId="54065"/>
    <cellStyle name="Total 2 2 5 7 2 2 5" xfId="54066"/>
    <cellStyle name="Total 2 2 5 7 2 3" xfId="54067"/>
    <cellStyle name="Total 2 2 5 7 2 3 2" xfId="54068"/>
    <cellStyle name="Total 2 2 5 7 2 3 3" xfId="54069"/>
    <cellStyle name="Total 2 2 5 7 2 3 4" xfId="54070"/>
    <cellStyle name="Total 2 2 5 7 2 3 5" xfId="54071"/>
    <cellStyle name="Total 2 2 5 7 2 4" xfId="54072"/>
    <cellStyle name="Total 2 2 5 7 2 5" xfId="54073"/>
    <cellStyle name="Total 2 2 5 7 2 6" xfId="54074"/>
    <cellStyle name="Total 2 2 5 7 2 7" xfId="54075"/>
    <cellStyle name="Total 2 2 5 7 3" xfId="54076"/>
    <cellStyle name="Total 2 2 5 7 3 2" xfId="54077"/>
    <cellStyle name="Total 2 2 5 7 3 2 2" xfId="54078"/>
    <cellStyle name="Total 2 2 5 7 3 2 3" xfId="54079"/>
    <cellStyle name="Total 2 2 5 7 3 2 4" xfId="54080"/>
    <cellStyle name="Total 2 2 5 7 3 2 5" xfId="54081"/>
    <cellStyle name="Total 2 2 5 7 3 3" xfId="54082"/>
    <cellStyle name="Total 2 2 5 7 3 3 2" xfId="54083"/>
    <cellStyle name="Total 2 2 5 7 3 3 3" xfId="54084"/>
    <cellStyle name="Total 2 2 5 7 3 3 4" xfId="54085"/>
    <cellStyle name="Total 2 2 5 7 3 3 5" xfId="54086"/>
    <cellStyle name="Total 2 2 5 7 3 4" xfId="54087"/>
    <cellStyle name="Total 2 2 5 7 3 5" xfId="54088"/>
    <cellStyle name="Total 2 2 5 7 3 6" xfId="54089"/>
    <cellStyle name="Total 2 2 5 7 3 7" xfId="54090"/>
    <cellStyle name="Total 2 2 5 7 4" xfId="54091"/>
    <cellStyle name="Total 2 2 5 7 4 2" xfId="54092"/>
    <cellStyle name="Total 2 2 5 7 4 2 2" xfId="54093"/>
    <cellStyle name="Total 2 2 5 7 4 2 3" xfId="54094"/>
    <cellStyle name="Total 2 2 5 7 4 2 4" xfId="54095"/>
    <cellStyle name="Total 2 2 5 7 4 2 5" xfId="54096"/>
    <cellStyle name="Total 2 2 5 7 4 3" xfId="54097"/>
    <cellStyle name="Total 2 2 5 7 4 3 2" xfId="54098"/>
    <cellStyle name="Total 2 2 5 7 4 3 3" xfId="54099"/>
    <cellStyle name="Total 2 2 5 7 4 3 4" xfId="54100"/>
    <cellStyle name="Total 2 2 5 7 4 3 5" xfId="54101"/>
    <cellStyle name="Total 2 2 5 7 4 4" xfId="54102"/>
    <cellStyle name="Total 2 2 5 7 4 5" xfId="54103"/>
    <cellStyle name="Total 2 2 5 7 4 6" xfId="54104"/>
    <cellStyle name="Total 2 2 5 7 4 7" xfId="54105"/>
    <cellStyle name="Total 2 2 5 7 5" xfId="54106"/>
    <cellStyle name="Total 2 2 5 7 5 2" xfId="54107"/>
    <cellStyle name="Total 2 2 5 7 5 2 2" xfId="54108"/>
    <cellStyle name="Total 2 2 5 7 5 2 3" xfId="54109"/>
    <cellStyle name="Total 2 2 5 7 5 2 4" xfId="54110"/>
    <cellStyle name="Total 2 2 5 7 5 2 5" xfId="54111"/>
    <cellStyle name="Total 2 2 5 7 5 3" xfId="54112"/>
    <cellStyle name="Total 2 2 5 7 5 3 2" xfId="54113"/>
    <cellStyle name="Total 2 2 5 7 5 3 3" xfId="54114"/>
    <cellStyle name="Total 2 2 5 7 5 3 4" xfId="54115"/>
    <cellStyle name="Total 2 2 5 7 5 3 5" xfId="54116"/>
    <cellStyle name="Total 2 2 5 7 5 4" xfId="54117"/>
    <cellStyle name="Total 2 2 5 7 5 5" xfId="54118"/>
    <cellStyle name="Total 2 2 5 7 5 6" xfId="54119"/>
    <cellStyle name="Total 2 2 5 7 5 7" xfId="54120"/>
    <cellStyle name="Total 2 2 5 7 6" xfId="54121"/>
    <cellStyle name="Total 2 2 5 7 6 2" xfId="54122"/>
    <cellStyle name="Total 2 2 5 7 6 2 2" xfId="54123"/>
    <cellStyle name="Total 2 2 5 7 6 2 3" xfId="54124"/>
    <cellStyle name="Total 2 2 5 7 6 2 4" xfId="54125"/>
    <cellStyle name="Total 2 2 5 7 6 2 5" xfId="54126"/>
    <cellStyle name="Total 2 2 5 7 6 3" xfId="54127"/>
    <cellStyle name="Total 2 2 5 7 6 3 2" xfId="54128"/>
    <cellStyle name="Total 2 2 5 7 6 3 3" xfId="54129"/>
    <cellStyle name="Total 2 2 5 7 6 3 4" xfId="54130"/>
    <cellStyle name="Total 2 2 5 7 6 3 5" xfId="54131"/>
    <cellStyle name="Total 2 2 5 7 6 4" xfId="54132"/>
    <cellStyle name="Total 2 2 5 7 6 5" xfId="54133"/>
    <cellStyle name="Total 2 2 5 7 6 6" xfId="54134"/>
    <cellStyle name="Total 2 2 5 7 6 7" xfId="54135"/>
    <cellStyle name="Total 2 2 5 7 7" xfId="54136"/>
    <cellStyle name="Total 2 2 5 7 7 2" xfId="54137"/>
    <cellStyle name="Total 2 2 5 7 7 2 2" xfId="54138"/>
    <cellStyle name="Total 2 2 5 7 7 2 3" xfId="54139"/>
    <cellStyle name="Total 2 2 5 7 7 2 4" xfId="54140"/>
    <cellStyle name="Total 2 2 5 7 7 2 5" xfId="54141"/>
    <cellStyle name="Total 2 2 5 7 7 3" xfId="54142"/>
    <cellStyle name="Total 2 2 5 7 7 3 2" xfId="54143"/>
    <cellStyle name="Total 2 2 5 7 7 3 3" xfId="54144"/>
    <cellStyle name="Total 2 2 5 7 7 3 4" xfId="54145"/>
    <cellStyle name="Total 2 2 5 7 7 3 5" xfId="54146"/>
    <cellStyle name="Total 2 2 5 7 7 4" xfId="54147"/>
    <cellStyle name="Total 2 2 5 7 7 5" xfId="54148"/>
    <cellStyle name="Total 2 2 5 7 7 6" xfId="54149"/>
    <cellStyle name="Total 2 2 5 7 7 7" xfId="54150"/>
    <cellStyle name="Total 2 2 5 7 8" xfId="54151"/>
    <cellStyle name="Total 2 2 5 7 8 2" xfId="54152"/>
    <cellStyle name="Total 2 2 5 7 8 2 2" xfId="54153"/>
    <cellStyle name="Total 2 2 5 7 8 2 3" xfId="54154"/>
    <cellStyle name="Total 2 2 5 7 8 2 4" xfId="54155"/>
    <cellStyle name="Total 2 2 5 7 8 2 5" xfId="54156"/>
    <cellStyle name="Total 2 2 5 7 8 3" xfId="54157"/>
    <cellStyle name="Total 2 2 5 7 8 4" xfId="54158"/>
    <cellStyle name="Total 2 2 5 7 8 5" xfId="54159"/>
    <cellStyle name="Total 2 2 5 7 8 6" xfId="54160"/>
    <cellStyle name="Total 2 2 5 7 9" xfId="54161"/>
    <cellStyle name="Total 2 2 5 7 9 2" xfId="54162"/>
    <cellStyle name="Total 2 2 5 7 9 3" xfId="54163"/>
    <cellStyle name="Total 2 2 5 7 9 4" xfId="54164"/>
    <cellStyle name="Total 2 2 5 7 9 5" xfId="54165"/>
    <cellStyle name="Total 2 2 5 8" xfId="54166"/>
    <cellStyle name="Total 2 2 5 8 2" xfId="54167"/>
    <cellStyle name="Total 2 2 5 8 2 2" xfId="54168"/>
    <cellStyle name="Total 2 2 5 8 2 3" xfId="54169"/>
    <cellStyle name="Total 2 2 5 8 2 4" xfId="54170"/>
    <cellStyle name="Total 2 2 5 8 2 5" xfId="54171"/>
    <cellStyle name="Total 2 2 5 8 3" xfId="54172"/>
    <cellStyle name="Total 2 2 5 8 3 2" xfId="54173"/>
    <cellStyle name="Total 2 2 5 8 3 3" xfId="54174"/>
    <cellStyle name="Total 2 2 5 8 3 4" xfId="54175"/>
    <cellStyle name="Total 2 2 5 8 3 5" xfId="54176"/>
    <cellStyle name="Total 2 2 5 8 4" xfId="54177"/>
    <cellStyle name="Total 2 2 5 8 5" xfId="54178"/>
    <cellStyle name="Total 2 2 5 8 6" xfId="54179"/>
    <cellStyle name="Total 2 2 5 8 7" xfId="54180"/>
    <cellStyle name="Total 2 2 5 9" xfId="54181"/>
    <cellStyle name="Total 2 2 5 9 2" xfId="54182"/>
    <cellStyle name="Total 2 2 5 9 2 2" xfId="54183"/>
    <cellStyle name="Total 2 2 5 9 2 3" xfId="54184"/>
    <cellStyle name="Total 2 2 5 9 2 4" xfId="54185"/>
    <cellStyle name="Total 2 2 5 9 2 5" xfId="54186"/>
    <cellStyle name="Total 2 2 5 9 3" xfId="54187"/>
    <cellStyle name="Total 2 2 5 9 3 2" xfId="54188"/>
    <cellStyle name="Total 2 2 5 9 3 3" xfId="54189"/>
    <cellStyle name="Total 2 2 5 9 3 4" xfId="54190"/>
    <cellStyle name="Total 2 2 5 9 3 5" xfId="54191"/>
    <cellStyle name="Total 2 2 5 9 4" xfId="54192"/>
    <cellStyle name="Total 2 2 5 9 5" xfId="54193"/>
    <cellStyle name="Total 2 2 5 9 6" xfId="54194"/>
    <cellStyle name="Total 2 2 5 9 7" xfId="54195"/>
    <cellStyle name="Total 2 2 6" xfId="54196"/>
    <cellStyle name="Total 2 2 6 10" xfId="54197"/>
    <cellStyle name="Total 2 2 6 10 2" xfId="54198"/>
    <cellStyle name="Total 2 2 6 10 2 2" xfId="54199"/>
    <cellStyle name="Total 2 2 6 10 2 3" xfId="54200"/>
    <cellStyle name="Total 2 2 6 10 2 4" xfId="54201"/>
    <cellStyle name="Total 2 2 6 10 2 5" xfId="54202"/>
    <cellStyle name="Total 2 2 6 10 3" xfId="54203"/>
    <cellStyle name="Total 2 2 6 10 3 2" xfId="54204"/>
    <cellStyle name="Total 2 2 6 10 3 3" xfId="54205"/>
    <cellStyle name="Total 2 2 6 10 3 4" xfId="54206"/>
    <cellStyle name="Total 2 2 6 10 3 5" xfId="54207"/>
    <cellStyle name="Total 2 2 6 10 4" xfId="54208"/>
    <cellStyle name="Total 2 2 6 10 5" xfId="54209"/>
    <cellStyle name="Total 2 2 6 10 6" xfId="54210"/>
    <cellStyle name="Total 2 2 6 10 7" xfId="54211"/>
    <cellStyle name="Total 2 2 6 11" xfId="54212"/>
    <cellStyle name="Total 2 2 6 11 2" xfId="54213"/>
    <cellStyle name="Total 2 2 6 11 2 2" xfId="54214"/>
    <cellStyle name="Total 2 2 6 11 2 3" xfId="54215"/>
    <cellStyle name="Total 2 2 6 11 2 4" xfId="54216"/>
    <cellStyle name="Total 2 2 6 11 2 5" xfId="54217"/>
    <cellStyle name="Total 2 2 6 11 3" xfId="54218"/>
    <cellStyle name="Total 2 2 6 11 3 2" xfId="54219"/>
    <cellStyle name="Total 2 2 6 11 3 3" xfId="54220"/>
    <cellStyle name="Total 2 2 6 11 3 4" xfId="54221"/>
    <cellStyle name="Total 2 2 6 11 3 5" xfId="54222"/>
    <cellStyle name="Total 2 2 6 11 4" xfId="54223"/>
    <cellStyle name="Total 2 2 6 11 5" xfId="54224"/>
    <cellStyle name="Total 2 2 6 11 6" xfId="54225"/>
    <cellStyle name="Total 2 2 6 11 7" xfId="54226"/>
    <cellStyle name="Total 2 2 6 12" xfId="54227"/>
    <cellStyle name="Total 2 2 6 12 2" xfId="54228"/>
    <cellStyle name="Total 2 2 6 12 2 2" xfId="54229"/>
    <cellStyle name="Total 2 2 6 12 2 3" xfId="54230"/>
    <cellStyle name="Total 2 2 6 12 2 4" xfId="54231"/>
    <cellStyle name="Total 2 2 6 12 2 5" xfId="54232"/>
    <cellStyle name="Total 2 2 6 12 3" xfId="54233"/>
    <cellStyle name="Total 2 2 6 12 3 2" xfId="54234"/>
    <cellStyle name="Total 2 2 6 12 3 3" xfId="54235"/>
    <cellStyle name="Total 2 2 6 12 3 4" xfId="54236"/>
    <cellStyle name="Total 2 2 6 12 3 5" xfId="54237"/>
    <cellStyle name="Total 2 2 6 12 4" xfId="54238"/>
    <cellStyle name="Total 2 2 6 12 5" xfId="54239"/>
    <cellStyle name="Total 2 2 6 12 6" xfId="54240"/>
    <cellStyle name="Total 2 2 6 12 7" xfId="54241"/>
    <cellStyle name="Total 2 2 6 13" xfId="54242"/>
    <cellStyle name="Total 2 2 6 13 2" xfId="54243"/>
    <cellStyle name="Total 2 2 6 13 2 2" xfId="54244"/>
    <cellStyle name="Total 2 2 6 13 2 3" xfId="54245"/>
    <cellStyle name="Total 2 2 6 13 2 4" xfId="54246"/>
    <cellStyle name="Total 2 2 6 13 2 5" xfId="54247"/>
    <cellStyle name="Total 2 2 6 13 3" xfId="54248"/>
    <cellStyle name="Total 2 2 6 13 3 2" xfId="54249"/>
    <cellStyle name="Total 2 2 6 13 3 3" xfId="54250"/>
    <cellStyle name="Total 2 2 6 13 3 4" xfId="54251"/>
    <cellStyle name="Total 2 2 6 13 3 5" xfId="54252"/>
    <cellStyle name="Total 2 2 6 13 4" xfId="54253"/>
    <cellStyle name="Total 2 2 6 13 5" xfId="54254"/>
    <cellStyle name="Total 2 2 6 13 6" xfId="54255"/>
    <cellStyle name="Total 2 2 6 13 7" xfId="54256"/>
    <cellStyle name="Total 2 2 6 14" xfId="54257"/>
    <cellStyle name="Total 2 2 6 14 2" xfId="54258"/>
    <cellStyle name="Total 2 2 6 14 2 2" xfId="54259"/>
    <cellStyle name="Total 2 2 6 14 2 3" xfId="54260"/>
    <cellStyle name="Total 2 2 6 14 2 4" xfId="54261"/>
    <cellStyle name="Total 2 2 6 14 2 5" xfId="54262"/>
    <cellStyle name="Total 2 2 6 14 3" xfId="54263"/>
    <cellStyle name="Total 2 2 6 14 3 2" xfId="54264"/>
    <cellStyle name="Total 2 2 6 14 3 3" xfId="54265"/>
    <cellStyle name="Total 2 2 6 14 3 4" xfId="54266"/>
    <cellStyle name="Total 2 2 6 14 3 5" xfId="54267"/>
    <cellStyle name="Total 2 2 6 14 4" xfId="54268"/>
    <cellStyle name="Total 2 2 6 14 5" xfId="54269"/>
    <cellStyle name="Total 2 2 6 14 6" xfId="54270"/>
    <cellStyle name="Total 2 2 6 14 7" xfId="54271"/>
    <cellStyle name="Total 2 2 6 15" xfId="54272"/>
    <cellStyle name="Total 2 2 6 15 2" xfId="54273"/>
    <cellStyle name="Total 2 2 6 15 3" xfId="54274"/>
    <cellStyle name="Total 2 2 6 15 4" xfId="54275"/>
    <cellStyle name="Total 2 2 6 15 5" xfId="54276"/>
    <cellStyle name="Total 2 2 6 16" xfId="54277"/>
    <cellStyle name="Total 2 2 6 17" xfId="54278"/>
    <cellStyle name="Total 2 2 6 18" xfId="54279"/>
    <cellStyle name="Total 2 2 6 19" xfId="54280"/>
    <cellStyle name="Total 2 2 6 2" xfId="54281"/>
    <cellStyle name="Total 2 2 6 2 10" xfId="54282"/>
    <cellStyle name="Total 2 2 6 2 11" xfId="54283"/>
    <cellStyle name="Total 2 2 6 2 12" xfId="54284"/>
    <cellStyle name="Total 2 2 6 2 13" xfId="54285"/>
    <cellStyle name="Total 2 2 6 2 2" xfId="54286"/>
    <cellStyle name="Total 2 2 6 2 2 2" xfId="54287"/>
    <cellStyle name="Total 2 2 6 2 2 2 2" xfId="54288"/>
    <cellStyle name="Total 2 2 6 2 2 2 3" xfId="54289"/>
    <cellStyle name="Total 2 2 6 2 2 2 4" xfId="54290"/>
    <cellStyle name="Total 2 2 6 2 2 2 5" xfId="54291"/>
    <cellStyle name="Total 2 2 6 2 2 3" xfId="54292"/>
    <cellStyle name="Total 2 2 6 2 2 3 2" xfId="54293"/>
    <cellStyle name="Total 2 2 6 2 2 3 3" xfId="54294"/>
    <cellStyle name="Total 2 2 6 2 2 3 4" xfId="54295"/>
    <cellStyle name="Total 2 2 6 2 2 3 5" xfId="54296"/>
    <cellStyle name="Total 2 2 6 2 2 4" xfId="54297"/>
    <cellStyle name="Total 2 2 6 2 2 5" xfId="54298"/>
    <cellStyle name="Total 2 2 6 2 2 6" xfId="54299"/>
    <cellStyle name="Total 2 2 6 2 2 7" xfId="54300"/>
    <cellStyle name="Total 2 2 6 2 3" xfId="54301"/>
    <cellStyle name="Total 2 2 6 2 3 2" xfId="54302"/>
    <cellStyle name="Total 2 2 6 2 3 2 2" xfId="54303"/>
    <cellStyle name="Total 2 2 6 2 3 2 3" xfId="54304"/>
    <cellStyle name="Total 2 2 6 2 3 2 4" xfId="54305"/>
    <cellStyle name="Total 2 2 6 2 3 2 5" xfId="54306"/>
    <cellStyle name="Total 2 2 6 2 3 3" xfId="54307"/>
    <cellStyle name="Total 2 2 6 2 3 3 2" xfId="54308"/>
    <cellStyle name="Total 2 2 6 2 3 3 3" xfId="54309"/>
    <cellStyle name="Total 2 2 6 2 3 3 4" xfId="54310"/>
    <cellStyle name="Total 2 2 6 2 3 3 5" xfId="54311"/>
    <cellStyle name="Total 2 2 6 2 3 4" xfId="54312"/>
    <cellStyle name="Total 2 2 6 2 3 5" xfId="54313"/>
    <cellStyle name="Total 2 2 6 2 3 6" xfId="54314"/>
    <cellStyle name="Total 2 2 6 2 3 7" xfId="54315"/>
    <cellStyle name="Total 2 2 6 2 4" xfId="54316"/>
    <cellStyle name="Total 2 2 6 2 4 2" xfId="54317"/>
    <cellStyle name="Total 2 2 6 2 4 2 2" xfId="54318"/>
    <cellStyle name="Total 2 2 6 2 4 2 3" xfId="54319"/>
    <cellStyle name="Total 2 2 6 2 4 2 4" xfId="54320"/>
    <cellStyle name="Total 2 2 6 2 4 2 5" xfId="54321"/>
    <cellStyle name="Total 2 2 6 2 4 3" xfId="54322"/>
    <cellStyle name="Total 2 2 6 2 4 3 2" xfId="54323"/>
    <cellStyle name="Total 2 2 6 2 4 3 3" xfId="54324"/>
    <cellStyle name="Total 2 2 6 2 4 3 4" xfId="54325"/>
    <cellStyle name="Total 2 2 6 2 4 3 5" xfId="54326"/>
    <cellStyle name="Total 2 2 6 2 4 4" xfId="54327"/>
    <cellStyle name="Total 2 2 6 2 4 5" xfId="54328"/>
    <cellStyle name="Total 2 2 6 2 4 6" xfId="54329"/>
    <cellStyle name="Total 2 2 6 2 4 7" xfId="54330"/>
    <cellStyle name="Total 2 2 6 2 5" xfId="54331"/>
    <cellStyle name="Total 2 2 6 2 5 2" xfId="54332"/>
    <cellStyle name="Total 2 2 6 2 5 2 2" xfId="54333"/>
    <cellStyle name="Total 2 2 6 2 5 2 3" xfId="54334"/>
    <cellStyle name="Total 2 2 6 2 5 2 4" xfId="54335"/>
    <cellStyle name="Total 2 2 6 2 5 2 5" xfId="54336"/>
    <cellStyle name="Total 2 2 6 2 5 3" xfId="54337"/>
    <cellStyle name="Total 2 2 6 2 5 3 2" xfId="54338"/>
    <cellStyle name="Total 2 2 6 2 5 3 3" xfId="54339"/>
    <cellStyle name="Total 2 2 6 2 5 3 4" xfId="54340"/>
    <cellStyle name="Total 2 2 6 2 5 3 5" xfId="54341"/>
    <cellStyle name="Total 2 2 6 2 5 4" xfId="54342"/>
    <cellStyle name="Total 2 2 6 2 5 5" xfId="54343"/>
    <cellStyle name="Total 2 2 6 2 5 6" xfId="54344"/>
    <cellStyle name="Total 2 2 6 2 5 7" xfId="54345"/>
    <cellStyle name="Total 2 2 6 2 6" xfId="54346"/>
    <cellStyle name="Total 2 2 6 2 6 2" xfId="54347"/>
    <cellStyle name="Total 2 2 6 2 6 2 2" xfId="54348"/>
    <cellStyle name="Total 2 2 6 2 6 2 3" xfId="54349"/>
    <cellStyle name="Total 2 2 6 2 6 2 4" xfId="54350"/>
    <cellStyle name="Total 2 2 6 2 6 2 5" xfId="54351"/>
    <cellStyle name="Total 2 2 6 2 6 3" xfId="54352"/>
    <cellStyle name="Total 2 2 6 2 6 3 2" xfId="54353"/>
    <cellStyle name="Total 2 2 6 2 6 3 3" xfId="54354"/>
    <cellStyle name="Total 2 2 6 2 6 3 4" xfId="54355"/>
    <cellStyle name="Total 2 2 6 2 6 3 5" xfId="54356"/>
    <cellStyle name="Total 2 2 6 2 6 4" xfId="54357"/>
    <cellStyle name="Total 2 2 6 2 6 5" xfId="54358"/>
    <cellStyle name="Total 2 2 6 2 6 6" xfId="54359"/>
    <cellStyle name="Total 2 2 6 2 6 7" xfId="54360"/>
    <cellStyle name="Total 2 2 6 2 7" xfId="54361"/>
    <cellStyle name="Total 2 2 6 2 7 2" xfId="54362"/>
    <cellStyle name="Total 2 2 6 2 7 2 2" xfId="54363"/>
    <cellStyle name="Total 2 2 6 2 7 2 3" xfId="54364"/>
    <cellStyle name="Total 2 2 6 2 7 2 4" xfId="54365"/>
    <cellStyle name="Total 2 2 6 2 7 2 5" xfId="54366"/>
    <cellStyle name="Total 2 2 6 2 7 3" xfId="54367"/>
    <cellStyle name="Total 2 2 6 2 7 3 2" xfId="54368"/>
    <cellStyle name="Total 2 2 6 2 7 3 3" xfId="54369"/>
    <cellStyle name="Total 2 2 6 2 7 3 4" xfId="54370"/>
    <cellStyle name="Total 2 2 6 2 7 3 5" xfId="54371"/>
    <cellStyle name="Total 2 2 6 2 7 4" xfId="54372"/>
    <cellStyle name="Total 2 2 6 2 7 5" xfId="54373"/>
    <cellStyle name="Total 2 2 6 2 7 6" xfId="54374"/>
    <cellStyle name="Total 2 2 6 2 7 7" xfId="54375"/>
    <cellStyle name="Total 2 2 6 2 8" xfId="54376"/>
    <cellStyle name="Total 2 2 6 2 8 2" xfId="54377"/>
    <cellStyle name="Total 2 2 6 2 8 2 2" xfId="54378"/>
    <cellStyle name="Total 2 2 6 2 8 2 3" xfId="54379"/>
    <cellStyle name="Total 2 2 6 2 8 2 4" xfId="54380"/>
    <cellStyle name="Total 2 2 6 2 8 2 5" xfId="54381"/>
    <cellStyle name="Total 2 2 6 2 8 3" xfId="54382"/>
    <cellStyle name="Total 2 2 6 2 8 4" xfId="54383"/>
    <cellStyle name="Total 2 2 6 2 8 5" xfId="54384"/>
    <cellStyle name="Total 2 2 6 2 8 6" xfId="54385"/>
    <cellStyle name="Total 2 2 6 2 9" xfId="54386"/>
    <cellStyle name="Total 2 2 6 2 9 2" xfId="54387"/>
    <cellStyle name="Total 2 2 6 2 9 3" xfId="54388"/>
    <cellStyle name="Total 2 2 6 2 9 4" xfId="54389"/>
    <cellStyle name="Total 2 2 6 2 9 5" xfId="54390"/>
    <cellStyle name="Total 2 2 6 3" xfId="54391"/>
    <cellStyle name="Total 2 2 6 3 10" xfId="54392"/>
    <cellStyle name="Total 2 2 6 3 11" xfId="54393"/>
    <cellStyle name="Total 2 2 6 3 12" xfId="54394"/>
    <cellStyle name="Total 2 2 6 3 13" xfId="54395"/>
    <cellStyle name="Total 2 2 6 3 2" xfId="54396"/>
    <cellStyle name="Total 2 2 6 3 2 2" xfId="54397"/>
    <cellStyle name="Total 2 2 6 3 2 2 2" xfId="54398"/>
    <cellStyle name="Total 2 2 6 3 2 2 3" xfId="54399"/>
    <cellStyle name="Total 2 2 6 3 2 2 4" xfId="54400"/>
    <cellStyle name="Total 2 2 6 3 2 2 5" xfId="54401"/>
    <cellStyle name="Total 2 2 6 3 2 3" xfId="54402"/>
    <cellStyle name="Total 2 2 6 3 2 3 2" xfId="54403"/>
    <cellStyle name="Total 2 2 6 3 2 3 3" xfId="54404"/>
    <cellStyle name="Total 2 2 6 3 2 3 4" xfId="54405"/>
    <cellStyle name="Total 2 2 6 3 2 3 5" xfId="54406"/>
    <cellStyle name="Total 2 2 6 3 2 4" xfId="54407"/>
    <cellStyle name="Total 2 2 6 3 2 5" xfId="54408"/>
    <cellStyle name="Total 2 2 6 3 2 6" xfId="54409"/>
    <cellStyle name="Total 2 2 6 3 2 7" xfId="54410"/>
    <cellStyle name="Total 2 2 6 3 3" xfId="54411"/>
    <cellStyle name="Total 2 2 6 3 3 2" xfId="54412"/>
    <cellStyle name="Total 2 2 6 3 3 2 2" xfId="54413"/>
    <cellStyle name="Total 2 2 6 3 3 2 3" xfId="54414"/>
    <cellStyle name="Total 2 2 6 3 3 2 4" xfId="54415"/>
    <cellStyle name="Total 2 2 6 3 3 2 5" xfId="54416"/>
    <cellStyle name="Total 2 2 6 3 3 3" xfId="54417"/>
    <cellStyle name="Total 2 2 6 3 3 3 2" xfId="54418"/>
    <cellStyle name="Total 2 2 6 3 3 3 3" xfId="54419"/>
    <cellStyle name="Total 2 2 6 3 3 3 4" xfId="54420"/>
    <cellStyle name="Total 2 2 6 3 3 3 5" xfId="54421"/>
    <cellStyle name="Total 2 2 6 3 3 4" xfId="54422"/>
    <cellStyle name="Total 2 2 6 3 3 5" xfId="54423"/>
    <cellStyle name="Total 2 2 6 3 3 6" xfId="54424"/>
    <cellStyle name="Total 2 2 6 3 3 7" xfId="54425"/>
    <cellStyle name="Total 2 2 6 3 4" xfId="54426"/>
    <cellStyle name="Total 2 2 6 3 4 2" xfId="54427"/>
    <cellStyle name="Total 2 2 6 3 4 2 2" xfId="54428"/>
    <cellStyle name="Total 2 2 6 3 4 2 3" xfId="54429"/>
    <cellStyle name="Total 2 2 6 3 4 2 4" xfId="54430"/>
    <cellStyle name="Total 2 2 6 3 4 2 5" xfId="54431"/>
    <cellStyle name="Total 2 2 6 3 4 3" xfId="54432"/>
    <cellStyle name="Total 2 2 6 3 4 3 2" xfId="54433"/>
    <cellStyle name="Total 2 2 6 3 4 3 3" xfId="54434"/>
    <cellStyle name="Total 2 2 6 3 4 3 4" xfId="54435"/>
    <cellStyle name="Total 2 2 6 3 4 3 5" xfId="54436"/>
    <cellStyle name="Total 2 2 6 3 4 4" xfId="54437"/>
    <cellStyle name="Total 2 2 6 3 4 5" xfId="54438"/>
    <cellStyle name="Total 2 2 6 3 4 6" xfId="54439"/>
    <cellStyle name="Total 2 2 6 3 4 7" xfId="54440"/>
    <cellStyle name="Total 2 2 6 3 5" xfId="54441"/>
    <cellStyle name="Total 2 2 6 3 5 2" xfId="54442"/>
    <cellStyle name="Total 2 2 6 3 5 2 2" xfId="54443"/>
    <cellStyle name="Total 2 2 6 3 5 2 3" xfId="54444"/>
    <cellStyle name="Total 2 2 6 3 5 2 4" xfId="54445"/>
    <cellStyle name="Total 2 2 6 3 5 2 5" xfId="54446"/>
    <cellStyle name="Total 2 2 6 3 5 3" xfId="54447"/>
    <cellStyle name="Total 2 2 6 3 5 3 2" xfId="54448"/>
    <cellStyle name="Total 2 2 6 3 5 3 3" xfId="54449"/>
    <cellStyle name="Total 2 2 6 3 5 3 4" xfId="54450"/>
    <cellStyle name="Total 2 2 6 3 5 3 5" xfId="54451"/>
    <cellStyle name="Total 2 2 6 3 5 4" xfId="54452"/>
    <cellStyle name="Total 2 2 6 3 5 5" xfId="54453"/>
    <cellStyle name="Total 2 2 6 3 5 6" xfId="54454"/>
    <cellStyle name="Total 2 2 6 3 5 7" xfId="54455"/>
    <cellStyle name="Total 2 2 6 3 6" xfId="54456"/>
    <cellStyle name="Total 2 2 6 3 6 2" xfId="54457"/>
    <cellStyle name="Total 2 2 6 3 6 2 2" xfId="54458"/>
    <cellStyle name="Total 2 2 6 3 6 2 3" xfId="54459"/>
    <cellStyle name="Total 2 2 6 3 6 2 4" xfId="54460"/>
    <cellStyle name="Total 2 2 6 3 6 2 5" xfId="54461"/>
    <cellStyle name="Total 2 2 6 3 6 3" xfId="54462"/>
    <cellStyle name="Total 2 2 6 3 6 3 2" xfId="54463"/>
    <cellStyle name="Total 2 2 6 3 6 3 3" xfId="54464"/>
    <cellStyle name="Total 2 2 6 3 6 3 4" xfId="54465"/>
    <cellStyle name="Total 2 2 6 3 6 3 5" xfId="54466"/>
    <cellStyle name="Total 2 2 6 3 6 4" xfId="54467"/>
    <cellStyle name="Total 2 2 6 3 6 5" xfId="54468"/>
    <cellStyle name="Total 2 2 6 3 6 6" xfId="54469"/>
    <cellStyle name="Total 2 2 6 3 6 7" xfId="54470"/>
    <cellStyle name="Total 2 2 6 3 7" xfId="54471"/>
    <cellStyle name="Total 2 2 6 3 7 2" xfId="54472"/>
    <cellStyle name="Total 2 2 6 3 7 2 2" xfId="54473"/>
    <cellStyle name="Total 2 2 6 3 7 2 3" xfId="54474"/>
    <cellStyle name="Total 2 2 6 3 7 2 4" xfId="54475"/>
    <cellStyle name="Total 2 2 6 3 7 2 5" xfId="54476"/>
    <cellStyle name="Total 2 2 6 3 7 3" xfId="54477"/>
    <cellStyle name="Total 2 2 6 3 7 3 2" xfId="54478"/>
    <cellStyle name="Total 2 2 6 3 7 3 3" xfId="54479"/>
    <cellStyle name="Total 2 2 6 3 7 3 4" xfId="54480"/>
    <cellStyle name="Total 2 2 6 3 7 3 5" xfId="54481"/>
    <cellStyle name="Total 2 2 6 3 7 4" xfId="54482"/>
    <cellStyle name="Total 2 2 6 3 7 5" xfId="54483"/>
    <cellStyle name="Total 2 2 6 3 7 6" xfId="54484"/>
    <cellStyle name="Total 2 2 6 3 7 7" xfId="54485"/>
    <cellStyle name="Total 2 2 6 3 8" xfId="54486"/>
    <cellStyle name="Total 2 2 6 3 8 2" xfId="54487"/>
    <cellStyle name="Total 2 2 6 3 8 2 2" xfId="54488"/>
    <cellStyle name="Total 2 2 6 3 8 2 3" xfId="54489"/>
    <cellStyle name="Total 2 2 6 3 8 2 4" xfId="54490"/>
    <cellStyle name="Total 2 2 6 3 8 2 5" xfId="54491"/>
    <cellStyle name="Total 2 2 6 3 8 3" xfId="54492"/>
    <cellStyle name="Total 2 2 6 3 8 4" xfId="54493"/>
    <cellStyle name="Total 2 2 6 3 8 5" xfId="54494"/>
    <cellStyle name="Total 2 2 6 3 8 6" xfId="54495"/>
    <cellStyle name="Total 2 2 6 3 9" xfId="54496"/>
    <cellStyle name="Total 2 2 6 3 9 2" xfId="54497"/>
    <cellStyle name="Total 2 2 6 3 9 3" xfId="54498"/>
    <cellStyle name="Total 2 2 6 3 9 4" xfId="54499"/>
    <cellStyle name="Total 2 2 6 3 9 5" xfId="54500"/>
    <cellStyle name="Total 2 2 6 4" xfId="54501"/>
    <cellStyle name="Total 2 2 6 4 10" xfId="54502"/>
    <cellStyle name="Total 2 2 6 4 11" xfId="54503"/>
    <cellStyle name="Total 2 2 6 4 12" xfId="54504"/>
    <cellStyle name="Total 2 2 6 4 13" xfId="54505"/>
    <cellStyle name="Total 2 2 6 4 2" xfId="54506"/>
    <cellStyle name="Total 2 2 6 4 2 2" xfId="54507"/>
    <cellStyle name="Total 2 2 6 4 2 2 2" xfId="54508"/>
    <cellStyle name="Total 2 2 6 4 2 2 3" xfId="54509"/>
    <cellStyle name="Total 2 2 6 4 2 2 4" xfId="54510"/>
    <cellStyle name="Total 2 2 6 4 2 2 5" xfId="54511"/>
    <cellStyle name="Total 2 2 6 4 2 3" xfId="54512"/>
    <cellStyle name="Total 2 2 6 4 2 3 2" xfId="54513"/>
    <cellStyle name="Total 2 2 6 4 2 3 3" xfId="54514"/>
    <cellStyle name="Total 2 2 6 4 2 3 4" xfId="54515"/>
    <cellStyle name="Total 2 2 6 4 2 3 5" xfId="54516"/>
    <cellStyle name="Total 2 2 6 4 2 4" xfId="54517"/>
    <cellStyle name="Total 2 2 6 4 2 5" xfId="54518"/>
    <cellStyle name="Total 2 2 6 4 2 6" xfId="54519"/>
    <cellStyle name="Total 2 2 6 4 2 7" xfId="54520"/>
    <cellStyle name="Total 2 2 6 4 3" xfId="54521"/>
    <cellStyle name="Total 2 2 6 4 3 2" xfId="54522"/>
    <cellStyle name="Total 2 2 6 4 3 2 2" xfId="54523"/>
    <cellStyle name="Total 2 2 6 4 3 2 3" xfId="54524"/>
    <cellStyle name="Total 2 2 6 4 3 2 4" xfId="54525"/>
    <cellStyle name="Total 2 2 6 4 3 2 5" xfId="54526"/>
    <cellStyle name="Total 2 2 6 4 3 3" xfId="54527"/>
    <cellStyle name="Total 2 2 6 4 3 3 2" xfId="54528"/>
    <cellStyle name="Total 2 2 6 4 3 3 3" xfId="54529"/>
    <cellStyle name="Total 2 2 6 4 3 3 4" xfId="54530"/>
    <cellStyle name="Total 2 2 6 4 3 3 5" xfId="54531"/>
    <cellStyle name="Total 2 2 6 4 3 4" xfId="54532"/>
    <cellStyle name="Total 2 2 6 4 3 5" xfId="54533"/>
    <cellStyle name="Total 2 2 6 4 3 6" xfId="54534"/>
    <cellStyle name="Total 2 2 6 4 3 7" xfId="54535"/>
    <cellStyle name="Total 2 2 6 4 4" xfId="54536"/>
    <cellStyle name="Total 2 2 6 4 4 2" xfId="54537"/>
    <cellStyle name="Total 2 2 6 4 4 2 2" xfId="54538"/>
    <cellStyle name="Total 2 2 6 4 4 2 3" xfId="54539"/>
    <cellStyle name="Total 2 2 6 4 4 2 4" xfId="54540"/>
    <cellStyle name="Total 2 2 6 4 4 2 5" xfId="54541"/>
    <cellStyle name="Total 2 2 6 4 4 3" xfId="54542"/>
    <cellStyle name="Total 2 2 6 4 4 3 2" xfId="54543"/>
    <cellStyle name="Total 2 2 6 4 4 3 3" xfId="54544"/>
    <cellStyle name="Total 2 2 6 4 4 3 4" xfId="54545"/>
    <cellStyle name="Total 2 2 6 4 4 3 5" xfId="54546"/>
    <cellStyle name="Total 2 2 6 4 4 4" xfId="54547"/>
    <cellStyle name="Total 2 2 6 4 4 5" xfId="54548"/>
    <cellStyle name="Total 2 2 6 4 4 6" xfId="54549"/>
    <cellStyle name="Total 2 2 6 4 4 7" xfId="54550"/>
    <cellStyle name="Total 2 2 6 4 5" xfId="54551"/>
    <cellStyle name="Total 2 2 6 4 5 2" xfId="54552"/>
    <cellStyle name="Total 2 2 6 4 5 2 2" xfId="54553"/>
    <cellStyle name="Total 2 2 6 4 5 2 3" xfId="54554"/>
    <cellStyle name="Total 2 2 6 4 5 2 4" xfId="54555"/>
    <cellStyle name="Total 2 2 6 4 5 2 5" xfId="54556"/>
    <cellStyle name="Total 2 2 6 4 5 3" xfId="54557"/>
    <cellStyle name="Total 2 2 6 4 5 3 2" xfId="54558"/>
    <cellStyle name="Total 2 2 6 4 5 3 3" xfId="54559"/>
    <cellStyle name="Total 2 2 6 4 5 3 4" xfId="54560"/>
    <cellStyle name="Total 2 2 6 4 5 3 5" xfId="54561"/>
    <cellStyle name="Total 2 2 6 4 5 4" xfId="54562"/>
    <cellStyle name="Total 2 2 6 4 5 5" xfId="54563"/>
    <cellStyle name="Total 2 2 6 4 5 6" xfId="54564"/>
    <cellStyle name="Total 2 2 6 4 5 7" xfId="54565"/>
    <cellStyle name="Total 2 2 6 4 6" xfId="54566"/>
    <cellStyle name="Total 2 2 6 4 6 2" xfId="54567"/>
    <cellStyle name="Total 2 2 6 4 6 2 2" xfId="54568"/>
    <cellStyle name="Total 2 2 6 4 6 2 3" xfId="54569"/>
    <cellStyle name="Total 2 2 6 4 6 2 4" xfId="54570"/>
    <cellStyle name="Total 2 2 6 4 6 2 5" xfId="54571"/>
    <cellStyle name="Total 2 2 6 4 6 3" xfId="54572"/>
    <cellStyle name="Total 2 2 6 4 6 3 2" xfId="54573"/>
    <cellStyle name="Total 2 2 6 4 6 3 3" xfId="54574"/>
    <cellStyle name="Total 2 2 6 4 6 3 4" xfId="54575"/>
    <cellStyle name="Total 2 2 6 4 6 3 5" xfId="54576"/>
    <cellStyle name="Total 2 2 6 4 6 4" xfId="54577"/>
    <cellStyle name="Total 2 2 6 4 6 5" xfId="54578"/>
    <cellStyle name="Total 2 2 6 4 6 6" xfId="54579"/>
    <cellStyle name="Total 2 2 6 4 6 7" xfId="54580"/>
    <cellStyle name="Total 2 2 6 4 7" xfId="54581"/>
    <cellStyle name="Total 2 2 6 4 7 2" xfId="54582"/>
    <cellStyle name="Total 2 2 6 4 7 2 2" xfId="54583"/>
    <cellStyle name="Total 2 2 6 4 7 2 3" xfId="54584"/>
    <cellStyle name="Total 2 2 6 4 7 2 4" xfId="54585"/>
    <cellStyle name="Total 2 2 6 4 7 2 5" xfId="54586"/>
    <cellStyle name="Total 2 2 6 4 7 3" xfId="54587"/>
    <cellStyle name="Total 2 2 6 4 7 3 2" xfId="54588"/>
    <cellStyle name="Total 2 2 6 4 7 3 3" xfId="54589"/>
    <cellStyle name="Total 2 2 6 4 7 3 4" xfId="54590"/>
    <cellStyle name="Total 2 2 6 4 7 3 5" xfId="54591"/>
    <cellStyle name="Total 2 2 6 4 7 4" xfId="54592"/>
    <cellStyle name="Total 2 2 6 4 7 5" xfId="54593"/>
    <cellStyle name="Total 2 2 6 4 7 6" xfId="54594"/>
    <cellStyle name="Total 2 2 6 4 7 7" xfId="54595"/>
    <cellStyle name="Total 2 2 6 4 8" xfId="54596"/>
    <cellStyle name="Total 2 2 6 4 8 2" xfId="54597"/>
    <cellStyle name="Total 2 2 6 4 8 2 2" xfId="54598"/>
    <cellStyle name="Total 2 2 6 4 8 2 3" xfId="54599"/>
    <cellStyle name="Total 2 2 6 4 8 2 4" xfId="54600"/>
    <cellStyle name="Total 2 2 6 4 8 2 5" xfId="54601"/>
    <cellStyle name="Total 2 2 6 4 8 3" xfId="54602"/>
    <cellStyle name="Total 2 2 6 4 8 4" xfId="54603"/>
    <cellStyle name="Total 2 2 6 4 8 5" xfId="54604"/>
    <cellStyle name="Total 2 2 6 4 8 6" xfId="54605"/>
    <cellStyle name="Total 2 2 6 4 9" xfId="54606"/>
    <cellStyle name="Total 2 2 6 4 9 2" xfId="54607"/>
    <cellStyle name="Total 2 2 6 4 9 3" xfId="54608"/>
    <cellStyle name="Total 2 2 6 4 9 4" xfId="54609"/>
    <cellStyle name="Total 2 2 6 4 9 5" xfId="54610"/>
    <cellStyle name="Total 2 2 6 5" xfId="54611"/>
    <cellStyle name="Total 2 2 6 5 10" xfId="54612"/>
    <cellStyle name="Total 2 2 6 5 11" xfId="54613"/>
    <cellStyle name="Total 2 2 6 5 12" xfId="54614"/>
    <cellStyle name="Total 2 2 6 5 13" xfId="54615"/>
    <cellStyle name="Total 2 2 6 5 2" xfId="54616"/>
    <cellStyle name="Total 2 2 6 5 2 2" xfId="54617"/>
    <cellStyle name="Total 2 2 6 5 2 2 2" xfId="54618"/>
    <cellStyle name="Total 2 2 6 5 2 2 3" xfId="54619"/>
    <cellStyle name="Total 2 2 6 5 2 2 4" xfId="54620"/>
    <cellStyle name="Total 2 2 6 5 2 2 5" xfId="54621"/>
    <cellStyle name="Total 2 2 6 5 2 3" xfId="54622"/>
    <cellStyle name="Total 2 2 6 5 2 3 2" xfId="54623"/>
    <cellStyle name="Total 2 2 6 5 2 3 3" xfId="54624"/>
    <cellStyle name="Total 2 2 6 5 2 3 4" xfId="54625"/>
    <cellStyle name="Total 2 2 6 5 2 3 5" xfId="54626"/>
    <cellStyle name="Total 2 2 6 5 2 4" xfId="54627"/>
    <cellStyle name="Total 2 2 6 5 2 5" xfId="54628"/>
    <cellStyle name="Total 2 2 6 5 2 6" xfId="54629"/>
    <cellStyle name="Total 2 2 6 5 2 7" xfId="54630"/>
    <cellStyle name="Total 2 2 6 5 3" xfId="54631"/>
    <cellStyle name="Total 2 2 6 5 3 2" xfId="54632"/>
    <cellStyle name="Total 2 2 6 5 3 2 2" xfId="54633"/>
    <cellStyle name="Total 2 2 6 5 3 2 3" xfId="54634"/>
    <cellStyle name="Total 2 2 6 5 3 2 4" xfId="54635"/>
    <cellStyle name="Total 2 2 6 5 3 2 5" xfId="54636"/>
    <cellStyle name="Total 2 2 6 5 3 3" xfId="54637"/>
    <cellStyle name="Total 2 2 6 5 3 3 2" xfId="54638"/>
    <cellStyle name="Total 2 2 6 5 3 3 3" xfId="54639"/>
    <cellStyle name="Total 2 2 6 5 3 3 4" xfId="54640"/>
    <cellStyle name="Total 2 2 6 5 3 3 5" xfId="54641"/>
    <cellStyle name="Total 2 2 6 5 3 4" xfId="54642"/>
    <cellStyle name="Total 2 2 6 5 3 5" xfId="54643"/>
    <cellStyle name="Total 2 2 6 5 3 6" xfId="54644"/>
    <cellStyle name="Total 2 2 6 5 3 7" xfId="54645"/>
    <cellStyle name="Total 2 2 6 5 4" xfId="54646"/>
    <cellStyle name="Total 2 2 6 5 4 2" xfId="54647"/>
    <cellStyle name="Total 2 2 6 5 4 2 2" xfId="54648"/>
    <cellStyle name="Total 2 2 6 5 4 2 3" xfId="54649"/>
    <cellStyle name="Total 2 2 6 5 4 2 4" xfId="54650"/>
    <cellStyle name="Total 2 2 6 5 4 2 5" xfId="54651"/>
    <cellStyle name="Total 2 2 6 5 4 3" xfId="54652"/>
    <cellStyle name="Total 2 2 6 5 4 3 2" xfId="54653"/>
    <cellStyle name="Total 2 2 6 5 4 3 3" xfId="54654"/>
    <cellStyle name="Total 2 2 6 5 4 3 4" xfId="54655"/>
    <cellStyle name="Total 2 2 6 5 4 3 5" xfId="54656"/>
    <cellStyle name="Total 2 2 6 5 4 4" xfId="54657"/>
    <cellStyle name="Total 2 2 6 5 4 5" xfId="54658"/>
    <cellStyle name="Total 2 2 6 5 4 6" xfId="54659"/>
    <cellStyle name="Total 2 2 6 5 4 7" xfId="54660"/>
    <cellStyle name="Total 2 2 6 5 5" xfId="54661"/>
    <cellStyle name="Total 2 2 6 5 5 2" xfId="54662"/>
    <cellStyle name="Total 2 2 6 5 5 2 2" xfId="54663"/>
    <cellStyle name="Total 2 2 6 5 5 2 3" xfId="54664"/>
    <cellStyle name="Total 2 2 6 5 5 2 4" xfId="54665"/>
    <cellStyle name="Total 2 2 6 5 5 2 5" xfId="54666"/>
    <cellStyle name="Total 2 2 6 5 5 3" xfId="54667"/>
    <cellStyle name="Total 2 2 6 5 5 3 2" xfId="54668"/>
    <cellStyle name="Total 2 2 6 5 5 3 3" xfId="54669"/>
    <cellStyle name="Total 2 2 6 5 5 3 4" xfId="54670"/>
    <cellStyle name="Total 2 2 6 5 5 3 5" xfId="54671"/>
    <cellStyle name="Total 2 2 6 5 5 4" xfId="54672"/>
    <cellStyle name="Total 2 2 6 5 5 5" xfId="54673"/>
    <cellStyle name="Total 2 2 6 5 5 6" xfId="54674"/>
    <cellStyle name="Total 2 2 6 5 5 7" xfId="54675"/>
    <cellStyle name="Total 2 2 6 5 6" xfId="54676"/>
    <cellStyle name="Total 2 2 6 5 6 2" xfId="54677"/>
    <cellStyle name="Total 2 2 6 5 6 2 2" xfId="54678"/>
    <cellStyle name="Total 2 2 6 5 6 2 3" xfId="54679"/>
    <cellStyle name="Total 2 2 6 5 6 2 4" xfId="54680"/>
    <cellStyle name="Total 2 2 6 5 6 2 5" xfId="54681"/>
    <cellStyle name="Total 2 2 6 5 6 3" xfId="54682"/>
    <cellStyle name="Total 2 2 6 5 6 3 2" xfId="54683"/>
    <cellStyle name="Total 2 2 6 5 6 3 3" xfId="54684"/>
    <cellStyle name="Total 2 2 6 5 6 3 4" xfId="54685"/>
    <cellStyle name="Total 2 2 6 5 6 3 5" xfId="54686"/>
    <cellStyle name="Total 2 2 6 5 6 4" xfId="54687"/>
    <cellStyle name="Total 2 2 6 5 6 5" xfId="54688"/>
    <cellStyle name="Total 2 2 6 5 6 6" xfId="54689"/>
    <cellStyle name="Total 2 2 6 5 6 7" xfId="54690"/>
    <cellStyle name="Total 2 2 6 5 7" xfId="54691"/>
    <cellStyle name="Total 2 2 6 5 7 2" xfId="54692"/>
    <cellStyle name="Total 2 2 6 5 7 2 2" xfId="54693"/>
    <cellStyle name="Total 2 2 6 5 7 2 3" xfId="54694"/>
    <cellStyle name="Total 2 2 6 5 7 2 4" xfId="54695"/>
    <cellStyle name="Total 2 2 6 5 7 2 5" xfId="54696"/>
    <cellStyle name="Total 2 2 6 5 7 3" xfId="54697"/>
    <cellStyle name="Total 2 2 6 5 7 3 2" xfId="54698"/>
    <cellStyle name="Total 2 2 6 5 7 3 3" xfId="54699"/>
    <cellStyle name="Total 2 2 6 5 7 3 4" xfId="54700"/>
    <cellStyle name="Total 2 2 6 5 7 3 5" xfId="54701"/>
    <cellStyle name="Total 2 2 6 5 7 4" xfId="54702"/>
    <cellStyle name="Total 2 2 6 5 7 5" xfId="54703"/>
    <cellStyle name="Total 2 2 6 5 7 6" xfId="54704"/>
    <cellStyle name="Total 2 2 6 5 7 7" xfId="54705"/>
    <cellStyle name="Total 2 2 6 5 8" xfId="54706"/>
    <cellStyle name="Total 2 2 6 5 8 2" xfId="54707"/>
    <cellStyle name="Total 2 2 6 5 8 2 2" xfId="54708"/>
    <cellStyle name="Total 2 2 6 5 8 2 3" xfId="54709"/>
    <cellStyle name="Total 2 2 6 5 8 2 4" xfId="54710"/>
    <cellStyle name="Total 2 2 6 5 8 2 5" xfId="54711"/>
    <cellStyle name="Total 2 2 6 5 8 3" xfId="54712"/>
    <cellStyle name="Total 2 2 6 5 8 4" xfId="54713"/>
    <cellStyle name="Total 2 2 6 5 8 5" xfId="54714"/>
    <cellStyle name="Total 2 2 6 5 8 6" xfId="54715"/>
    <cellStyle name="Total 2 2 6 5 9" xfId="54716"/>
    <cellStyle name="Total 2 2 6 5 9 2" xfId="54717"/>
    <cellStyle name="Total 2 2 6 5 9 3" xfId="54718"/>
    <cellStyle name="Total 2 2 6 5 9 4" xfId="54719"/>
    <cellStyle name="Total 2 2 6 5 9 5" xfId="54720"/>
    <cellStyle name="Total 2 2 6 6" xfId="54721"/>
    <cellStyle name="Total 2 2 6 6 10" xfId="54722"/>
    <cellStyle name="Total 2 2 6 6 11" xfId="54723"/>
    <cellStyle name="Total 2 2 6 6 12" xfId="54724"/>
    <cellStyle name="Total 2 2 6 6 13" xfId="54725"/>
    <cellStyle name="Total 2 2 6 6 2" xfId="54726"/>
    <cellStyle name="Total 2 2 6 6 2 2" xfId="54727"/>
    <cellStyle name="Total 2 2 6 6 2 2 2" xfId="54728"/>
    <cellStyle name="Total 2 2 6 6 2 2 3" xfId="54729"/>
    <cellStyle name="Total 2 2 6 6 2 2 4" xfId="54730"/>
    <cellStyle name="Total 2 2 6 6 2 2 5" xfId="54731"/>
    <cellStyle name="Total 2 2 6 6 2 3" xfId="54732"/>
    <cellStyle name="Total 2 2 6 6 2 3 2" xfId="54733"/>
    <cellStyle name="Total 2 2 6 6 2 3 3" xfId="54734"/>
    <cellStyle name="Total 2 2 6 6 2 3 4" xfId="54735"/>
    <cellStyle name="Total 2 2 6 6 2 3 5" xfId="54736"/>
    <cellStyle name="Total 2 2 6 6 2 4" xfId="54737"/>
    <cellStyle name="Total 2 2 6 6 2 5" xfId="54738"/>
    <cellStyle name="Total 2 2 6 6 2 6" xfId="54739"/>
    <cellStyle name="Total 2 2 6 6 2 7" xfId="54740"/>
    <cellStyle name="Total 2 2 6 6 3" xfId="54741"/>
    <cellStyle name="Total 2 2 6 6 3 2" xfId="54742"/>
    <cellStyle name="Total 2 2 6 6 3 2 2" xfId="54743"/>
    <cellStyle name="Total 2 2 6 6 3 2 3" xfId="54744"/>
    <cellStyle name="Total 2 2 6 6 3 2 4" xfId="54745"/>
    <cellStyle name="Total 2 2 6 6 3 2 5" xfId="54746"/>
    <cellStyle name="Total 2 2 6 6 3 3" xfId="54747"/>
    <cellStyle name="Total 2 2 6 6 3 3 2" xfId="54748"/>
    <cellStyle name="Total 2 2 6 6 3 3 3" xfId="54749"/>
    <cellStyle name="Total 2 2 6 6 3 3 4" xfId="54750"/>
    <cellStyle name="Total 2 2 6 6 3 3 5" xfId="54751"/>
    <cellStyle name="Total 2 2 6 6 3 4" xfId="54752"/>
    <cellStyle name="Total 2 2 6 6 3 5" xfId="54753"/>
    <cellStyle name="Total 2 2 6 6 3 6" xfId="54754"/>
    <cellStyle name="Total 2 2 6 6 3 7" xfId="54755"/>
    <cellStyle name="Total 2 2 6 6 4" xfId="54756"/>
    <cellStyle name="Total 2 2 6 6 4 2" xfId="54757"/>
    <cellStyle name="Total 2 2 6 6 4 2 2" xfId="54758"/>
    <cellStyle name="Total 2 2 6 6 4 2 3" xfId="54759"/>
    <cellStyle name="Total 2 2 6 6 4 2 4" xfId="54760"/>
    <cellStyle name="Total 2 2 6 6 4 2 5" xfId="54761"/>
    <cellStyle name="Total 2 2 6 6 4 3" xfId="54762"/>
    <cellStyle name="Total 2 2 6 6 4 3 2" xfId="54763"/>
    <cellStyle name="Total 2 2 6 6 4 3 3" xfId="54764"/>
    <cellStyle name="Total 2 2 6 6 4 3 4" xfId="54765"/>
    <cellStyle name="Total 2 2 6 6 4 3 5" xfId="54766"/>
    <cellStyle name="Total 2 2 6 6 4 4" xfId="54767"/>
    <cellStyle name="Total 2 2 6 6 4 5" xfId="54768"/>
    <cellStyle name="Total 2 2 6 6 4 6" xfId="54769"/>
    <cellStyle name="Total 2 2 6 6 4 7" xfId="54770"/>
    <cellStyle name="Total 2 2 6 6 5" xfId="54771"/>
    <cellStyle name="Total 2 2 6 6 5 2" xfId="54772"/>
    <cellStyle name="Total 2 2 6 6 5 2 2" xfId="54773"/>
    <cellStyle name="Total 2 2 6 6 5 2 3" xfId="54774"/>
    <cellStyle name="Total 2 2 6 6 5 2 4" xfId="54775"/>
    <cellStyle name="Total 2 2 6 6 5 2 5" xfId="54776"/>
    <cellStyle name="Total 2 2 6 6 5 3" xfId="54777"/>
    <cellStyle name="Total 2 2 6 6 5 3 2" xfId="54778"/>
    <cellStyle name="Total 2 2 6 6 5 3 3" xfId="54779"/>
    <cellStyle name="Total 2 2 6 6 5 3 4" xfId="54780"/>
    <cellStyle name="Total 2 2 6 6 5 3 5" xfId="54781"/>
    <cellStyle name="Total 2 2 6 6 5 4" xfId="54782"/>
    <cellStyle name="Total 2 2 6 6 5 5" xfId="54783"/>
    <cellStyle name="Total 2 2 6 6 5 6" xfId="54784"/>
    <cellStyle name="Total 2 2 6 6 5 7" xfId="54785"/>
    <cellStyle name="Total 2 2 6 6 6" xfId="54786"/>
    <cellStyle name="Total 2 2 6 6 6 2" xfId="54787"/>
    <cellStyle name="Total 2 2 6 6 6 2 2" xfId="54788"/>
    <cellStyle name="Total 2 2 6 6 6 2 3" xfId="54789"/>
    <cellStyle name="Total 2 2 6 6 6 2 4" xfId="54790"/>
    <cellStyle name="Total 2 2 6 6 6 2 5" xfId="54791"/>
    <cellStyle name="Total 2 2 6 6 6 3" xfId="54792"/>
    <cellStyle name="Total 2 2 6 6 6 3 2" xfId="54793"/>
    <cellStyle name="Total 2 2 6 6 6 3 3" xfId="54794"/>
    <cellStyle name="Total 2 2 6 6 6 3 4" xfId="54795"/>
    <cellStyle name="Total 2 2 6 6 6 3 5" xfId="54796"/>
    <cellStyle name="Total 2 2 6 6 6 4" xfId="54797"/>
    <cellStyle name="Total 2 2 6 6 6 5" xfId="54798"/>
    <cellStyle name="Total 2 2 6 6 6 6" xfId="54799"/>
    <cellStyle name="Total 2 2 6 6 6 7" xfId="54800"/>
    <cellStyle name="Total 2 2 6 6 7" xfId="54801"/>
    <cellStyle name="Total 2 2 6 6 7 2" xfId="54802"/>
    <cellStyle name="Total 2 2 6 6 7 2 2" xfId="54803"/>
    <cellStyle name="Total 2 2 6 6 7 2 3" xfId="54804"/>
    <cellStyle name="Total 2 2 6 6 7 2 4" xfId="54805"/>
    <cellStyle name="Total 2 2 6 6 7 2 5" xfId="54806"/>
    <cellStyle name="Total 2 2 6 6 7 3" xfId="54807"/>
    <cellStyle name="Total 2 2 6 6 7 3 2" xfId="54808"/>
    <cellStyle name="Total 2 2 6 6 7 3 3" xfId="54809"/>
    <cellStyle name="Total 2 2 6 6 7 3 4" xfId="54810"/>
    <cellStyle name="Total 2 2 6 6 7 3 5" xfId="54811"/>
    <cellStyle name="Total 2 2 6 6 7 4" xfId="54812"/>
    <cellStyle name="Total 2 2 6 6 7 5" xfId="54813"/>
    <cellStyle name="Total 2 2 6 6 7 6" xfId="54814"/>
    <cellStyle name="Total 2 2 6 6 7 7" xfId="54815"/>
    <cellStyle name="Total 2 2 6 6 8" xfId="54816"/>
    <cellStyle name="Total 2 2 6 6 8 2" xfId="54817"/>
    <cellStyle name="Total 2 2 6 6 8 2 2" xfId="54818"/>
    <cellStyle name="Total 2 2 6 6 8 2 3" xfId="54819"/>
    <cellStyle name="Total 2 2 6 6 8 2 4" xfId="54820"/>
    <cellStyle name="Total 2 2 6 6 8 2 5" xfId="54821"/>
    <cellStyle name="Total 2 2 6 6 8 3" xfId="54822"/>
    <cellStyle name="Total 2 2 6 6 8 4" xfId="54823"/>
    <cellStyle name="Total 2 2 6 6 8 5" xfId="54824"/>
    <cellStyle name="Total 2 2 6 6 8 6" xfId="54825"/>
    <cellStyle name="Total 2 2 6 6 9" xfId="54826"/>
    <cellStyle name="Total 2 2 6 6 9 2" xfId="54827"/>
    <cellStyle name="Total 2 2 6 6 9 3" xfId="54828"/>
    <cellStyle name="Total 2 2 6 6 9 4" xfId="54829"/>
    <cellStyle name="Total 2 2 6 6 9 5" xfId="54830"/>
    <cellStyle name="Total 2 2 6 7" xfId="54831"/>
    <cellStyle name="Total 2 2 6 7 10" xfId="54832"/>
    <cellStyle name="Total 2 2 6 7 11" xfId="54833"/>
    <cellStyle name="Total 2 2 6 7 12" xfId="54834"/>
    <cellStyle name="Total 2 2 6 7 13" xfId="54835"/>
    <cellStyle name="Total 2 2 6 7 2" xfId="54836"/>
    <cellStyle name="Total 2 2 6 7 2 2" xfId="54837"/>
    <cellStyle name="Total 2 2 6 7 2 2 2" xfId="54838"/>
    <cellStyle name="Total 2 2 6 7 2 2 3" xfId="54839"/>
    <cellStyle name="Total 2 2 6 7 2 2 4" xfId="54840"/>
    <cellStyle name="Total 2 2 6 7 2 2 5" xfId="54841"/>
    <cellStyle name="Total 2 2 6 7 2 3" xfId="54842"/>
    <cellStyle name="Total 2 2 6 7 2 3 2" xfId="54843"/>
    <cellStyle name="Total 2 2 6 7 2 3 3" xfId="54844"/>
    <cellStyle name="Total 2 2 6 7 2 3 4" xfId="54845"/>
    <cellStyle name="Total 2 2 6 7 2 3 5" xfId="54846"/>
    <cellStyle name="Total 2 2 6 7 2 4" xfId="54847"/>
    <cellStyle name="Total 2 2 6 7 2 5" xfId="54848"/>
    <cellStyle name="Total 2 2 6 7 2 6" xfId="54849"/>
    <cellStyle name="Total 2 2 6 7 2 7" xfId="54850"/>
    <cellStyle name="Total 2 2 6 7 3" xfId="54851"/>
    <cellStyle name="Total 2 2 6 7 3 2" xfId="54852"/>
    <cellStyle name="Total 2 2 6 7 3 2 2" xfId="54853"/>
    <cellStyle name="Total 2 2 6 7 3 2 3" xfId="54854"/>
    <cellStyle name="Total 2 2 6 7 3 2 4" xfId="54855"/>
    <cellStyle name="Total 2 2 6 7 3 2 5" xfId="54856"/>
    <cellStyle name="Total 2 2 6 7 3 3" xfId="54857"/>
    <cellStyle name="Total 2 2 6 7 3 3 2" xfId="54858"/>
    <cellStyle name="Total 2 2 6 7 3 3 3" xfId="54859"/>
    <cellStyle name="Total 2 2 6 7 3 3 4" xfId="54860"/>
    <cellStyle name="Total 2 2 6 7 3 3 5" xfId="54861"/>
    <cellStyle name="Total 2 2 6 7 3 4" xfId="54862"/>
    <cellStyle name="Total 2 2 6 7 3 5" xfId="54863"/>
    <cellStyle name="Total 2 2 6 7 3 6" xfId="54864"/>
    <cellStyle name="Total 2 2 6 7 3 7" xfId="54865"/>
    <cellStyle name="Total 2 2 6 7 4" xfId="54866"/>
    <cellStyle name="Total 2 2 6 7 4 2" xfId="54867"/>
    <cellStyle name="Total 2 2 6 7 4 2 2" xfId="54868"/>
    <cellStyle name="Total 2 2 6 7 4 2 3" xfId="54869"/>
    <cellStyle name="Total 2 2 6 7 4 2 4" xfId="54870"/>
    <cellStyle name="Total 2 2 6 7 4 2 5" xfId="54871"/>
    <cellStyle name="Total 2 2 6 7 4 3" xfId="54872"/>
    <cellStyle name="Total 2 2 6 7 4 3 2" xfId="54873"/>
    <cellStyle name="Total 2 2 6 7 4 3 3" xfId="54874"/>
    <cellStyle name="Total 2 2 6 7 4 3 4" xfId="54875"/>
    <cellStyle name="Total 2 2 6 7 4 3 5" xfId="54876"/>
    <cellStyle name="Total 2 2 6 7 4 4" xfId="54877"/>
    <cellStyle name="Total 2 2 6 7 4 5" xfId="54878"/>
    <cellStyle name="Total 2 2 6 7 4 6" xfId="54879"/>
    <cellStyle name="Total 2 2 6 7 4 7" xfId="54880"/>
    <cellStyle name="Total 2 2 6 7 5" xfId="54881"/>
    <cellStyle name="Total 2 2 6 7 5 2" xfId="54882"/>
    <cellStyle name="Total 2 2 6 7 5 2 2" xfId="54883"/>
    <cellStyle name="Total 2 2 6 7 5 2 3" xfId="54884"/>
    <cellStyle name="Total 2 2 6 7 5 2 4" xfId="54885"/>
    <cellStyle name="Total 2 2 6 7 5 2 5" xfId="54886"/>
    <cellStyle name="Total 2 2 6 7 5 3" xfId="54887"/>
    <cellStyle name="Total 2 2 6 7 5 3 2" xfId="54888"/>
    <cellStyle name="Total 2 2 6 7 5 3 3" xfId="54889"/>
    <cellStyle name="Total 2 2 6 7 5 3 4" xfId="54890"/>
    <cellStyle name="Total 2 2 6 7 5 3 5" xfId="54891"/>
    <cellStyle name="Total 2 2 6 7 5 4" xfId="54892"/>
    <cellStyle name="Total 2 2 6 7 5 5" xfId="54893"/>
    <cellStyle name="Total 2 2 6 7 5 6" xfId="54894"/>
    <cellStyle name="Total 2 2 6 7 5 7" xfId="54895"/>
    <cellStyle name="Total 2 2 6 7 6" xfId="54896"/>
    <cellStyle name="Total 2 2 6 7 6 2" xfId="54897"/>
    <cellStyle name="Total 2 2 6 7 6 2 2" xfId="54898"/>
    <cellStyle name="Total 2 2 6 7 6 2 3" xfId="54899"/>
    <cellStyle name="Total 2 2 6 7 6 2 4" xfId="54900"/>
    <cellStyle name="Total 2 2 6 7 6 2 5" xfId="54901"/>
    <cellStyle name="Total 2 2 6 7 6 3" xfId="54902"/>
    <cellStyle name="Total 2 2 6 7 6 3 2" xfId="54903"/>
    <cellStyle name="Total 2 2 6 7 6 3 3" xfId="54904"/>
    <cellStyle name="Total 2 2 6 7 6 3 4" xfId="54905"/>
    <cellStyle name="Total 2 2 6 7 6 3 5" xfId="54906"/>
    <cellStyle name="Total 2 2 6 7 6 4" xfId="54907"/>
    <cellStyle name="Total 2 2 6 7 6 5" xfId="54908"/>
    <cellStyle name="Total 2 2 6 7 6 6" xfId="54909"/>
    <cellStyle name="Total 2 2 6 7 6 7" xfId="54910"/>
    <cellStyle name="Total 2 2 6 7 7" xfId="54911"/>
    <cellStyle name="Total 2 2 6 7 7 2" xfId="54912"/>
    <cellStyle name="Total 2 2 6 7 7 2 2" xfId="54913"/>
    <cellStyle name="Total 2 2 6 7 7 2 3" xfId="54914"/>
    <cellStyle name="Total 2 2 6 7 7 2 4" xfId="54915"/>
    <cellStyle name="Total 2 2 6 7 7 2 5" xfId="54916"/>
    <cellStyle name="Total 2 2 6 7 7 3" xfId="54917"/>
    <cellStyle name="Total 2 2 6 7 7 3 2" xfId="54918"/>
    <cellStyle name="Total 2 2 6 7 7 3 3" xfId="54919"/>
    <cellStyle name="Total 2 2 6 7 7 3 4" xfId="54920"/>
    <cellStyle name="Total 2 2 6 7 7 3 5" xfId="54921"/>
    <cellStyle name="Total 2 2 6 7 7 4" xfId="54922"/>
    <cellStyle name="Total 2 2 6 7 7 5" xfId="54923"/>
    <cellStyle name="Total 2 2 6 7 7 6" xfId="54924"/>
    <cellStyle name="Total 2 2 6 7 7 7" xfId="54925"/>
    <cellStyle name="Total 2 2 6 7 8" xfId="54926"/>
    <cellStyle name="Total 2 2 6 7 8 2" xfId="54927"/>
    <cellStyle name="Total 2 2 6 7 8 2 2" xfId="54928"/>
    <cellStyle name="Total 2 2 6 7 8 2 3" xfId="54929"/>
    <cellStyle name="Total 2 2 6 7 8 2 4" xfId="54930"/>
    <cellStyle name="Total 2 2 6 7 8 2 5" xfId="54931"/>
    <cellStyle name="Total 2 2 6 7 8 3" xfId="54932"/>
    <cellStyle name="Total 2 2 6 7 8 4" xfId="54933"/>
    <cellStyle name="Total 2 2 6 7 8 5" xfId="54934"/>
    <cellStyle name="Total 2 2 6 7 8 6" xfId="54935"/>
    <cellStyle name="Total 2 2 6 7 9" xfId="54936"/>
    <cellStyle name="Total 2 2 6 7 9 2" xfId="54937"/>
    <cellStyle name="Total 2 2 6 7 9 3" xfId="54938"/>
    <cellStyle name="Total 2 2 6 7 9 4" xfId="54939"/>
    <cellStyle name="Total 2 2 6 7 9 5" xfId="54940"/>
    <cellStyle name="Total 2 2 6 8" xfId="54941"/>
    <cellStyle name="Total 2 2 6 8 2" xfId="54942"/>
    <cellStyle name="Total 2 2 6 8 2 2" xfId="54943"/>
    <cellStyle name="Total 2 2 6 8 2 3" xfId="54944"/>
    <cellStyle name="Total 2 2 6 8 2 4" xfId="54945"/>
    <cellStyle name="Total 2 2 6 8 2 5" xfId="54946"/>
    <cellStyle name="Total 2 2 6 8 3" xfId="54947"/>
    <cellStyle name="Total 2 2 6 8 3 2" xfId="54948"/>
    <cellStyle name="Total 2 2 6 8 3 3" xfId="54949"/>
    <cellStyle name="Total 2 2 6 8 3 4" xfId="54950"/>
    <cellStyle name="Total 2 2 6 8 3 5" xfId="54951"/>
    <cellStyle name="Total 2 2 6 8 4" xfId="54952"/>
    <cellStyle name="Total 2 2 6 8 5" xfId="54953"/>
    <cellStyle name="Total 2 2 6 8 6" xfId="54954"/>
    <cellStyle name="Total 2 2 6 8 7" xfId="54955"/>
    <cellStyle name="Total 2 2 6 9" xfId="54956"/>
    <cellStyle name="Total 2 2 6 9 2" xfId="54957"/>
    <cellStyle name="Total 2 2 6 9 2 2" xfId="54958"/>
    <cellStyle name="Total 2 2 6 9 2 3" xfId="54959"/>
    <cellStyle name="Total 2 2 6 9 2 4" xfId="54960"/>
    <cellStyle name="Total 2 2 6 9 2 5" xfId="54961"/>
    <cellStyle name="Total 2 2 6 9 3" xfId="54962"/>
    <cellStyle name="Total 2 2 6 9 3 2" xfId="54963"/>
    <cellStyle name="Total 2 2 6 9 3 3" xfId="54964"/>
    <cellStyle name="Total 2 2 6 9 3 4" xfId="54965"/>
    <cellStyle name="Total 2 2 6 9 3 5" xfId="54966"/>
    <cellStyle name="Total 2 2 6 9 4" xfId="54967"/>
    <cellStyle name="Total 2 2 6 9 5" xfId="54968"/>
    <cellStyle name="Total 2 2 6 9 6" xfId="54969"/>
    <cellStyle name="Total 2 2 6 9 7" xfId="54970"/>
    <cellStyle name="Total 2 2 7" xfId="54971"/>
    <cellStyle name="Total 2 2 7 10" xfId="54972"/>
    <cellStyle name="Total 2 2 7 11" xfId="54973"/>
    <cellStyle name="Total 2 2 7 12" xfId="54974"/>
    <cellStyle name="Total 2 2 7 13" xfId="54975"/>
    <cellStyle name="Total 2 2 7 2" xfId="54976"/>
    <cellStyle name="Total 2 2 7 2 2" xfId="54977"/>
    <cellStyle name="Total 2 2 7 2 2 2" xfId="54978"/>
    <cellStyle name="Total 2 2 7 2 2 3" xfId="54979"/>
    <cellStyle name="Total 2 2 7 2 2 4" xfId="54980"/>
    <cellStyle name="Total 2 2 7 2 2 5" xfId="54981"/>
    <cellStyle name="Total 2 2 7 2 3" xfId="54982"/>
    <cellStyle name="Total 2 2 7 2 3 2" xfId="54983"/>
    <cellStyle name="Total 2 2 7 2 3 3" xfId="54984"/>
    <cellStyle name="Total 2 2 7 2 3 4" xfId="54985"/>
    <cellStyle name="Total 2 2 7 2 3 5" xfId="54986"/>
    <cellStyle name="Total 2 2 7 2 4" xfId="54987"/>
    <cellStyle name="Total 2 2 7 2 5" xfId="54988"/>
    <cellStyle name="Total 2 2 7 2 6" xfId="54989"/>
    <cellStyle name="Total 2 2 7 2 7" xfId="54990"/>
    <cellStyle name="Total 2 2 7 3" xfId="54991"/>
    <cellStyle name="Total 2 2 7 3 2" xfId="54992"/>
    <cellStyle name="Total 2 2 7 3 2 2" xfId="54993"/>
    <cellStyle name="Total 2 2 7 3 2 3" xfId="54994"/>
    <cellStyle name="Total 2 2 7 3 2 4" xfId="54995"/>
    <cellStyle name="Total 2 2 7 3 2 5" xfId="54996"/>
    <cellStyle name="Total 2 2 7 3 3" xfId="54997"/>
    <cellStyle name="Total 2 2 7 3 3 2" xfId="54998"/>
    <cellStyle name="Total 2 2 7 3 3 3" xfId="54999"/>
    <cellStyle name="Total 2 2 7 3 3 4" xfId="55000"/>
    <cellStyle name="Total 2 2 7 3 3 5" xfId="55001"/>
    <cellStyle name="Total 2 2 7 3 4" xfId="55002"/>
    <cellStyle name="Total 2 2 7 3 5" xfId="55003"/>
    <cellStyle name="Total 2 2 7 3 6" xfId="55004"/>
    <cellStyle name="Total 2 2 7 3 7" xfId="55005"/>
    <cellStyle name="Total 2 2 7 4" xfId="55006"/>
    <cellStyle name="Total 2 2 7 4 2" xfId="55007"/>
    <cellStyle name="Total 2 2 7 4 2 2" xfId="55008"/>
    <cellStyle name="Total 2 2 7 4 2 3" xfId="55009"/>
    <cellStyle name="Total 2 2 7 4 2 4" xfId="55010"/>
    <cellStyle name="Total 2 2 7 4 2 5" xfId="55011"/>
    <cellStyle name="Total 2 2 7 4 3" xfId="55012"/>
    <cellStyle name="Total 2 2 7 4 3 2" xfId="55013"/>
    <cellStyle name="Total 2 2 7 4 3 3" xfId="55014"/>
    <cellStyle name="Total 2 2 7 4 3 4" xfId="55015"/>
    <cellStyle name="Total 2 2 7 4 3 5" xfId="55016"/>
    <cellStyle name="Total 2 2 7 4 4" xfId="55017"/>
    <cellStyle name="Total 2 2 7 4 5" xfId="55018"/>
    <cellStyle name="Total 2 2 7 4 6" xfId="55019"/>
    <cellStyle name="Total 2 2 7 4 7" xfId="55020"/>
    <cellStyle name="Total 2 2 7 5" xfId="55021"/>
    <cellStyle name="Total 2 2 7 5 2" xfId="55022"/>
    <cellStyle name="Total 2 2 7 5 2 2" xfId="55023"/>
    <cellStyle name="Total 2 2 7 5 2 3" xfId="55024"/>
    <cellStyle name="Total 2 2 7 5 2 4" xfId="55025"/>
    <cellStyle name="Total 2 2 7 5 2 5" xfId="55026"/>
    <cellStyle name="Total 2 2 7 5 3" xfId="55027"/>
    <cellStyle name="Total 2 2 7 5 3 2" xfId="55028"/>
    <cellStyle name="Total 2 2 7 5 3 3" xfId="55029"/>
    <cellStyle name="Total 2 2 7 5 3 4" xfId="55030"/>
    <cellStyle name="Total 2 2 7 5 3 5" xfId="55031"/>
    <cellStyle name="Total 2 2 7 5 4" xfId="55032"/>
    <cellStyle name="Total 2 2 7 5 5" xfId="55033"/>
    <cellStyle name="Total 2 2 7 5 6" xfId="55034"/>
    <cellStyle name="Total 2 2 7 5 7" xfId="55035"/>
    <cellStyle name="Total 2 2 7 6" xfId="55036"/>
    <cellStyle name="Total 2 2 7 6 2" xfId="55037"/>
    <cellStyle name="Total 2 2 7 6 2 2" xfId="55038"/>
    <cellStyle name="Total 2 2 7 6 2 3" xfId="55039"/>
    <cellStyle name="Total 2 2 7 6 2 4" xfId="55040"/>
    <cellStyle name="Total 2 2 7 6 2 5" xfId="55041"/>
    <cellStyle name="Total 2 2 7 6 3" xfId="55042"/>
    <cellStyle name="Total 2 2 7 6 3 2" xfId="55043"/>
    <cellStyle name="Total 2 2 7 6 3 3" xfId="55044"/>
    <cellStyle name="Total 2 2 7 6 3 4" xfId="55045"/>
    <cellStyle name="Total 2 2 7 6 3 5" xfId="55046"/>
    <cellStyle name="Total 2 2 7 6 4" xfId="55047"/>
    <cellStyle name="Total 2 2 7 6 5" xfId="55048"/>
    <cellStyle name="Total 2 2 7 6 6" xfId="55049"/>
    <cellStyle name="Total 2 2 7 6 7" xfId="55050"/>
    <cellStyle name="Total 2 2 7 7" xfId="55051"/>
    <cellStyle name="Total 2 2 7 7 2" xfId="55052"/>
    <cellStyle name="Total 2 2 7 7 2 2" xfId="55053"/>
    <cellStyle name="Total 2 2 7 7 2 3" xfId="55054"/>
    <cellStyle name="Total 2 2 7 7 2 4" xfId="55055"/>
    <cellStyle name="Total 2 2 7 7 2 5" xfId="55056"/>
    <cellStyle name="Total 2 2 7 7 3" xfId="55057"/>
    <cellStyle name="Total 2 2 7 7 3 2" xfId="55058"/>
    <cellStyle name="Total 2 2 7 7 3 3" xfId="55059"/>
    <cellStyle name="Total 2 2 7 7 3 4" xfId="55060"/>
    <cellStyle name="Total 2 2 7 7 3 5" xfId="55061"/>
    <cellStyle name="Total 2 2 7 7 4" xfId="55062"/>
    <cellStyle name="Total 2 2 7 7 5" xfId="55063"/>
    <cellStyle name="Total 2 2 7 7 6" xfId="55064"/>
    <cellStyle name="Total 2 2 7 7 7" xfId="55065"/>
    <cellStyle name="Total 2 2 7 8" xfId="55066"/>
    <cellStyle name="Total 2 2 7 8 2" xfId="55067"/>
    <cellStyle name="Total 2 2 7 8 2 2" xfId="55068"/>
    <cellStyle name="Total 2 2 7 8 2 3" xfId="55069"/>
    <cellStyle name="Total 2 2 7 8 2 4" xfId="55070"/>
    <cellStyle name="Total 2 2 7 8 2 5" xfId="55071"/>
    <cellStyle name="Total 2 2 7 8 3" xfId="55072"/>
    <cellStyle name="Total 2 2 7 8 4" xfId="55073"/>
    <cellStyle name="Total 2 2 7 8 5" xfId="55074"/>
    <cellStyle name="Total 2 2 7 8 6" xfId="55075"/>
    <cellStyle name="Total 2 2 7 9" xfId="55076"/>
    <cellStyle name="Total 2 2 7 9 2" xfId="55077"/>
    <cellStyle name="Total 2 2 7 9 3" xfId="55078"/>
    <cellStyle name="Total 2 2 7 9 4" xfId="55079"/>
    <cellStyle name="Total 2 2 7 9 5" xfId="55080"/>
    <cellStyle name="Total 2 2 8" xfId="55081"/>
    <cellStyle name="Total 2 2 8 10" xfId="55082"/>
    <cellStyle name="Total 2 2 8 11" xfId="55083"/>
    <cellStyle name="Total 2 2 8 12" xfId="55084"/>
    <cellStyle name="Total 2 2 8 13" xfId="55085"/>
    <cellStyle name="Total 2 2 8 2" xfId="55086"/>
    <cellStyle name="Total 2 2 8 2 2" xfId="55087"/>
    <cellStyle name="Total 2 2 8 2 2 2" xfId="55088"/>
    <cellStyle name="Total 2 2 8 2 2 3" xfId="55089"/>
    <cellStyle name="Total 2 2 8 2 2 4" xfId="55090"/>
    <cellStyle name="Total 2 2 8 2 2 5" xfId="55091"/>
    <cellStyle name="Total 2 2 8 2 3" xfId="55092"/>
    <cellStyle name="Total 2 2 8 2 3 2" xfId="55093"/>
    <cellStyle name="Total 2 2 8 2 3 3" xfId="55094"/>
    <cellStyle name="Total 2 2 8 2 3 4" xfId="55095"/>
    <cellStyle name="Total 2 2 8 2 3 5" xfId="55096"/>
    <cellStyle name="Total 2 2 8 2 4" xfId="55097"/>
    <cellStyle name="Total 2 2 8 2 5" xfId="55098"/>
    <cellStyle name="Total 2 2 8 2 6" xfId="55099"/>
    <cellStyle name="Total 2 2 8 2 7" xfId="55100"/>
    <cellStyle name="Total 2 2 8 3" xfId="55101"/>
    <cellStyle name="Total 2 2 8 3 2" xfId="55102"/>
    <cellStyle name="Total 2 2 8 3 2 2" xfId="55103"/>
    <cellStyle name="Total 2 2 8 3 2 3" xfId="55104"/>
    <cellStyle name="Total 2 2 8 3 2 4" xfId="55105"/>
    <cellStyle name="Total 2 2 8 3 2 5" xfId="55106"/>
    <cellStyle name="Total 2 2 8 3 3" xfId="55107"/>
    <cellStyle name="Total 2 2 8 3 3 2" xfId="55108"/>
    <cellStyle name="Total 2 2 8 3 3 3" xfId="55109"/>
    <cellStyle name="Total 2 2 8 3 3 4" xfId="55110"/>
    <cellStyle name="Total 2 2 8 3 3 5" xfId="55111"/>
    <cellStyle name="Total 2 2 8 3 4" xfId="55112"/>
    <cellStyle name="Total 2 2 8 3 5" xfId="55113"/>
    <cellStyle name="Total 2 2 8 3 6" xfId="55114"/>
    <cellStyle name="Total 2 2 8 3 7" xfId="55115"/>
    <cellStyle name="Total 2 2 8 4" xfId="55116"/>
    <cellStyle name="Total 2 2 8 4 2" xfId="55117"/>
    <cellStyle name="Total 2 2 8 4 2 2" xfId="55118"/>
    <cellStyle name="Total 2 2 8 4 2 3" xfId="55119"/>
    <cellStyle name="Total 2 2 8 4 2 4" xfId="55120"/>
    <cellStyle name="Total 2 2 8 4 2 5" xfId="55121"/>
    <cellStyle name="Total 2 2 8 4 3" xfId="55122"/>
    <cellStyle name="Total 2 2 8 4 3 2" xfId="55123"/>
    <cellStyle name="Total 2 2 8 4 3 3" xfId="55124"/>
    <cellStyle name="Total 2 2 8 4 3 4" xfId="55125"/>
    <cellStyle name="Total 2 2 8 4 3 5" xfId="55126"/>
    <cellStyle name="Total 2 2 8 4 4" xfId="55127"/>
    <cellStyle name="Total 2 2 8 4 5" xfId="55128"/>
    <cellStyle name="Total 2 2 8 4 6" xfId="55129"/>
    <cellStyle name="Total 2 2 8 4 7" xfId="55130"/>
    <cellStyle name="Total 2 2 8 5" xfId="55131"/>
    <cellStyle name="Total 2 2 8 5 2" xfId="55132"/>
    <cellStyle name="Total 2 2 8 5 2 2" xfId="55133"/>
    <cellStyle name="Total 2 2 8 5 2 3" xfId="55134"/>
    <cellStyle name="Total 2 2 8 5 2 4" xfId="55135"/>
    <cellStyle name="Total 2 2 8 5 2 5" xfId="55136"/>
    <cellStyle name="Total 2 2 8 5 3" xfId="55137"/>
    <cellStyle name="Total 2 2 8 5 3 2" xfId="55138"/>
    <cellStyle name="Total 2 2 8 5 3 3" xfId="55139"/>
    <cellStyle name="Total 2 2 8 5 3 4" xfId="55140"/>
    <cellStyle name="Total 2 2 8 5 3 5" xfId="55141"/>
    <cellStyle name="Total 2 2 8 5 4" xfId="55142"/>
    <cellStyle name="Total 2 2 8 5 5" xfId="55143"/>
    <cellStyle name="Total 2 2 8 5 6" xfId="55144"/>
    <cellStyle name="Total 2 2 8 5 7" xfId="55145"/>
    <cellStyle name="Total 2 2 8 6" xfId="55146"/>
    <cellStyle name="Total 2 2 8 6 2" xfId="55147"/>
    <cellStyle name="Total 2 2 8 6 2 2" xfId="55148"/>
    <cellStyle name="Total 2 2 8 6 2 3" xfId="55149"/>
    <cellStyle name="Total 2 2 8 6 2 4" xfId="55150"/>
    <cellStyle name="Total 2 2 8 6 2 5" xfId="55151"/>
    <cellStyle name="Total 2 2 8 6 3" xfId="55152"/>
    <cellStyle name="Total 2 2 8 6 3 2" xfId="55153"/>
    <cellStyle name="Total 2 2 8 6 3 3" xfId="55154"/>
    <cellStyle name="Total 2 2 8 6 3 4" xfId="55155"/>
    <cellStyle name="Total 2 2 8 6 3 5" xfId="55156"/>
    <cellStyle name="Total 2 2 8 6 4" xfId="55157"/>
    <cellStyle name="Total 2 2 8 6 5" xfId="55158"/>
    <cellStyle name="Total 2 2 8 6 6" xfId="55159"/>
    <cellStyle name="Total 2 2 8 6 7" xfId="55160"/>
    <cellStyle name="Total 2 2 8 7" xfId="55161"/>
    <cellStyle name="Total 2 2 8 7 2" xfId="55162"/>
    <cellStyle name="Total 2 2 8 7 2 2" xfId="55163"/>
    <cellStyle name="Total 2 2 8 7 2 3" xfId="55164"/>
    <cellStyle name="Total 2 2 8 7 2 4" xfId="55165"/>
    <cellStyle name="Total 2 2 8 7 2 5" xfId="55166"/>
    <cellStyle name="Total 2 2 8 7 3" xfId="55167"/>
    <cellStyle name="Total 2 2 8 7 3 2" xfId="55168"/>
    <cellStyle name="Total 2 2 8 7 3 3" xfId="55169"/>
    <cellStyle name="Total 2 2 8 7 3 4" xfId="55170"/>
    <cellStyle name="Total 2 2 8 7 3 5" xfId="55171"/>
    <cellStyle name="Total 2 2 8 7 4" xfId="55172"/>
    <cellStyle name="Total 2 2 8 7 5" xfId="55173"/>
    <cellStyle name="Total 2 2 8 7 6" xfId="55174"/>
    <cellStyle name="Total 2 2 8 7 7" xfId="55175"/>
    <cellStyle name="Total 2 2 8 8" xfId="55176"/>
    <cellStyle name="Total 2 2 8 8 2" xfId="55177"/>
    <cellStyle name="Total 2 2 8 8 2 2" xfId="55178"/>
    <cellStyle name="Total 2 2 8 8 2 3" xfId="55179"/>
    <cellStyle name="Total 2 2 8 8 2 4" xfId="55180"/>
    <cellStyle name="Total 2 2 8 8 2 5" xfId="55181"/>
    <cellStyle name="Total 2 2 8 8 3" xfId="55182"/>
    <cellStyle name="Total 2 2 8 8 4" xfId="55183"/>
    <cellStyle name="Total 2 2 8 8 5" xfId="55184"/>
    <cellStyle name="Total 2 2 8 8 6" xfId="55185"/>
    <cellStyle name="Total 2 2 8 9" xfId="55186"/>
    <cellStyle name="Total 2 2 8 9 2" xfId="55187"/>
    <cellStyle name="Total 2 2 8 9 3" xfId="55188"/>
    <cellStyle name="Total 2 2 8 9 4" xfId="55189"/>
    <cellStyle name="Total 2 2 8 9 5" xfId="55190"/>
    <cellStyle name="Total 2 2 9" xfId="55191"/>
    <cellStyle name="Total 2 2 9 10" xfId="55192"/>
    <cellStyle name="Total 2 2 9 11" xfId="55193"/>
    <cellStyle name="Total 2 2 9 12" xfId="55194"/>
    <cellStyle name="Total 2 2 9 13" xfId="55195"/>
    <cellStyle name="Total 2 2 9 2" xfId="55196"/>
    <cellStyle name="Total 2 2 9 2 2" xfId="55197"/>
    <cellStyle name="Total 2 2 9 2 2 2" xfId="55198"/>
    <cellStyle name="Total 2 2 9 2 2 3" xfId="55199"/>
    <cellStyle name="Total 2 2 9 2 2 4" xfId="55200"/>
    <cellStyle name="Total 2 2 9 2 2 5" xfId="55201"/>
    <cellStyle name="Total 2 2 9 2 3" xfId="55202"/>
    <cellStyle name="Total 2 2 9 2 3 2" xfId="55203"/>
    <cellStyle name="Total 2 2 9 2 3 3" xfId="55204"/>
    <cellStyle name="Total 2 2 9 2 3 4" xfId="55205"/>
    <cellStyle name="Total 2 2 9 2 3 5" xfId="55206"/>
    <cellStyle name="Total 2 2 9 2 4" xfId="55207"/>
    <cellStyle name="Total 2 2 9 2 5" xfId="55208"/>
    <cellStyle name="Total 2 2 9 2 6" xfId="55209"/>
    <cellStyle name="Total 2 2 9 2 7" xfId="55210"/>
    <cellStyle name="Total 2 2 9 3" xfId="55211"/>
    <cellStyle name="Total 2 2 9 3 2" xfId="55212"/>
    <cellStyle name="Total 2 2 9 3 2 2" xfId="55213"/>
    <cellStyle name="Total 2 2 9 3 2 3" xfId="55214"/>
    <cellStyle name="Total 2 2 9 3 2 4" xfId="55215"/>
    <cellStyle name="Total 2 2 9 3 2 5" xfId="55216"/>
    <cellStyle name="Total 2 2 9 3 3" xfId="55217"/>
    <cellStyle name="Total 2 2 9 3 3 2" xfId="55218"/>
    <cellStyle name="Total 2 2 9 3 3 3" xfId="55219"/>
    <cellStyle name="Total 2 2 9 3 3 4" xfId="55220"/>
    <cellStyle name="Total 2 2 9 3 3 5" xfId="55221"/>
    <cellStyle name="Total 2 2 9 3 4" xfId="55222"/>
    <cellStyle name="Total 2 2 9 3 5" xfId="55223"/>
    <cellStyle name="Total 2 2 9 3 6" xfId="55224"/>
    <cellStyle name="Total 2 2 9 3 7" xfId="55225"/>
    <cellStyle name="Total 2 2 9 4" xfId="55226"/>
    <cellStyle name="Total 2 2 9 4 2" xfId="55227"/>
    <cellStyle name="Total 2 2 9 4 2 2" xfId="55228"/>
    <cellStyle name="Total 2 2 9 4 2 3" xfId="55229"/>
    <cellStyle name="Total 2 2 9 4 2 4" xfId="55230"/>
    <cellStyle name="Total 2 2 9 4 2 5" xfId="55231"/>
    <cellStyle name="Total 2 2 9 4 3" xfId="55232"/>
    <cellStyle name="Total 2 2 9 4 3 2" xfId="55233"/>
    <cellStyle name="Total 2 2 9 4 3 3" xfId="55234"/>
    <cellStyle name="Total 2 2 9 4 3 4" xfId="55235"/>
    <cellStyle name="Total 2 2 9 4 3 5" xfId="55236"/>
    <cellStyle name="Total 2 2 9 4 4" xfId="55237"/>
    <cellStyle name="Total 2 2 9 4 5" xfId="55238"/>
    <cellStyle name="Total 2 2 9 4 6" xfId="55239"/>
    <cellStyle name="Total 2 2 9 4 7" xfId="55240"/>
    <cellStyle name="Total 2 2 9 5" xfId="55241"/>
    <cellStyle name="Total 2 2 9 5 2" xfId="55242"/>
    <cellStyle name="Total 2 2 9 5 2 2" xfId="55243"/>
    <cellStyle name="Total 2 2 9 5 2 3" xfId="55244"/>
    <cellStyle name="Total 2 2 9 5 2 4" xfId="55245"/>
    <cellStyle name="Total 2 2 9 5 2 5" xfId="55246"/>
    <cellStyle name="Total 2 2 9 5 3" xfId="55247"/>
    <cellStyle name="Total 2 2 9 5 3 2" xfId="55248"/>
    <cellStyle name="Total 2 2 9 5 3 3" xfId="55249"/>
    <cellStyle name="Total 2 2 9 5 3 4" xfId="55250"/>
    <cellStyle name="Total 2 2 9 5 3 5" xfId="55251"/>
    <cellStyle name="Total 2 2 9 5 4" xfId="55252"/>
    <cellStyle name="Total 2 2 9 5 5" xfId="55253"/>
    <cellStyle name="Total 2 2 9 5 6" xfId="55254"/>
    <cellStyle name="Total 2 2 9 5 7" xfId="55255"/>
    <cellStyle name="Total 2 2 9 6" xfId="55256"/>
    <cellStyle name="Total 2 2 9 6 2" xfId="55257"/>
    <cellStyle name="Total 2 2 9 6 2 2" xfId="55258"/>
    <cellStyle name="Total 2 2 9 6 2 3" xfId="55259"/>
    <cellStyle name="Total 2 2 9 6 2 4" xfId="55260"/>
    <cellStyle name="Total 2 2 9 6 2 5" xfId="55261"/>
    <cellStyle name="Total 2 2 9 6 3" xfId="55262"/>
    <cellStyle name="Total 2 2 9 6 3 2" xfId="55263"/>
    <cellStyle name="Total 2 2 9 6 3 3" xfId="55264"/>
    <cellStyle name="Total 2 2 9 6 3 4" xfId="55265"/>
    <cellStyle name="Total 2 2 9 6 3 5" xfId="55266"/>
    <cellStyle name="Total 2 2 9 6 4" xfId="55267"/>
    <cellStyle name="Total 2 2 9 6 5" xfId="55268"/>
    <cellStyle name="Total 2 2 9 6 6" xfId="55269"/>
    <cellStyle name="Total 2 2 9 6 7" xfId="55270"/>
    <cellStyle name="Total 2 2 9 7" xfId="55271"/>
    <cellStyle name="Total 2 2 9 7 2" xfId="55272"/>
    <cellStyle name="Total 2 2 9 7 2 2" xfId="55273"/>
    <cellStyle name="Total 2 2 9 7 2 3" xfId="55274"/>
    <cellStyle name="Total 2 2 9 7 2 4" xfId="55275"/>
    <cellStyle name="Total 2 2 9 7 2 5" xfId="55276"/>
    <cellStyle name="Total 2 2 9 7 3" xfId="55277"/>
    <cellStyle name="Total 2 2 9 7 3 2" xfId="55278"/>
    <cellStyle name="Total 2 2 9 7 3 3" xfId="55279"/>
    <cellStyle name="Total 2 2 9 7 3 4" xfId="55280"/>
    <cellStyle name="Total 2 2 9 7 3 5" xfId="55281"/>
    <cellStyle name="Total 2 2 9 7 4" xfId="55282"/>
    <cellStyle name="Total 2 2 9 7 5" xfId="55283"/>
    <cellStyle name="Total 2 2 9 7 6" xfId="55284"/>
    <cellStyle name="Total 2 2 9 7 7" xfId="55285"/>
    <cellStyle name="Total 2 2 9 8" xfId="55286"/>
    <cellStyle name="Total 2 2 9 8 2" xfId="55287"/>
    <cellStyle name="Total 2 2 9 8 2 2" xfId="55288"/>
    <cellStyle name="Total 2 2 9 8 2 3" xfId="55289"/>
    <cellStyle name="Total 2 2 9 8 2 4" xfId="55290"/>
    <cellStyle name="Total 2 2 9 8 2 5" xfId="55291"/>
    <cellStyle name="Total 2 2 9 8 3" xfId="55292"/>
    <cellStyle name="Total 2 2 9 8 4" xfId="55293"/>
    <cellStyle name="Total 2 2 9 8 5" xfId="55294"/>
    <cellStyle name="Total 2 2 9 8 6" xfId="55295"/>
    <cellStyle name="Total 2 2 9 9" xfId="55296"/>
    <cellStyle name="Total 2 2 9 9 2" xfId="55297"/>
    <cellStyle name="Total 2 2 9 9 3" xfId="55298"/>
    <cellStyle name="Total 2 2 9 9 4" xfId="55299"/>
    <cellStyle name="Total 2 2 9 9 5" xfId="55300"/>
    <cellStyle name="Total 2 3" xfId="55301"/>
    <cellStyle name="Total 2 3 10" xfId="55302"/>
    <cellStyle name="Total 2 3 10 10" xfId="55303"/>
    <cellStyle name="Total 2 3 10 11" xfId="55304"/>
    <cellStyle name="Total 2 3 10 12" xfId="55305"/>
    <cellStyle name="Total 2 3 10 13" xfId="55306"/>
    <cellStyle name="Total 2 3 10 2" xfId="55307"/>
    <cellStyle name="Total 2 3 10 2 2" xfId="55308"/>
    <cellStyle name="Total 2 3 10 2 2 2" xfId="55309"/>
    <cellStyle name="Total 2 3 10 2 2 3" xfId="55310"/>
    <cellStyle name="Total 2 3 10 2 2 4" xfId="55311"/>
    <cellStyle name="Total 2 3 10 2 2 5" xfId="55312"/>
    <cellStyle name="Total 2 3 10 2 3" xfId="55313"/>
    <cellStyle name="Total 2 3 10 2 3 2" xfId="55314"/>
    <cellStyle name="Total 2 3 10 2 3 3" xfId="55315"/>
    <cellStyle name="Total 2 3 10 2 3 4" xfId="55316"/>
    <cellStyle name="Total 2 3 10 2 3 5" xfId="55317"/>
    <cellStyle name="Total 2 3 10 2 4" xfId="55318"/>
    <cellStyle name="Total 2 3 10 2 5" xfId="55319"/>
    <cellStyle name="Total 2 3 10 2 6" xfId="55320"/>
    <cellStyle name="Total 2 3 10 2 7" xfId="55321"/>
    <cellStyle name="Total 2 3 10 3" xfId="55322"/>
    <cellStyle name="Total 2 3 10 3 2" xfId="55323"/>
    <cellStyle name="Total 2 3 10 3 2 2" xfId="55324"/>
    <cellStyle name="Total 2 3 10 3 2 3" xfId="55325"/>
    <cellStyle name="Total 2 3 10 3 2 4" xfId="55326"/>
    <cellStyle name="Total 2 3 10 3 2 5" xfId="55327"/>
    <cellStyle name="Total 2 3 10 3 3" xfId="55328"/>
    <cellStyle name="Total 2 3 10 3 3 2" xfId="55329"/>
    <cellStyle name="Total 2 3 10 3 3 3" xfId="55330"/>
    <cellStyle name="Total 2 3 10 3 3 4" xfId="55331"/>
    <cellStyle name="Total 2 3 10 3 3 5" xfId="55332"/>
    <cellStyle name="Total 2 3 10 3 4" xfId="55333"/>
    <cellStyle name="Total 2 3 10 3 5" xfId="55334"/>
    <cellStyle name="Total 2 3 10 3 6" xfId="55335"/>
    <cellStyle name="Total 2 3 10 3 7" xfId="55336"/>
    <cellStyle name="Total 2 3 10 4" xfId="55337"/>
    <cellStyle name="Total 2 3 10 4 2" xfId="55338"/>
    <cellStyle name="Total 2 3 10 4 2 2" xfId="55339"/>
    <cellStyle name="Total 2 3 10 4 2 3" xfId="55340"/>
    <cellStyle name="Total 2 3 10 4 2 4" xfId="55341"/>
    <cellStyle name="Total 2 3 10 4 2 5" xfId="55342"/>
    <cellStyle name="Total 2 3 10 4 3" xfId="55343"/>
    <cellStyle name="Total 2 3 10 4 3 2" xfId="55344"/>
    <cellStyle name="Total 2 3 10 4 3 3" xfId="55345"/>
    <cellStyle name="Total 2 3 10 4 3 4" xfId="55346"/>
    <cellStyle name="Total 2 3 10 4 3 5" xfId="55347"/>
    <cellStyle name="Total 2 3 10 4 4" xfId="55348"/>
    <cellStyle name="Total 2 3 10 4 5" xfId="55349"/>
    <cellStyle name="Total 2 3 10 4 6" xfId="55350"/>
    <cellStyle name="Total 2 3 10 4 7" xfId="55351"/>
    <cellStyle name="Total 2 3 10 5" xfId="55352"/>
    <cellStyle name="Total 2 3 10 5 2" xfId="55353"/>
    <cellStyle name="Total 2 3 10 5 2 2" xfId="55354"/>
    <cellStyle name="Total 2 3 10 5 2 3" xfId="55355"/>
    <cellStyle name="Total 2 3 10 5 2 4" xfId="55356"/>
    <cellStyle name="Total 2 3 10 5 2 5" xfId="55357"/>
    <cellStyle name="Total 2 3 10 5 3" xfId="55358"/>
    <cellStyle name="Total 2 3 10 5 3 2" xfId="55359"/>
    <cellStyle name="Total 2 3 10 5 3 3" xfId="55360"/>
    <cellStyle name="Total 2 3 10 5 3 4" xfId="55361"/>
    <cellStyle name="Total 2 3 10 5 3 5" xfId="55362"/>
    <cellStyle name="Total 2 3 10 5 4" xfId="55363"/>
    <cellStyle name="Total 2 3 10 5 5" xfId="55364"/>
    <cellStyle name="Total 2 3 10 5 6" xfId="55365"/>
    <cellStyle name="Total 2 3 10 5 7" xfId="55366"/>
    <cellStyle name="Total 2 3 10 6" xfId="55367"/>
    <cellStyle name="Total 2 3 10 6 2" xfId="55368"/>
    <cellStyle name="Total 2 3 10 6 2 2" xfId="55369"/>
    <cellStyle name="Total 2 3 10 6 2 3" xfId="55370"/>
    <cellStyle name="Total 2 3 10 6 2 4" xfId="55371"/>
    <cellStyle name="Total 2 3 10 6 2 5" xfId="55372"/>
    <cellStyle name="Total 2 3 10 6 3" xfId="55373"/>
    <cellStyle name="Total 2 3 10 6 3 2" xfId="55374"/>
    <cellStyle name="Total 2 3 10 6 3 3" xfId="55375"/>
    <cellStyle name="Total 2 3 10 6 3 4" xfId="55376"/>
    <cellStyle name="Total 2 3 10 6 3 5" xfId="55377"/>
    <cellStyle name="Total 2 3 10 6 4" xfId="55378"/>
    <cellStyle name="Total 2 3 10 6 5" xfId="55379"/>
    <cellStyle name="Total 2 3 10 6 6" xfId="55380"/>
    <cellStyle name="Total 2 3 10 6 7" xfId="55381"/>
    <cellStyle name="Total 2 3 10 7" xfId="55382"/>
    <cellStyle name="Total 2 3 10 7 2" xfId="55383"/>
    <cellStyle name="Total 2 3 10 7 2 2" xfId="55384"/>
    <cellStyle name="Total 2 3 10 7 2 3" xfId="55385"/>
    <cellStyle name="Total 2 3 10 7 2 4" xfId="55386"/>
    <cellStyle name="Total 2 3 10 7 2 5" xfId="55387"/>
    <cellStyle name="Total 2 3 10 7 3" xfId="55388"/>
    <cellStyle name="Total 2 3 10 7 3 2" xfId="55389"/>
    <cellStyle name="Total 2 3 10 7 3 3" xfId="55390"/>
    <cellStyle name="Total 2 3 10 7 3 4" xfId="55391"/>
    <cellStyle name="Total 2 3 10 7 3 5" xfId="55392"/>
    <cellStyle name="Total 2 3 10 7 4" xfId="55393"/>
    <cellStyle name="Total 2 3 10 7 5" xfId="55394"/>
    <cellStyle name="Total 2 3 10 7 6" xfId="55395"/>
    <cellStyle name="Total 2 3 10 7 7" xfId="55396"/>
    <cellStyle name="Total 2 3 10 8" xfId="55397"/>
    <cellStyle name="Total 2 3 10 8 2" xfId="55398"/>
    <cellStyle name="Total 2 3 10 8 2 2" xfId="55399"/>
    <cellStyle name="Total 2 3 10 8 2 3" xfId="55400"/>
    <cellStyle name="Total 2 3 10 8 2 4" xfId="55401"/>
    <cellStyle name="Total 2 3 10 8 2 5" xfId="55402"/>
    <cellStyle name="Total 2 3 10 8 3" xfId="55403"/>
    <cellStyle name="Total 2 3 10 8 4" xfId="55404"/>
    <cellStyle name="Total 2 3 10 8 5" xfId="55405"/>
    <cellStyle name="Total 2 3 10 8 6" xfId="55406"/>
    <cellStyle name="Total 2 3 10 9" xfId="55407"/>
    <cellStyle name="Total 2 3 10 9 2" xfId="55408"/>
    <cellStyle name="Total 2 3 10 9 3" xfId="55409"/>
    <cellStyle name="Total 2 3 10 9 4" xfId="55410"/>
    <cellStyle name="Total 2 3 10 9 5" xfId="55411"/>
    <cellStyle name="Total 2 3 11" xfId="55412"/>
    <cellStyle name="Total 2 3 11 10" xfId="55413"/>
    <cellStyle name="Total 2 3 11 11" xfId="55414"/>
    <cellStyle name="Total 2 3 11 12" xfId="55415"/>
    <cellStyle name="Total 2 3 11 13" xfId="55416"/>
    <cellStyle name="Total 2 3 11 2" xfId="55417"/>
    <cellStyle name="Total 2 3 11 2 2" xfId="55418"/>
    <cellStyle name="Total 2 3 11 2 2 2" xfId="55419"/>
    <cellStyle name="Total 2 3 11 2 2 3" xfId="55420"/>
    <cellStyle name="Total 2 3 11 2 2 4" xfId="55421"/>
    <cellStyle name="Total 2 3 11 2 2 5" xfId="55422"/>
    <cellStyle name="Total 2 3 11 2 3" xfId="55423"/>
    <cellStyle name="Total 2 3 11 2 3 2" xfId="55424"/>
    <cellStyle name="Total 2 3 11 2 3 3" xfId="55425"/>
    <cellStyle name="Total 2 3 11 2 3 4" xfId="55426"/>
    <cellStyle name="Total 2 3 11 2 3 5" xfId="55427"/>
    <cellStyle name="Total 2 3 11 2 4" xfId="55428"/>
    <cellStyle name="Total 2 3 11 2 5" xfId="55429"/>
    <cellStyle name="Total 2 3 11 2 6" xfId="55430"/>
    <cellStyle name="Total 2 3 11 2 7" xfId="55431"/>
    <cellStyle name="Total 2 3 11 3" xfId="55432"/>
    <cellStyle name="Total 2 3 11 3 2" xfId="55433"/>
    <cellStyle name="Total 2 3 11 3 2 2" xfId="55434"/>
    <cellStyle name="Total 2 3 11 3 2 3" xfId="55435"/>
    <cellStyle name="Total 2 3 11 3 2 4" xfId="55436"/>
    <cellStyle name="Total 2 3 11 3 2 5" xfId="55437"/>
    <cellStyle name="Total 2 3 11 3 3" xfId="55438"/>
    <cellStyle name="Total 2 3 11 3 3 2" xfId="55439"/>
    <cellStyle name="Total 2 3 11 3 3 3" xfId="55440"/>
    <cellStyle name="Total 2 3 11 3 3 4" xfId="55441"/>
    <cellStyle name="Total 2 3 11 3 3 5" xfId="55442"/>
    <cellStyle name="Total 2 3 11 3 4" xfId="55443"/>
    <cellStyle name="Total 2 3 11 3 5" xfId="55444"/>
    <cellStyle name="Total 2 3 11 3 6" xfId="55445"/>
    <cellStyle name="Total 2 3 11 3 7" xfId="55446"/>
    <cellStyle name="Total 2 3 11 4" xfId="55447"/>
    <cellStyle name="Total 2 3 11 4 2" xfId="55448"/>
    <cellStyle name="Total 2 3 11 4 2 2" xfId="55449"/>
    <cellStyle name="Total 2 3 11 4 2 3" xfId="55450"/>
    <cellStyle name="Total 2 3 11 4 2 4" xfId="55451"/>
    <cellStyle name="Total 2 3 11 4 2 5" xfId="55452"/>
    <cellStyle name="Total 2 3 11 4 3" xfId="55453"/>
    <cellStyle name="Total 2 3 11 4 3 2" xfId="55454"/>
    <cellStyle name="Total 2 3 11 4 3 3" xfId="55455"/>
    <cellStyle name="Total 2 3 11 4 3 4" xfId="55456"/>
    <cellStyle name="Total 2 3 11 4 3 5" xfId="55457"/>
    <cellStyle name="Total 2 3 11 4 4" xfId="55458"/>
    <cellStyle name="Total 2 3 11 4 5" xfId="55459"/>
    <cellStyle name="Total 2 3 11 4 6" xfId="55460"/>
    <cellStyle name="Total 2 3 11 4 7" xfId="55461"/>
    <cellStyle name="Total 2 3 11 5" xfId="55462"/>
    <cellStyle name="Total 2 3 11 5 2" xfId="55463"/>
    <cellStyle name="Total 2 3 11 5 2 2" xfId="55464"/>
    <cellStyle name="Total 2 3 11 5 2 3" xfId="55465"/>
    <cellStyle name="Total 2 3 11 5 2 4" xfId="55466"/>
    <cellStyle name="Total 2 3 11 5 2 5" xfId="55467"/>
    <cellStyle name="Total 2 3 11 5 3" xfId="55468"/>
    <cellStyle name="Total 2 3 11 5 3 2" xfId="55469"/>
    <cellStyle name="Total 2 3 11 5 3 3" xfId="55470"/>
    <cellStyle name="Total 2 3 11 5 3 4" xfId="55471"/>
    <cellStyle name="Total 2 3 11 5 3 5" xfId="55472"/>
    <cellStyle name="Total 2 3 11 5 4" xfId="55473"/>
    <cellStyle name="Total 2 3 11 5 5" xfId="55474"/>
    <cellStyle name="Total 2 3 11 5 6" xfId="55475"/>
    <cellStyle name="Total 2 3 11 5 7" xfId="55476"/>
    <cellStyle name="Total 2 3 11 6" xfId="55477"/>
    <cellStyle name="Total 2 3 11 6 2" xfId="55478"/>
    <cellStyle name="Total 2 3 11 6 2 2" xfId="55479"/>
    <cellStyle name="Total 2 3 11 6 2 3" xfId="55480"/>
    <cellStyle name="Total 2 3 11 6 2 4" xfId="55481"/>
    <cellStyle name="Total 2 3 11 6 2 5" xfId="55482"/>
    <cellStyle name="Total 2 3 11 6 3" xfId="55483"/>
    <cellStyle name="Total 2 3 11 6 3 2" xfId="55484"/>
    <cellStyle name="Total 2 3 11 6 3 3" xfId="55485"/>
    <cellStyle name="Total 2 3 11 6 3 4" xfId="55486"/>
    <cellStyle name="Total 2 3 11 6 3 5" xfId="55487"/>
    <cellStyle name="Total 2 3 11 6 4" xfId="55488"/>
    <cellStyle name="Total 2 3 11 6 5" xfId="55489"/>
    <cellStyle name="Total 2 3 11 6 6" xfId="55490"/>
    <cellStyle name="Total 2 3 11 6 7" xfId="55491"/>
    <cellStyle name="Total 2 3 11 7" xfId="55492"/>
    <cellStyle name="Total 2 3 11 7 2" xfId="55493"/>
    <cellStyle name="Total 2 3 11 7 2 2" xfId="55494"/>
    <cellStyle name="Total 2 3 11 7 2 3" xfId="55495"/>
    <cellStyle name="Total 2 3 11 7 2 4" xfId="55496"/>
    <cellStyle name="Total 2 3 11 7 2 5" xfId="55497"/>
    <cellStyle name="Total 2 3 11 7 3" xfId="55498"/>
    <cellStyle name="Total 2 3 11 7 3 2" xfId="55499"/>
    <cellStyle name="Total 2 3 11 7 3 3" xfId="55500"/>
    <cellStyle name="Total 2 3 11 7 3 4" xfId="55501"/>
    <cellStyle name="Total 2 3 11 7 3 5" xfId="55502"/>
    <cellStyle name="Total 2 3 11 7 4" xfId="55503"/>
    <cellStyle name="Total 2 3 11 7 5" xfId="55504"/>
    <cellStyle name="Total 2 3 11 7 6" xfId="55505"/>
    <cellStyle name="Total 2 3 11 7 7" xfId="55506"/>
    <cellStyle name="Total 2 3 11 8" xfId="55507"/>
    <cellStyle name="Total 2 3 11 8 2" xfId="55508"/>
    <cellStyle name="Total 2 3 11 8 2 2" xfId="55509"/>
    <cellStyle name="Total 2 3 11 8 2 3" xfId="55510"/>
    <cellStyle name="Total 2 3 11 8 2 4" xfId="55511"/>
    <cellStyle name="Total 2 3 11 8 2 5" xfId="55512"/>
    <cellStyle name="Total 2 3 11 8 3" xfId="55513"/>
    <cellStyle name="Total 2 3 11 8 4" xfId="55514"/>
    <cellStyle name="Total 2 3 11 8 5" xfId="55515"/>
    <cellStyle name="Total 2 3 11 8 6" xfId="55516"/>
    <cellStyle name="Total 2 3 11 9" xfId="55517"/>
    <cellStyle name="Total 2 3 11 9 2" xfId="55518"/>
    <cellStyle name="Total 2 3 11 9 3" xfId="55519"/>
    <cellStyle name="Total 2 3 11 9 4" xfId="55520"/>
    <cellStyle name="Total 2 3 11 9 5" xfId="55521"/>
    <cellStyle name="Total 2 3 12" xfId="55522"/>
    <cellStyle name="Total 2 3 12 10" xfId="55523"/>
    <cellStyle name="Total 2 3 12 11" xfId="55524"/>
    <cellStyle name="Total 2 3 12 12" xfId="55525"/>
    <cellStyle name="Total 2 3 12 13" xfId="55526"/>
    <cellStyle name="Total 2 3 12 2" xfId="55527"/>
    <cellStyle name="Total 2 3 12 2 2" xfId="55528"/>
    <cellStyle name="Total 2 3 12 2 2 2" xfId="55529"/>
    <cellStyle name="Total 2 3 12 2 2 3" xfId="55530"/>
    <cellStyle name="Total 2 3 12 2 2 4" xfId="55531"/>
    <cellStyle name="Total 2 3 12 2 2 5" xfId="55532"/>
    <cellStyle name="Total 2 3 12 2 3" xfId="55533"/>
    <cellStyle name="Total 2 3 12 2 3 2" xfId="55534"/>
    <cellStyle name="Total 2 3 12 2 3 3" xfId="55535"/>
    <cellStyle name="Total 2 3 12 2 3 4" xfId="55536"/>
    <cellStyle name="Total 2 3 12 2 3 5" xfId="55537"/>
    <cellStyle name="Total 2 3 12 2 4" xfId="55538"/>
    <cellStyle name="Total 2 3 12 2 5" xfId="55539"/>
    <cellStyle name="Total 2 3 12 2 6" xfId="55540"/>
    <cellStyle name="Total 2 3 12 2 7" xfId="55541"/>
    <cellStyle name="Total 2 3 12 3" xfId="55542"/>
    <cellStyle name="Total 2 3 12 3 2" xfId="55543"/>
    <cellStyle name="Total 2 3 12 3 2 2" xfId="55544"/>
    <cellStyle name="Total 2 3 12 3 2 3" xfId="55545"/>
    <cellStyle name="Total 2 3 12 3 2 4" xfId="55546"/>
    <cellStyle name="Total 2 3 12 3 2 5" xfId="55547"/>
    <cellStyle name="Total 2 3 12 3 3" xfId="55548"/>
    <cellStyle name="Total 2 3 12 3 3 2" xfId="55549"/>
    <cellStyle name="Total 2 3 12 3 3 3" xfId="55550"/>
    <cellStyle name="Total 2 3 12 3 3 4" xfId="55551"/>
    <cellStyle name="Total 2 3 12 3 3 5" xfId="55552"/>
    <cellStyle name="Total 2 3 12 3 4" xfId="55553"/>
    <cellStyle name="Total 2 3 12 3 5" xfId="55554"/>
    <cellStyle name="Total 2 3 12 3 6" xfId="55555"/>
    <cellStyle name="Total 2 3 12 3 7" xfId="55556"/>
    <cellStyle name="Total 2 3 12 4" xfId="55557"/>
    <cellStyle name="Total 2 3 12 4 2" xfId="55558"/>
    <cellStyle name="Total 2 3 12 4 2 2" xfId="55559"/>
    <cellStyle name="Total 2 3 12 4 2 3" xfId="55560"/>
    <cellStyle name="Total 2 3 12 4 2 4" xfId="55561"/>
    <cellStyle name="Total 2 3 12 4 2 5" xfId="55562"/>
    <cellStyle name="Total 2 3 12 4 3" xfId="55563"/>
    <cellStyle name="Total 2 3 12 4 3 2" xfId="55564"/>
    <cellStyle name="Total 2 3 12 4 3 3" xfId="55565"/>
    <cellStyle name="Total 2 3 12 4 3 4" xfId="55566"/>
    <cellStyle name="Total 2 3 12 4 3 5" xfId="55567"/>
    <cellStyle name="Total 2 3 12 4 4" xfId="55568"/>
    <cellStyle name="Total 2 3 12 4 5" xfId="55569"/>
    <cellStyle name="Total 2 3 12 4 6" xfId="55570"/>
    <cellStyle name="Total 2 3 12 4 7" xfId="55571"/>
    <cellStyle name="Total 2 3 12 5" xfId="55572"/>
    <cellStyle name="Total 2 3 12 5 2" xfId="55573"/>
    <cellStyle name="Total 2 3 12 5 2 2" xfId="55574"/>
    <cellStyle name="Total 2 3 12 5 2 3" xfId="55575"/>
    <cellStyle name="Total 2 3 12 5 2 4" xfId="55576"/>
    <cellStyle name="Total 2 3 12 5 2 5" xfId="55577"/>
    <cellStyle name="Total 2 3 12 5 3" xfId="55578"/>
    <cellStyle name="Total 2 3 12 5 3 2" xfId="55579"/>
    <cellStyle name="Total 2 3 12 5 3 3" xfId="55580"/>
    <cellStyle name="Total 2 3 12 5 3 4" xfId="55581"/>
    <cellStyle name="Total 2 3 12 5 3 5" xfId="55582"/>
    <cellStyle name="Total 2 3 12 5 4" xfId="55583"/>
    <cellStyle name="Total 2 3 12 5 5" xfId="55584"/>
    <cellStyle name="Total 2 3 12 5 6" xfId="55585"/>
    <cellStyle name="Total 2 3 12 5 7" xfId="55586"/>
    <cellStyle name="Total 2 3 12 6" xfId="55587"/>
    <cellStyle name="Total 2 3 12 6 2" xfId="55588"/>
    <cellStyle name="Total 2 3 12 6 2 2" xfId="55589"/>
    <cellStyle name="Total 2 3 12 6 2 3" xfId="55590"/>
    <cellStyle name="Total 2 3 12 6 2 4" xfId="55591"/>
    <cellStyle name="Total 2 3 12 6 2 5" xfId="55592"/>
    <cellStyle name="Total 2 3 12 6 3" xfId="55593"/>
    <cellStyle name="Total 2 3 12 6 3 2" xfId="55594"/>
    <cellStyle name="Total 2 3 12 6 3 3" xfId="55595"/>
    <cellStyle name="Total 2 3 12 6 3 4" xfId="55596"/>
    <cellStyle name="Total 2 3 12 6 3 5" xfId="55597"/>
    <cellStyle name="Total 2 3 12 6 4" xfId="55598"/>
    <cellStyle name="Total 2 3 12 6 5" xfId="55599"/>
    <cellStyle name="Total 2 3 12 6 6" xfId="55600"/>
    <cellStyle name="Total 2 3 12 6 7" xfId="55601"/>
    <cellStyle name="Total 2 3 12 7" xfId="55602"/>
    <cellStyle name="Total 2 3 12 7 2" xfId="55603"/>
    <cellStyle name="Total 2 3 12 7 2 2" xfId="55604"/>
    <cellStyle name="Total 2 3 12 7 2 3" xfId="55605"/>
    <cellStyle name="Total 2 3 12 7 2 4" xfId="55606"/>
    <cellStyle name="Total 2 3 12 7 2 5" xfId="55607"/>
    <cellStyle name="Total 2 3 12 7 3" xfId="55608"/>
    <cellStyle name="Total 2 3 12 7 3 2" xfId="55609"/>
    <cellStyle name="Total 2 3 12 7 3 3" xfId="55610"/>
    <cellStyle name="Total 2 3 12 7 3 4" xfId="55611"/>
    <cellStyle name="Total 2 3 12 7 3 5" xfId="55612"/>
    <cellStyle name="Total 2 3 12 7 4" xfId="55613"/>
    <cellStyle name="Total 2 3 12 7 5" xfId="55614"/>
    <cellStyle name="Total 2 3 12 7 6" xfId="55615"/>
    <cellStyle name="Total 2 3 12 7 7" xfId="55616"/>
    <cellStyle name="Total 2 3 12 8" xfId="55617"/>
    <cellStyle name="Total 2 3 12 8 2" xfId="55618"/>
    <cellStyle name="Total 2 3 12 8 2 2" xfId="55619"/>
    <cellStyle name="Total 2 3 12 8 2 3" xfId="55620"/>
    <cellStyle name="Total 2 3 12 8 2 4" xfId="55621"/>
    <cellStyle name="Total 2 3 12 8 2 5" xfId="55622"/>
    <cellStyle name="Total 2 3 12 8 3" xfId="55623"/>
    <cellStyle name="Total 2 3 12 8 4" xfId="55624"/>
    <cellStyle name="Total 2 3 12 8 5" xfId="55625"/>
    <cellStyle name="Total 2 3 12 8 6" xfId="55626"/>
    <cellStyle name="Total 2 3 12 9" xfId="55627"/>
    <cellStyle name="Total 2 3 12 9 2" xfId="55628"/>
    <cellStyle name="Total 2 3 12 9 3" xfId="55629"/>
    <cellStyle name="Total 2 3 12 9 4" xfId="55630"/>
    <cellStyle name="Total 2 3 12 9 5" xfId="55631"/>
    <cellStyle name="Total 2 3 13" xfId="55632"/>
    <cellStyle name="Total 2 3 13 2" xfId="55633"/>
    <cellStyle name="Total 2 3 13 2 2" xfId="55634"/>
    <cellStyle name="Total 2 3 13 2 3" xfId="55635"/>
    <cellStyle name="Total 2 3 13 2 4" xfId="55636"/>
    <cellStyle name="Total 2 3 13 2 5" xfId="55637"/>
    <cellStyle name="Total 2 3 13 3" xfId="55638"/>
    <cellStyle name="Total 2 3 13 3 2" xfId="55639"/>
    <cellStyle name="Total 2 3 13 3 3" xfId="55640"/>
    <cellStyle name="Total 2 3 13 3 4" xfId="55641"/>
    <cellStyle name="Total 2 3 13 3 5" xfId="55642"/>
    <cellStyle name="Total 2 3 13 4" xfId="55643"/>
    <cellStyle name="Total 2 3 13 5" xfId="55644"/>
    <cellStyle name="Total 2 3 13 6" xfId="55645"/>
    <cellStyle name="Total 2 3 13 7" xfId="55646"/>
    <cellStyle name="Total 2 3 14" xfId="55647"/>
    <cellStyle name="Total 2 3 14 2" xfId="55648"/>
    <cellStyle name="Total 2 3 14 2 2" xfId="55649"/>
    <cellStyle name="Total 2 3 14 2 3" xfId="55650"/>
    <cellStyle name="Total 2 3 14 2 4" xfId="55651"/>
    <cellStyle name="Total 2 3 14 2 5" xfId="55652"/>
    <cellStyle name="Total 2 3 14 3" xfId="55653"/>
    <cellStyle name="Total 2 3 14 3 2" xfId="55654"/>
    <cellStyle name="Total 2 3 14 3 3" xfId="55655"/>
    <cellStyle name="Total 2 3 14 3 4" xfId="55656"/>
    <cellStyle name="Total 2 3 14 3 5" xfId="55657"/>
    <cellStyle name="Total 2 3 14 4" xfId="55658"/>
    <cellStyle name="Total 2 3 14 5" xfId="55659"/>
    <cellStyle name="Total 2 3 14 6" xfId="55660"/>
    <cellStyle name="Total 2 3 14 7" xfId="55661"/>
    <cellStyle name="Total 2 3 15" xfId="55662"/>
    <cellStyle name="Total 2 3 15 2" xfId="55663"/>
    <cellStyle name="Total 2 3 15 2 2" xfId="55664"/>
    <cellStyle name="Total 2 3 15 2 3" xfId="55665"/>
    <cellStyle name="Total 2 3 15 2 4" xfId="55666"/>
    <cellStyle name="Total 2 3 15 2 5" xfId="55667"/>
    <cellStyle name="Total 2 3 15 3" xfId="55668"/>
    <cellStyle name="Total 2 3 15 3 2" xfId="55669"/>
    <cellStyle name="Total 2 3 15 3 3" xfId="55670"/>
    <cellStyle name="Total 2 3 15 3 4" xfId="55671"/>
    <cellStyle name="Total 2 3 15 3 5" xfId="55672"/>
    <cellStyle name="Total 2 3 15 4" xfId="55673"/>
    <cellStyle name="Total 2 3 15 5" xfId="55674"/>
    <cellStyle name="Total 2 3 15 6" xfId="55675"/>
    <cellStyle name="Total 2 3 15 7" xfId="55676"/>
    <cellStyle name="Total 2 3 16" xfId="55677"/>
    <cellStyle name="Total 2 3 16 2" xfId="55678"/>
    <cellStyle name="Total 2 3 16 2 2" xfId="55679"/>
    <cellStyle name="Total 2 3 16 2 3" xfId="55680"/>
    <cellStyle name="Total 2 3 16 2 4" xfId="55681"/>
    <cellStyle name="Total 2 3 16 2 5" xfId="55682"/>
    <cellStyle name="Total 2 3 16 3" xfId="55683"/>
    <cellStyle name="Total 2 3 16 3 2" xfId="55684"/>
    <cellStyle name="Total 2 3 16 3 3" xfId="55685"/>
    <cellStyle name="Total 2 3 16 3 4" xfId="55686"/>
    <cellStyle name="Total 2 3 16 3 5" xfId="55687"/>
    <cellStyle name="Total 2 3 16 4" xfId="55688"/>
    <cellStyle name="Total 2 3 16 5" xfId="55689"/>
    <cellStyle name="Total 2 3 16 6" xfId="55690"/>
    <cellStyle name="Total 2 3 16 7" xfId="55691"/>
    <cellStyle name="Total 2 3 17" xfId="55692"/>
    <cellStyle name="Total 2 3 17 2" xfId="55693"/>
    <cellStyle name="Total 2 3 17 2 2" xfId="55694"/>
    <cellStyle name="Total 2 3 17 2 3" xfId="55695"/>
    <cellStyle name="Total 2 3 17 2 4" xfId="55696"/>
    <cellStyle name="Total 2 3 17 2 5" xfId="55697"/>
    <cellStyle name="Total 2 3 17 3" xfId="55698"/>
    <cellStyle name="Total 2 3 17 3 2" xfId="55699"/>
    <cellStyle name="Total 2 3 17 3 3" xfId="55700"/>
    <cellStyle name="Total 2 3 17 3 4" xfId="55701"/>
    <cellStyle name="Total 2 3 17 3 5" xfId="55702"/>
    <cellStyle name="Total 2 3 17 4" xfId="55703"/>
    <cellStyle name="Total 2 3 17 5" xfId="55704"/>
    <cellStyle name="Total 2 3 17 6" xfId="55705"/>
    <cellStyle name="Total 2 3 17 7" xfId="55706"/>
    <cellStyle name="Total 2 3 18" xfId="55707"/>
    <cellStyle name="Total 2 3 18 2" xfId="55708"/>
    <cellStyle name="Total 2 3 18 2 2" xfId="55709"/>
    <cellStyle name="Total 2 3 18 2 3" xfId="55710"/>
    <cellStyle name="Total 2 3 18 2 4" xfId="55711"/>
    <cellStyle name="Total 2 3 18 2 5" xfId="55712"/>
    <cellStyle name="Total 2 3 18 3" xfId="55713"/>
    <cellStyle name="Total 2 3 18 3 2" xfId="55714"/>
    <cellStyle name="Total 2 3 18 3 3" xfId="55715"/>
    <cellStyle name="Total 2 3 18 3 4" xfId="55716"/>
    <cellStyle name="Total 2 3 18 3 5" xfId="55717"/>
    <cellStyle name="Total 2 3 18 4" xfId="55718"/>
    <cellStyle name="Total 2 3 18 5" xfId="55719"/>
    <cellStyle name="Total 2 3 18 6" xfId="55720"/>
    <cellStyle name="Total 2 3 18 7" xfId="55721"/>
    <cellStyle name="Total 2 3 19" xfId="55722"/>
    <cellStyle name="Total 2 3 19 2" xfId="55723"/>
    <cellStyle name="Total 2 3 19 2 2" xfId="55724"/>
    <cellStyle name="Total 2 3 19 2 3" xfId="55725"/>
    <cellStyle name="Total 2 3 19 2 4" xfId="55726"/>
    <cellStyle name="Total 2 3 19 2 5" xfId="55727"/>
    <cellStyle name="Total 2 3 19 3" xfId="55728"/>
    <cellStyle name="Total 2 3 19 3 2" xfId="55729"/>
    <cellStyle name="Total 2 3 19 3 3" xfId="55730"/>
    <cellStyle name="Total 2 3 19 3 4" xfId="55731"/>
    <cellStyle name="Total 2 3 19 3 5" xfId="55732"/>
    <cellStyle name="Total 2 3 19 4" xfId="55733"/>
    <cellStyle name="Total 2 3 19 5" xfId="55734"/>
    <cellStyle name="Total 2 3 19 6" xfId="55735"/>
    <cellStyle name="Total 2 3 19 7" xfId="55736"/>
    <cellStyle name="Total 2 3 2" xfId="55737"/>
    <cellStyle name="Total 2 3 2 10" xfId="55738"/>
    <cellStyle name="Total 2 3 2 10 2" xfId="55739"/>
    <cellStyle name="Total 2 3 2 10 2 2" xfId="55740"/>
    <cellStyle name="Total 2 3 2 10 2 3" xfId="55741"/>
    <cellStyle name="Total 2 3 2 10 2 4" xfId="55742"/>
    <cellStyle name="Total 2 3 2 10 2 5" xfId="55743"/>
    <cellStyle name="Total 2 3 2 10 3" xfId="55744"/>
    <cellStyle name="Total 2 3 2 10 3 2" xfId="55745"/>
    <cellStyle name="Total 2 3 2 10 3 3" xfId="55746"/>
    <cellStyle name="Total 2 3 2 10 3 4" xfId="55747"/>
    <cellStyle name="Total 2 3 2 10 3 5" xfId="55748"/>
    <cellStyle name="Total 2 3 2 10 4" xfId="55749"/>
    <cellStyle name="Total 2 3 2 10 5" xfId="55750"/>
    <cellStyle name="Total 2 3 2 10 6" xfId="55751"/>
    <cellStyle name="Total 2 3 2 10 7" xfId="55752"/>
    <cellStyle name="Total 2 3 2 11" xfId="55753"/>
    <cellStyle name="Total 2 3 2 11 2" xfId="55754"/>
    <cellStyle name="Total 2 3 2 11 2 2" xfId="55755"/>
    <cellStyle name="Total 2 3 2 11 2 3" xfId="55756"/>
    <cellStyle name="Total 2 3 2 11 2 4" xfId="55757"/>
    <cellStyle name="Total 2 3 2 11 2 5" xfId="55758"/>
    <cellStyle name="Total 2 3 2 11 3" xfId="55759"/>
    <cellStyle name="Total 2 3 2 11 3 2" xfId="55760"/>
    <cellStyle name="Total 2 3 2 11 3 3" xfId="55761"/>
    <cellStyle name="Total 2 3 2 11 3 4" xfId="55762"/>
    <cellStyle name="Total 2 3 2 11 3 5" xfId="55763"/>
    <cellStyle name="Total 2 3 2 11 4" xfId="55764"/>
    <cellStyle name="Total 2 3 2 11 5" xfId="55765"/>
    <cellStyle name="Total 2 3 2 11 6" xfId="55766"/>
    <cellStyle name="Total 2 3 2 11 7" xfId="55767"/>
    <cellStyle name="Total 2 3 2 12" xfId="55768"/>
    <cellStyle name="Total 2 3 2 12 2" xfId="55769"/>
    <cellStyle name="Total 2 3 2 12 2 2" xfId="55770"/>
    <cellStyle name="Total 2 3 2 12 2 3" xfId="55771"/>
    <cellStyle name="Total 2 3 2 12 2 4" xfId="55772"/>
    <cellStyle name="Total 2 3 2 12 2 5" xfId="55773"/>
    <cellStyle name="Total 2 3 2 12 3" xfId="55774"/>
    <cellStyle name="Total 2 3 2 12 3 2" xfId="55775"/>
    <cellStyle name="Total 2 3 2 12 3 3" xfId="55776"/>
    <cellStyle name="Total 2 3 2 12 3 4" xfId="55777"/>
    <cellStyle name="Total 2 3 2 12 3 5" xfId="55778"/>
    <cellStyle name="Total 2 3 2 12 4" xfId="55779"/>
    <cellStyle name="Total 2 3 2 12 5" xfId="55780"/>
    <cellStyle name="Total 2 3 2 12 6" xfId="55781"/>
    <cellStyle name="Total 2 3 2 12 7" xfId="55782"/>
    <cellStyle name="Total 2 3 2 13" xfId="55783"/>
    <cellStyle name="Total 2 3 2 13 2" xfId="55784"/>
    <cellStyle name="Total 2 3 2 13 2 2" xfId="55785"/>
    <cellStyle name="Total 2 3 2 13 2 3" xfId="55786"/>
    <cellStyle name="Total 2 3 2 13 2 4" xfId="55787"/>
    <cellStyle name="Total 2 3 2 13 2 5" xfId="55788"/>
    <cellStyle name="Total 2 3 2 13 3" xfId="55789"/>
    <cellStyle name="Total 2 3 2 13 3 2" xfId="55790"/>
    <cellStyle name="Total 2 3 2 13 3 3" xfId="55791"/>
    <cellStyle name="Total 2 3 2 13 3 4" xfId="55792"/>
    <cellStyle name="Total 2 3 2 13 3 5" xfId="55793"/>
    <cellStyle name="Total 2 3 2 13 4" xfId="55794"/>
    <cellStyle name="Total 2 3 2 13 5" xfId="55795"/>
    <cellStyle name="Total 2 3 2 13 6" xfId="55796"/>
    <cellStyle name="Total 2 3 2 13 7" xfId="55797"/>
    <cellStyle name="Total 2 3 2 14" xfId="55798"/>
    <cellStyle name="Total 2 3 2 14 2" xfId="55799"/>
    <cellStyle name="Total 2 3 2 14 2 2" xfId="55800"/>
    <cellStyle name="Total 2 3 2 14 2 3" xfId="55801"/>
    <cellStyle name="Total 2 3 2 14 2 4" xfId="55802"/>
    <cellStyle name="Total 2 3 2 14 2 5" xfId="55803"/>
    <cellStyle name="Total 2 3 2 14 3" xfId="55804"/>
    <cellStyle name="Total 2 3 2 14 3 2" xfId="55805"/>
    <cellStyle name="Total 2 3 2 14 3 3" xfId="55806"/>
    <cellStyle name="Total 2 3 2 14 3 4" xfId="55807"/>
    <cellStyle name="Total 2 3 2 14 3 5" xfId="55808"/>
    <cellStyle name="Total 2 3 2 14 4" xfId="55809"/>
    <cellStyle name="Total 2 3 2 14 5" xfId="55810"/>
    <cellStyle name="Total 2 3 2 14 6" xfId="55811"/>
    <cellStyle name="Total 2 3 2 14 7" xfId="55812"/>
    <cellStyle name="Total 2 3 2 15" xfId="55813"/>
    <cellStyle name="Total 2 3 2 15 2" xfId="55814"/>
    <cellStyle name="Total 2 3 2 15 3" xfId="55815"/>
    <cellStyle name="Total 2 3 2 15 4" xfId="55816"/>
    <cellStyle name="Total 2 3 2 15 5" xfId="55817"/>
    <cellStyle name="Total 2 3 2 16" xfId="55818"/>
    <cellStyle name="Total 2 3 2 17" xfId="55819"/>
    <cellStyle name="Total 2 3 2 18" xfId="55820"/>
    <cellStyle name="Total 2 3 2 19" xfId="55821"/>
    <cellStyle name="Total 2 3 2 2" xfId="55822"/>
    <cellStyle name="Total 2 3 2 2 10" xfId="55823"/>
    <cellStyle name="Total 2 3 2 2 11" xfId="55824"/>
    <cellStyle name="Total 2 3 2 2 12" xfId="55825"/>
    <cellStyle name="Total 2 3 2 2 13" xfId="55826"/>
    <cellStyle name="Total 2 3 2 2 2" xfId="55827"/>
    <cellStyle name="Total 2 3 2 2 2 2" xfId="55828"/>
    <cellStyle name="Total 2 3 2 2 2 2 2" xfId="55829"/>
    <cellStyle name="Total 2 3 2 2 2 2 3" xfId="55830"/>
    <cellStyle name="Total 2 3 2 2 2 2 4" xfId="55831"/>
    <cellStyle name="Total 2 3 2 2 2 2 5" xfId="55832"/>
    <cellStyle name="Total 2 3 2 2 2 3" xfId="55833"/>
    <cellStyle name="Total 2 3 2 2 2 3 2" xfId="55834"/>
    <cellStyle name="Total 2 3 2 2 2 3 3" xfId="55835"/>
    <cellStyle name="Total 2 3 2 2 2 3 4" xfId="55836"/>
    <cellStyle name="Total 2 3 2 2 2 3 5" xfId="55837"/>
    <cellStyle name="Total 2 3 2 2 2 4" xfId="55838"/>
    <cellStyle name="Total 2 3 2 2 2 5" xfId="55839"/>
    <cellStyle name="Total 2 3 2 2 2 6" xfId="55840"/>
    <cellStyle name="Total 2 3 2 2 2 7" xfId="55841"/>
    <cellStyle name="Total 2 3 2 2 3" xfId="55842"/>
    <cellStyle name="Total 2 3 2 2 3 2" xfId="55843"/>
    <cellStyle name="Total 2 3 2 2 3 2 2" xfId="55844"/>
    <cellStyle name="Total 2 3 2 2 3 2 3" xfId="55845"/>
    <cellStyle name="Total 2 3 2 2 3 2 4" xfId="55846"/>
    <cellStyle name="Total 2 3 2 2 3 2 5" xfId="55847"/>
    <cellStyle name="Total 2 3 2 2 3 3" xfId="55848"/>
    <cellStyle name="Total 2 3 2 2 3 3 2" xfId="55849"/>
    <cellStyle name="Total 2 3 2 2 3 3 3" xfId="55850"/>
    <cellStyle name="Total 2 3 2 2 3 3 4" xfId="55851"/>
    <cellStyle name="Total 2 3 2 2 3 3 5" xfId="55852"/>
    <cellStyle name="Total 2 3 2 2 3 4" xfId="55853"/>
    <cellStyle name="Total 2 3 2 2 3 5" xfId="55854"/>
    <cellStyle name="Total 2 3 2 2 3 6" xfId="55855"/>
    <cellStyle name="Total 2 3 2 2 3 7" xfId="55856"/>
    <cellStyle name="Total 2 3 2 2 4" xfId="55857"/>
    <cellStyle name="Total 2 3 2 2 4 2" xfId="55858"/>
    <cellStyle name="Total 2 3 2 2 4 2 2" xfId="55859"/>
    <cellStyle name="Total 2 3 2 2 4 2 3" xfId="55860"/>
    <cellStyle name="Total 2 3 2 2 4 2 4" xfId="55861"/>
    <cellStyle name="Total 2 3 2 2 4 2 5" xfId="55862"/>
    <cellStyle name="Total 2 3 2 2 4 3" xfId="55863"/>
    <cellStyle name="Total 2 3 2 2 4 3 2" xfId="55864"/>
    <cellStyle name="Total 2 3 2 2 4 3 3" xfId="55865"/>
    <cellStyle name="Total 2 3 2 2 4 3 4" xfId="55866"/>
    <cellStyle name="Total 2 3 2 2 4 3 5" xfId="55867"/>
    <cellStyle name="Total 2 3 2 2 4 4" xfId="55868"/>
    <cellStyle name="Total 2 3 2 2 4 5" xfId="55869"/>
    <cellStyle name="Total 2 3 2 2 4 6" xfId="55870"/>
    <cellStyle name="Total 2 3 2 2 4 7" xfId="55871"/>
    <cellStyle name="Total 2 3 2 2 5" xfId="55872"/>
    <cellStyle name="Total 2 3 2 2 5 2" xfId="55873"/>
    <cellStyle name="Total 2 3 2 2 5 2 2" xfId="55874"/>
    <cellStyle name="Total 2 3 2 2 5 2 3" xfId="55875"/>
    <cellStyle name="Total 2 3 2 2 5 2 4" xfId="55876"/>
    <cellStyle name="Total 2 3 2 2 5 2 5" xfId="55877"/>
    <cellStyle name="Total 2 3 2 2 5 3" xfId="55878"/>
    <cellStyle name="Total 2 3 2 2 5 3 2" xfId="55879"/>
    <cellStyle name="Total 2 3 2 2 5 3 3" xfId="55880"/>
    <cellStyle name="Total 2 3 2 2 5 3 4" xfId="55881"/>
    <cellStyle name="Total 2 3 2 2 5 3 5" xfId="55882"/>
    <cellStyle name="Total 2 3 2 2 5 4" xfId="55883"/>
    <cellStyle name="Total 2 3 2 2 5 5" xfId="55884"/>
    <cellStyle name="Total 2 3 2 2 5 6" xfId="55885"/>
    <cellStyle name="Total 2 3 2 2 5 7" xfId="55886"/>
    <cellStyle name="Total 2 3 2 2 6" xfId="55887"/>
    <cellStyle name="Total 2 3 2 2 6 2" xfId="55888"/>
    <cellStyle name="Total 2 3 2 2 6 2 2" xfId="55889"/>
    <cellStyle name="Total 2 3 2 2 6 2 3" xfId="55890"/>
    <cellStyle name="Total 2 3 2 2 6 2 4" xfId="55891"/>
    <cellStyle name="Total 2 3 2 2 6 2 5" xfId="55892"/>
    <cellStyle name="Total 2 3 2 2 6 3" xfId="55893"/>
    <cellStyle name="Total 2 3 2 2 6 3 2" xfId="55894"/>
    <cellStyle name="Total 2 3 2 2 6 3 3" xfId="55895"/>
    <cellStyle name="Total 2 3 2 2 6 3 4" xfId="55896"/>
    <cellStyle name="Total 2 3 2 2 6 3 5" xfId="55897"/>
    <cellStyle name="Total 2 3 2 2 6 4" xfId="55898"/>
    <cellStyle name="Total 2 3 2 2 6 5" xfId="55899"/>
    <cellStyle name="Total 2 3 2 2 6 6" xfId="55900"/>
    <cellStyle name="Total 2 3 2 2 6 7" xfId="55901"/>
    <cellStyle name="Total 2 3 2 2 7" xfId="55902"/>
    <cellStyle name="Total 2 3 2 2 7 2" xfId="55903"/>
    <cellStyle name="Total 2 3 2 2 7 2 2" xfId="55904"/>
    <cellStyle name="Total 2 3 2 2 7 2 3" xfId="55905"/>
    <cellStyle name="Total 2 3 2 2 7 2 4" xfId="55906"/>
    <cellStyle name="Total 2 3 2 2 7 2 5" xfId="55907"/>
    <cellStyle name="Total 2 3 2 2 7 3" xfId="55908"/>
    <cellStyle name="Total 2 3 2 2 7 3 2" xfId="55909"/>
    <cellStyle name="Total 2 3 2 2 7 3 3" xfId="55910"/>
    <cellStyle name="Total 2 3 2 2 7 3 4" xfId="55911"/>
    <cellStyle name="Total 2 3 2 2 7 3 5" xfId="55912"/>
    <cellStyle name="Total 2 3 2 2 7 4" xfId="55913"/>
    <cellStyle name="Total 2 3 2 2 7 5" xfId="55914"/>
    <cellStyle name="Total 2 3 2 2 7 6" xfId="55915"/>
    <cellStyle name="Total 2 3 2 2 7 7" xfId="55916"/>
    <cellStyle name="Total 2 3 2 2 8" xfId="55917"/>
    <cellStyle name="Total 2 3 2 2 8 2" xfId="55918"/>
    <cellStyle name="Total 2 3 2 2 8 2 2" xfId="55919"/>
    <cellStyle name="Total 2 3 2 2 8 2 3" xfId="55920"/>
    <cellStyle name="Total 2 3 2 2 8 2 4" xfId="55921"/>
    <cellStyle name="Total 2 3 2 2 8 2 5" xfId="55922"/>
    <cellStyle name="Total 2 3 2 2 8 3" xfId="55923"/>
    <cellStyle name="Total 2 3 2 2 8 4" xfId="55924"/>
    <cellStyle name="Total 2 3 2 2 8 5" xfId="55925"/>
    <cellStyle name="Total 2 3 2 2 8 6" xfId="55926"/>
    <cellStyle name="Total 2 3 2 2 9" xfId="55927"/>
    <cellStyle name="Total 2 3 2 2 9 2" xfId="55928"/>
    <cellStyle name="Total 2 3 2 2 9 3" xfId="55929"/>
    <cellStyle name="Total 2 3 2 2 9 4" xfId="55930"/>
    <cellStyle name="Total 2 3 2 2 9 5" xfId="55931"/>
    <cellStyle name="Total 2 3 2 3" xfId="55932"/>
    <cellStyle name="Total 2 3 2 3 10" xfId="55933"/>
    <cellStyle name="Total 2 3 2 3 11" xfId="55934"/>
    <cellStyle name="Total 2 3 2 3 12" xfId="55935"/>
    <cellStyle name="Total 2 3 2 3 13" xfId="55936"/>
    <cellStyle name="Total 2 3 2 3 2" xfId="55937"/>
    <cellStyle name="Total 2 3 2 3 2 2" xfId="55938"/>
    <cellStyle name="Total 2 3 2 3 2 2 2" xfId="55939"/>
    <cellStyle name="Total 2 3 2 3 2 2 3" xfId="55940"/>
    <cellStyle name="Total 2 3 2 3 2 2 4" xfId="55941"/>
    <cellStyle name="Total 2 3 2 3 2 2 5" xfId="55942"/>
    <cellStyle name="Total 2 3 2 3 2 3" xfId="55943"/>
    <cellStyle name="Total 2 3 2 3 2 3 2" xfId="55944"/>
    <cellStyle name="Total 2 3 2 3 2 3 3" xfId="55945"/>
    <cellStyle name="Total 2 3 2 3 2 3 4" xfId="55946"/>
    <cellStyle name="Total 2 3 2 3 2 3 5" xfId="55947"/>
    <cellStyle name="Total 2 3 2 3 2 4" xfId="55948"/>
    <cellStyle name="Total 2 3 2 3 2 5" xfId="55949"/>
    <cellStyle name="Total 2 3 2 3 2 6" xfId="55950"/>
    <cellStyle name="Total 2 3 2 3 2 7" xfId="55951"/>
    <cellStyle name="Total 2 3 2 3 3" xfId="55952"/>
    <cellStyle name="Total 2 3 2 3 3 2" xfId="55953"/>
    <cellStyle name="Total 2 3 2 3 3 2 2" xfId="55954"/>
    <cellStyle name="Total 2 3 2 3 3 2 3" xfId="55955"/>
    <cellStyle name="Total 2 3 2 3 3 2 4" xfId="55956"/>
    <cellStyle name="Total 2 3 2 3 3 2 5" xfId="55957"/>
    <cellStyle name="Total 2 3 2 3 3 3" xfId="55958"/>
    <cellStyle name="Total 2 3 2 3 3 3 2" xfId="55959"/>
    <cellStyle name="Total 2 3 2 3 3 3 3" xfId="55960"/>
    <cellStyle name="Total 2 3 2 3 3 3 4" xfId="55961"/>
    <cellStyle name="Total 2 3 2 3 3 3 5" xfId="55962"/>
    <cellStyle name="Total 2 3 2 3 3 4" xfId="55963"/>
    <cellStyle name="Total 2 3 2 3 3 5" xfId="55964"/>
    <cellStyle name="Total 2 3 2 3 3 6" xfId="55965"/>
    <cellStyle name="Total 2 3 2 3 3 7" xfId="55966"/>
    <cellStyle name="Total 2 3 2 3 4" xfId="55967"/>
    <cellStyle name="Total 2 3 2 3 4 2" xfId="55968"/>
    <cellStyle name="Total 2 3 2 3 4 2 2" xfId="55969"/>
    <cellStyle name="Total 2 3 2 3 4 2 3" xfId="55970"/>
    <cellStyle name="Total 2 3 2 3 4 2 4" xfId="55971"/>
    <cellStyle name="Total 2 3 2 3 4 2 5" xfId="55972"/>
    <cellStyle name="Total 2 3 2 3 4 3" xfId="55973"/>
    <cellStyle name="Total 2 3 2 3 4 3 2" xfId="55974"/>
    <cellStyle name="Total 2 3 2 3 4 3 3" xfId="55975"/>
    <cellStyle name="Total 2 3 2 3 4 3 4" xfId="55976"/>
    <cellStyle name="Total 2 3 2 3 4 3 5" xfId="55977"/>
    <cellStyle name="Total 2 3 2 3 4 4" xfId="55978"/>
    <cellStyle name="Total 2 3 2 3 4 5" xfId="55979"/>
    <cellStyle name="Total 2 3 2 3 4 6" xfId="55980"/>
    <cellStyle name="Total 2 3 2 3 4 7" xfId="55981"/>
    <cellStyle name="Total 2 3 2 3 5" xfId="55982"/>
    <cellStyle name="Total 2 3 2 3 5 2" xfId="55983"/>
    <cellStyle name="Total 2 3 2 3 5 2 2" xfId="55984"/>
    <cellStyle name="Total 2 3 2 3 5 2 3" xfId="55985"/>
    <cellStyle name="Total 2 3 2 3 5 2 4" xfId="55986"/>
    <cellStyle name="Total 2 3 2 3 5 2 5" xfId="55987"/>
    <cellStyle name="Total 2 3 2 3 5 3" xfId="55988"/>
    <cellStyle name="Total 2 3 2 3 5 3 2" xfId="55989"/>
    <cellStyle name="Total 2 3 2 3 5 3 3" xfId="55990"/>
    <cellStyle name="Total 2 3 2 3 5 3 4" xfId="55991"/>
    <cellStyle name="Total 2 3 2 3 5 3 5" xfId="55992"/>
    <cellStyle name="Total 2 3 2 3 5 4" xfId="55993"/>
    <cellStyle name="Total 2 3 2 3 5 5" xfId="55994"/>
    <cellStyle name="Total 2 3 2 3 5 6" xfId="55995"/>
    <cellStyle name="Total 2 3 2 3 5 7" xfId="55996"/>
    <cellStyle name="Total 2 3 2 3 6" xfId="55997"/>
    <cellStyle name="Total 2 3 2 3 6 2" xfId="55998"/>
    <cellStyle name="Total 2 3 2 3 6 2 2" xfId="55999"/>
    <cellStyle name="Total 2 3 2 3 6 2 3" xfId="56000"/>
    <cellStyle name="Total 2 3 2 3 6 2 4" xfId="56001"/>
    <cellStyle name="Total 2 3 2 3 6 2 5" xfId="56002"/>
    <cellStyle name="Total 2 3 2 3 6 3" xfId="56003"/>
    <cellStyle name="Total 2 3 2 3 6 3 2" xfId="56004"/>
    <cellStyle name="Total 2 3 2 3 6 3 3" xfId="56005"/>
    <cellStyle name="Total 2 3 2 3 6 3 4" xfId="56006"/>
    <cellStyle name="Total 2 3 2 3 6 3 5" xfId="56007"/>
    <cellStyle name="Total 2 3 2 3 6 4" xfId="56008"/>
    <cellStyle name="Total 2 3 2 3 6 5" xfId="56009"/>
    <cellStyle name="Total 2 3 2 3 6 6" xfId="56010"/>
    <cellStyle name="Total 2 3 2 3 6 7" xfId="56011"/>
    <cellStyle name="Total 2 3 2 3 7" xfId="56012"/>
    <cellStyle name="Total 2 3 2 3 7 2" xfId="56013"/>
    <cellStyle name="Total 2 3 2 3 7 2 2" xfId="56014"/>
    <cellStyle name="Total 2 3 2 3 7 2 3" xfId="56015"/>
    <cellStyle name="Total 2 3 2 3 7 2 4" xfId="56016"/>
    <cellStyle name="Total 2 3 2 3 7 2 5" xfId="56017"/>
    <cellStyle name="Total 2 3 2 3 7 3" xfId="56018"/>
    <cellStyle name="Total 2 3 2 3 7 3 2" xfId="56019"/>
    <cellStyle name="Total 2 3 2 3 7 3 3" xfId="56020"/>
    <cellStyle name="Total 2 3 2 3 7 3 4" xfId="56021"/>
    <cellStyle name="Total 2 3 2 3 7 3 5" xfId="56022"/>
    <cellStyle name="Total 2 3 2 3 7 4" xfId="56023"/>
    <cellStyle name="Total 2 3 2 3 7 5" xfId="56024"/>
    <cellStyle name="Total 2 3 2 3 7 6" xfId="56025"/>
    <cellStyle name="Total 2 3 2 3 7 7" xfId="56026"/>
    <cellStyle name="Total 2 3 2 3 8" xfId="56027"/>
    <cellStyle name="Total 2 3 2 3 8 2" xfId="56028"/>
    <cellStyle name="Total 2 3 2 3 8 2 2" xfId="56029"/>
    <cellStyle name="Total 2 3 2 3 8 2 3" xfId="56030"/>
    <cellStyle name="Total 2 3 2 3 8 2 4" xfId="56031"/>
    <cellStyle name="Total 2 3 2 3 8 2 5" xfId="56032"/>
    <cellStyle name="Total 2 3 2 3 8 3" xfId="56033"/>
    <cellStyle name="Total 2 3 2 3 8 4" xfId="56034"/>
    <cellStyle name="Total 2 3 2 3 8 5" xfId="56035"/>
    <cellStyle name="Total 2 3 2 3 8 6" xfId="56036"/>
    <cellStyle name="Total 2 3 2 3 9" xfId="56037"/>
    <cellStyle name="Total 2 3 2 3 9 2" xfId="56038"/>
    <cellStyle name="Total 2 3 2 3 9 3" xfId="56039"/>
    <cellStyle name="Total 2 3 2 3 9 4" xfId="56040"/>
    <cellStyle name="Total 2 3 2 3 9 5" xfId="56041"/>
    <cellStyle name="Total 2 3 2 4" xfId="56042"/>
    <cellStyle name="Total 2 3 2 4 10" xfId="56043"/>
    <cellStyle name="Total 2 3 2 4 11" xfId="56044"/>
    <cellStyle name="Total 2 3 2 4 12" xfId="56045"/>
    <cellStyle name="Total 2 3 2 4 13" xfId="56046"/>
    <cellStyle name="Total 2 3 2 4 2" xfId="56047"/>
    <cellStyle name="Total 2 3 2 4 2 2" xfId="56048"/>
    <cellStyle name="Total 2 3 2 4 2 2 2" xfId="56049"/>
    <cellStyle name="Total 2 3 2 4 2 2 3" xfId="56050"/>
    <cellStyle name="Total 2 3 2 4 2 2 4" xfId="56051"/>
    <cellStyle name="Total 2 3 2 4 2 2 5" xfId="56052"/>
    <cellStyle name="Total 2 3 2 4 2 3" xfId="56053"/>
    <cellStyle name="Total 2 3 2 4 2 3 2" xfId="56054"/>
    <cellStyle name="Total 2 3 2 4 2 3 3" xfId="56055"/>
    <cellStyle name="Total 2 3 2 4 2 3 4" xfId="56056"/>
    <cellStyle name="Total 2 3 2 4 2 3 5" xfId="56057"/>
    <cellStyle name="Total 2 3 2 4 2 4" xfId="56058"/>
    <cellStyle name="Total 2 3 2 4 2 5" xfId="56059"/>
    <cellStyle name="Total 2 3 2 4 2 6" xfId="56060"/>
    <cellStyle name="Total 2 3 2 4 2 7" xfId="56061"/>
    <cellStyle name="Total 2 3 2 4 3" xfId="56062"/>
    <cellStyle name="Total 2 3 2 4 3 2" xfId="56063"/>
    <cellStyle name="Total 2 3 2 4 3 2 2" xfId="56064"/>
    <cellStyle name="Total 2 3 2 4 3 2 3" xfId="56065"/>
    <cellStyle name="Total 2 3 2 4 3 2 4" xfId="56066"/>
    <cellStyle name="Total 2 3 2 4 3 2 5" xfId="56067"/>
    <cellStyle name="Total 2 3 2 4 3 3" xfId="56068"/>
    <cellStyle name="Total 2 3 2 4 3 3 2" xfId="56069"/>
    <cellStyle name="Total 2 3 2 4 3 3 3" xfId="56070"/>
    <cellStyle name="Total 2 3 2 4 3 3 4" xfId="56071"/>
    <cellStyle name="Total 2 3 2 4 3 3 5" xfId="56072"/>
    <cellStyle name="Total 2 3 2 4 3 4" xfId="56073"/>
    <cellStyle name="Total 2 3 2 4 3 5" xfId="56074"/>
    <cellStyle name="Total 2 3 2 4 3 6" xfId="56075"/>
    <cellStyle name="Total 2 3 2 4 3 7" xfId="56076"/>
    <cellStyle name="Total 2 3 2 4 4" xfId="56077"/>
    <cellStyle name="Total 2 3 2 4 4 2" xfId="56078"/>
    <cellStyle name="Total 2 3 2 4 4 2 2" xfId="56079"/>
    <cellStyle name="Total 2 3 2 4 4 2 3" xfId="56080"/>
    <cellStyle name="Total 2 3 2 4 4 2 4" xfId="56081"/>
    <cellStyle name="Total 2 3 2 4 4 2 5" xfId="56082"/>
    <cellStyle name="Total 2 3 2 4 4 3" xfId="56083"/>
    <cellStyle name="Total 2 3 2 4 4 3 2" xfId="56084"/>
    <cellStyle name="Total 2 3 2 4 4 3 3" xfId="56085"/>
    <cellStyle name="Total 2 3 2 4 4 3 4" xfId="56086"/>
    <cellStyle name="Total 2 3 2 4 4 3 5" xfId="56087"/>
    <cellStyle name="Total 2 3 2 4 4 4" xfId="56088"/>
    <cellStyle name="Total 2 3 2 4 4 5" xfId="56089"/>
    <cellStyle name="Total 2 3 2 4 4 6" xfId="56090"/>
    <cellStyle name="Total 2 3 2 4 4 7" xfId="56091"/>
    <cellStyle name="Total 2 3 2 4 5" xfId="56092"/>
    <cellStyle name="Total 2 3 2 4 5 2" xfId="56093"/>
    <cellStyle name="Total 2 3 2 4 5 2 2" xfId="56094"/>
    <cellStyle name="Total 2 3 2 4 5 2 3" xfId="56095"/>
    <cellStyle name="Total 2 3 2 4 5 2 4" xfId="56096"/>
    <cellStyle name="Total 2 3 2 4 5 2 5" xfId="56097"/>
    <cellStyle name="Total 2 3 2 4 5 3" xfId="56098"/>
    <cellStyle name="Total 2 3 2 4 5 3 2" xfId="56099"/>
    <cellStyle name="Total 2 3 2 4 5 3 3" xfId="56100"/>
    <cellStyle name="Total 2 3 2 4 5 3 4" xfId="56101"/>
    <cellStyle name="Total 2 3 2 4 5 3 5" xfId="56102"/>
    <cellStyle name="Total 2 3 2 4 5 4" xfId="56103"/>
    <cellStyle name="Total 2 3 2 4 5 5" xfId="56104"/>
    <cellStyle name="Total 2 3 2 4 5 6" xfId="56105"/>
    <cellStyle name="Total 2 3 2 4 5 7" xfId="56106"/>
    <cellStyle name="Total 2 3 2 4 6" xfId="56107"/>
    <cellStyle name="Total 2 3 2 4 6 2" xfId="56108"/>
    <cellStyle name="Total 2 3 2 4 6 2 2" xfId="56109"/>
    <cellStyle name="Total 2 3 2 4 6 2 3" xfId="56110"/>
    <cellStyle name="Total 2 3 2 4 6 2 4" xfId="56111"/>
    <cellStyle name="Total 2 3 2 4 6 2 5" xfId="56112"/>
    <cellStyle name="Total 2 3 2 4 6 3" xfId="56113"/>
    <cellStyle name="Total 2 3 2 4 6 3 2" xfId="56114"/>
    <cellStyle name="Total 2 3 2 4 6 3 3" xfId="56115"/>
    <cellStyle name="Total 2 3 2 4 6 3 4" xfId="56116"/>
    <cellStyle name="Total 2 3 2 4 6 3 5" xfId="56117"/>
    <cellStyle name="Total 2 3 2 4 6 4" xfId="56118"/>
    <cellStyle name="Total 2 3 2 4 6 5" xfId="56119"/>
    <cellStyle name="Total 2 3 2 4 6 6" xfId="56120"/>
    <cellStyle name="Total 2 3 2 4 6 7" xfId="56121"/>
    <cellStyle name="Total 2 3 2 4 7" xfId="56122"/>
    <cellStyle name="Total 2 3 2 4 7 2" xfId="56123"/>
    <cellStyle name="Total 2 3 2 4 7 2 2" xfId="56124"/>
    <cellStyle name="Total 2 3 2 4 7 2 3" xfId="56125"/>
    <cellStyle name="Total 2 3 2 4 7 2 4" xfId="56126"/>
    <cellStyle name="Total 2 3 2 4 7 2 5" xfId="56127"/>
    <cellStyle name="Total 2 3 2 4 7 3" xfId="56128"/>
    <cellStyle name="Total 2 3 2 4 7 3 2" xfId="56129"/>
    <cellStyle name="Total 2 3 2 4 7 3 3" xfId="56130"/>
    <cellStyle name="Total 2 3 2 4 7 3 4" xfId="56131"/>
    <cellStyle name="Total 2 3 2 4 7 3 5" xfId="56132"/>
    <cellStyle name="Total 2 3 2 4 7 4" xfId="56133"/>
    <cellStyle name="Total 2 3 2 4 7 5" xfId="56134"/>
    <cellStyle name="Total 2 3 2 4 7 6" xfId="56135"/>
    <cellStyle name="Total 2 3 2 4 7 7" xfId="56136"/>
    <cellStyle name="Total 2 3 2 4 8" xfId="56137"/>
    <cellStyle name="Total 2 3 2 4 8 2" xfId="56138"/>
    <cellStyle name="Total 2 3 2 4 8 2 2" xfId="56139"/>
    <cellStyle name="Total 2 3 2 4 8 2 3" xfId="56140"/>
    <cellStyle name="Total 2 3 2 4 8 2 4" xfId="56141"/>
    <cellStyle name="Total 2 3 2 4 8 2 5" xfId="56142"/>
    <cellStyle name="Total 2 3 2 4 8 3" xfId="56143"/>
    <cellStyle name="Total 2 3 2 4 8 4" xfId="56144"/>
    <cellStyle name="Total 2 3 2 4 8 5" xfId="56145"/>
    <cellStyle name="Total 2 3 2 4 8 6" xfId="56146"/>
    <cellStyle name="Total 2 3 2 4 9" xfId="56147"/>
    <cellStyle name="Total 2 3 2 4 9 2" xfId="56148"/>
    <cellStyle name="Total 2 3 2 4 9 3" xfId="56149"/>
    <cellStyle name="Total 2 3 2 4 9 4" xfId="56150"/>
    <cellStyle name="Total 2 3 2 4 9 5" xfId="56151"/>
    <cellStyle name="Total 2 3 2 5" xfId="56152"/>
    <cellStyle name="Total 2 3 2 5 10" xfId="56153"/>
    <cellStyle name="Total 2 3 2 5 11" xfId="56154"/>
    <cellStyle name="Total 2 3 2 5 12" xfId="56155"/>
    <cellStyle name="Total 2 3 2 5 13" xfId="56156"/>
    <cellStyle name="Total 2 3 2 5 2" xfId="56157"/>
    <cellStyle name="Total 2 3 2 5 2 2" xfId="56158"/>
    <cellStyle name="Total 2 3 2 5 2 2 2" xfId="56159"/>
    <cellStyle name="Total 2 3 2 5 2 2 3" xfId="56160"/>
    <cellStyle name="Total 2 3 2 5 2 2 4" xfId="56161"/>
    <cellStyle name="Total 2 3 2 5 2 2 5" xfId="56162"/>
    <cellStyle name="Total 2 3 2 5 2 3" xfId="56163"/>
    <cellStyle name="Total 2 3 2 5 2 3 2" xfId="56164"/>
    <cellStyle name="Total 2 3 2 5 2 3 3" xfId="56165"/>
    <cellStyle name="Total 2 3 2 5 2 3 4" xfId="56166"/>
    <cellStyle name="Total 2 3 2 5 2 3 5" xfId="56167"/>
    <cellStyle name="Total 2 3 2 5 2 4" xfId="56168"/>
    <cellStyle name="Total 2 3 2 5 2 5" xfId="56169"/>
    <cellStyle name="Total 2 3 2 5 2 6" xfId="56170"/>
    <cellStyle name="Total 2 3 2 5 2 7" xfId="56171"/>
    <cellStyle name="Total 2 3 2 5 3" xfId="56172"/>
    <cellStyle name="Total 2 3 2 5 3 2" xfId="56173"/>
    <cellStyle name="Total 2 3 2 5 3 2 2" xfId="56174"/>
    <cellStyle name="Total 2 3 2 5 3 2 3" xfId="56175"/>
    <cellStyle name="Total 2 3 2 5 3 2 4" xfId="56176"/>
    <cellStyle name="Total 2 3 2 5 3 2 5" xfId="56177"/>
    <cellStyle name="Total 2 3 2 5 3 3" xfId="56178"/>
    <cellStyle name="Total 2 3 2 5 3 3 2" xfId="56179"/>
    <cellStyle name="Total 2 3 2 5 3 3 3" xfId="56180"/>
    <cellStyle name="Total 2 3 2 5 3 3 4" xfId="56181"/>
    <cellStyle name="Total 2 3 2 5 3 3 5" xfId="56182"/>
    <cellStyle name="Total 2 3 2 5 3 4" xfId="56183"/>
    <cellStyle name="Total 2 3 2 5 3 5" xfId="56184"/>
    <cellStyle name="Total 2 3 2 5 3 6" xfId="56185"/>
    <cellStyle name="Total 2 3 2 5 3 7" xfId="56186"/>
    <cellStyle name="Total 2 3 2 5 4" xfId="56187"/>
    <cellStyle name="Total 2 3 2 5 4 2" xfId="56188"/>
    <cellStyle name="Total 2 3 2 5 4 2 2" xfId="56189"/>
    <cellStyle name="Total 2 3 2 5 4 2 3" xfId="56190"/>
    <cellStyle name="Total 2 3 2 5 4 2 4" xfId="56191"/>
    <cellStyle name="Total 2 3 2 5 4 2 5" xfId="56192"/>
    <cellStyle name="Total 2 3 2 5 4 3" xfId="56193"/>
    <cellStyle name="Total 2 3 2 5 4 3 2" xfId="56194"/>
    <cellStyle name="Total 2 3 2 5 4 3 3" xfId="56195"/>
    <cellStyle name="Total 2 3 2 5 4 3 4" xfId="56196"/>
    <cellStyle name="Total 2 3 2 5 4 3 5" xfId="56197"/>
    <cellStyle name="Total 2 3 2 5 4 4" xfId="56198"/>
    <cellStyle name="Total 2 3 2 5 4 5" xfId="56199"/>
    <cellStyle name="Total 2 3 2 5 4 6" xfId="56200"/>
    <cellStyle name="Total 2 3 2 5 4 7" xfId="56201"/>
    <cellStyle name="Total 2 3 2 5 5" xfId="56202"/>
    <cellStyle name="Total 2 3 2 5 5 2" xfId="56203"/>
    <cellStyle name="Total 2 3 2 5 5 2 2" xfId="56204"/>
    <cellStyle name="Total 2 3 2 5 5 2 3" xfId="56205"/>
    <cellStyle name="Total 2 3 2 5 5 2 4" xfId="56206"/>
    <cellStyle name="Total 2 3 2 5 5 2 5" xfId="56207"/>
    <cellStyle name="Total 2 3 2 5 5 3" xfId="56208"/>
    <cellStyle name="Total 2 3 2 5 5 3 2" xfId="56209"/>
    <cellStyle name="Total 2 3 2 5 5 3 3" xfId="56210"/>
    <cellStyle name="Total 2 3 2 5 5 3 4" xfId="56211"/>
    <cellStyle name="Total 2 3 2 5 5 3 5" xfId="56212"/>
    <cellStyle name="Total 2 3 2 5 5 4" xfId="56213"/>
    <cellStyle name="Total 2 3 2 5 5 5" xfId="56214"/>
    <cellStyle name="Total 2 3 2 5 5 6" xfId="56215"/>
    <cellStyle name="Total 2 3 2 5 5 7" xfId="56216"/>
    <cellStyle name="Total 2 3 2 5 6" xfId="56217"/>
    <cellStyle name="Total 2 3 2 5 6 2" xfId="56218"/>
    <cellStyle name="Total 2 3 2 5 6 2 2" xfId="56219"/>
    <cellStyle name="Total 2 3 2 5 6 2 3" xfId="56220"/>
    <cellStyle name="Total 2 3 2 5 6 2 4" xfId="56221"/>
    <cellStyle name="Total 2 3 2 5 6 2 5" xfId="56222"/>
    <cellStyle name="Total 2 3 2 5 6 3" xfId="56223"/>
    <cellStyle name="Total 2 3 2 5 6 3 2" xfId="56224"/>
    <cellStyle name="Total 2 3 2 5 6 3 3" xfId="56225"/>
    <cellStyle name="Total 2 3 2 5 6 3 4" xfId="56226"/>
    <cellStyle name="Total 2 3 2 5 6 3 5" xfId="56227"/>
    <cellStyle name="Total 2 3 2 5 6 4" xfId="56228"/>
    <cellStyle name="Total 2 3 2 5 6 5" xfId="56229"/>
    <cellStyle name="Total 2 3 2 5 6 6" xfId="56230"/>
    <cellStyle name="Total 2 3 2 5 6 7" xfId="56231"/>
    <cellStyle name="Total 2 3 2 5 7" xfId="56232"/>
    <cellStyle name="Total 2 3 2 5 7 2" xfId="56233"/>
    <cellStyle name="Total 2 3 2 5 7 2 2" xfId="56234"/>
    <cellStyle name="Total 2 3 2 5 7 2 3" xfId="56235"/>
    <cellStyle name="Total 2 3 2 5 7 2 4" xfId="56236"/>
    <cellStyle name="Total 2 3 2 5 7 2 5" xfId="56237"/>
    <cellStyle name="Total 2 3 2 5 7 3" xfId="56238"/>
    <cellStyle name="Total 2 3 2 5 7 3 2" xfId="56239"/>
    <cellStyle name="Total 2 3 2 5 7 3 3" xfId="56240"/>
    <cellStyle name="Total 2 3 2 5 7 3 4" xfId="56241"/>
    <cellStyle name="Total 2 3 2 5 7 3 5" xfId="56242"/>
    <cellStyle name="Total 2 3 2 5 7 4" xfId="56243"/>
    <cellStyle name="Total 2 3 2 5 7 5" xfId="56244"/>
    <cellStyle name="Total 2 3 2 5 7 6" xfId="56245"/>
    <cellStyle name="Total 2 3 2 5 7 7" xfId="56246"/>
    <cellStyle name="Total 2 3 2 5 8" xfId="56247"/>
    <cellStyle name="Total 2 3 2 5 8 2" xfId="56248"/>
    <cellStyle name="Total 2 3 2 5 8 2 2" xfId="56249"/>
    <cellStyle name="Total 2 3 2 5 8 2 3" xfId="56250"/>
    <cellStyle name="Total 2 3 2 5 8 2 4" xfId="56251"/>
    <cellStyle name="Total 2 3 2 5 8 2 5" xfId="56252"/>
    <cellStyle name="Total 2 3 2 5 8 3" xfId="56253"/>
    <cellStyle name="Total 2 3 2 5 8 4" xfId="56254"/>
    <cellStyle name="Total 2 3 2 5 8 5" xfId="56255"/>
    <cellStyle name="Total 2 3 2 5 8 6" xfId="56256"/>
    <cellStyle name="Total 2 3 2 5 9" xfId="56257"/>
    <cellStyle name="Total 2 3 2 5 9 2" xfId="56258"/>
    <cellStyle name="Total 2 3 2 5 9 3" xfId="56259"/>
    <cellStyle name="Total 2 3 2 5 9 4" xfId="56260"/>
    <cellStyle name="Total 2 3 2 5 9 5" xfId="56261"/>
    <cellStyle name="Total 2 3 2 6" xfId="56262"/>
    <cellStyle name="Total 2 3 2 6 10" xfId="56263"/>
    <cellStyle name="Total 2 3 2 6 11" xfId="56264"/>
    <cellStyle name="Total 2 3 2 6 12" xfId="56265"/>
    <cellStyle name="Total 2 3 2 6 13" xfId="56266"/>
    <cellStyle name="Total 2 3 2 6 2" xfId="56267"/>
    <cellStyle name="Total 2 3 2 6 2 2" xfId="56268"/>
    <cellStyle name="Total 2 3 2 6 2 2 2" xfId="56269"/>
    <cellStyle name="Total 2 3 2 6 2 2 3" xfId="56270"/>
    <cellStyle name="Total 2 3 2 6 2 2 4" xfId="56271"/>
    <cellStyle name="Total 2 3 2 6 2 2 5" xfId="56272"/>
    <cellStyle name="Total 2 3 2 6 2 3" xfId="56273"/>
    <cellStyle name="Total 2 3 2 6 2 3 2" xfId="56274"/>
    <cellStyle name="Total 2 3 2 6 2 3 3" xfId="56275"/>
    <cellStyle name="Total 2 3 2 6 2 3 4" xfId="56276"/>
    <cellStyle name="Total 2 3 2 6 2 3 5" xfId="56277"/>
    <cellStyle name="Total 2 3 2 6 2 4" xfId="56278"/>
    <cellStyle name="Total 2 3 2 6 2 5" xfId="56279"/>
    <cellStyle name="Total 2 3 2 6 2 6" xfId="56280"/>
    <cellStyle name="Total 2 3 2 6 2 7" xfId="56281"/>
    <cellStyle name="Total 2 3 2 6 3" xfId="56282"/>
    <cellStyle name="Total 2 3 2 6 3 2" xfId="56283"/>
    <cellStyle name="Total 2 3 2 6 3 2 2" xfId="56284"/>
    <cellStyle name="Total 2 3 2 6 3 2 3" xfId="56285"/>
    <cellStyle name="Total 2 3 2 6 3 2 4" xfId="56286"/>
    <cellStyle name="Total 2 3 2 6 3 2 5" xfId="56287"/>
    <cellStyle name="Total 2 3 2 6 3 3" xfId="56288"/>
    <cellStyle name="Total 2 3 2 6 3 3 2" xfId="56289"/>
    <cellStyle name="Total 2 3 2 6 3 3 3" xfId="56290"/>
    <cellStyle name="Total 2 3 2 6 3 3 4" xfId="56291"/>
    <cellStyle name="Total 2 3 2 6 3 3 5" xfId="56292"/>
    <cellStyle name="Total 2 3 2 6 3 4" xfId="56293"/>
    <cellStyle name="Total 2 3 2 6 3 5" xfId="56294"/>
    <cellStyle name="Total 2 3 2 6 3 6" xfId="56295"/>
    <cellStyle name="Total 2 3 2 6 3 7" xfId="56296"/>
    <cellStyle name="Total 2 3 2 6 4" xfId="56297"/>
    <cellStyle name="Total 2 3 2 6 4 2" xfId="56298"/>
    <cellStyle name="Total 2 3 2 6 4 2 2" xfId="56299"/>
    <cellStyle name="Total 2 3 2 6 4 2 3" xfId="56300"/>
    <cellStyle name="Total 2 3 2 6 4 2 4" xfId="56301"/>
    <cellStyle name="Total 2 3 2 6 4 2 5" xfId="56302"/>
    <cellStyle name="Total 2 3 2 6 4 3" xfId="56303"/>
    <cellStyle name="Total 2 3 2 6 4 3 2" xfId="56304"/>
    <cellStyle name="Total 2 3 2 6 4 3 3" xfId="56305"/>
    <cellStyle name="Total 2 3 2 6 4 3 4" xfId="56306"/>
    <cellStyle name="Total 2 3 2 6 4 3 5" xfId="56307"/>
    <cellStyle name="Total 2 3 2 6 4 4" xfId="56308"/>
    <cellStyle name="Total 2 3 2 6 4 5" xfId="56309"/>
    <cellStyle name="Total 2 3 2 6 4 6" xfId="56310"/>
    <cellStyle name="Total 2 3 2 6 4 7" xfId="56311"/>
    <cellStyle name="Total 2 3 2 6 5" xfId="56312"/>
    <cellStyle name="Total 2 3 2 6 5 2" xfId="56313"/>
    <cellStyle name="Total 2 3 2 6 5 2 2" xfId="56314"/>
    <cellStyle name="Total 2 3 2 6 5 2 3" xfId="56315"/>
    <cellStyle name="Total 2 3 2 6 5 2 4" xfId="56316"/>
    <cellStyle name="Total 2 3 2 6 5 2 5" xfId="56317"/>
    <cellStyle name="Total 2 3 2 6 5 3" xfId="56318"/>
    <cellStyle name="Total 2 3 2 6 5 3 2" xfId="56319"/>
    <cellStyle name="Total 2 3 2 6 5 3 3" xfId="56320"/>
    <cellStyle name="Total 2 3 2 6 5 3 4" xfId="56321"/>
    <cellStyle name="Total 2 3 2 6 5 3 5" xfId="56322"/>
    <cellStyle name="Total 2 3 2 6 5 4" xfId="56323"/>
    <cellStyle name="Total 2 3 2 6 5 5" xfId="56324"/>
    <cellStyle name="Total 2 3 2 6 5 6" xfId="56325"/>
    <cellStyle name="Total 2 3 2 6 5 7" xfId="56326"/>
    <cellStyle name="Total 2 3 2 6 6" xfId="56327"/>
    <cellStyle name="Total 2 3 2 6 6 2" xfId="56328"/>
    <cellStyle name="Total 2 3 2 6 6 2 2" xfId="56329"/>
    <cellStyle name="Total 2 3 2 6 6 2 3" xfId="56330"/>
    <cellStyle name="Total 2 3 2 6 6 2 4" xfId="56331"/>
    <cellStyle name="Total 2 3 2 6 6 2 5" xfId="56332"/>
    <cellStyle name="Total 2 3 2 6 6 3" xfId="56333"/>
    <cellStyle name="Total 2 3 2 6 6 3 2" xfId="56334"/>
    <cellStyle name="Total 2 3 2 6 6 3 3" xfId="56335"/>
    <cellStyle name="Total 2 3 2 6 6 3 4" xfId="56336"/>
    <cellStyle name="Total 2 3 2 6 6 3 5" xfId="56337"/>
    <cellStyle name="Total 2 3 2 6 6 4" xfId="56338"/>
    <cellStyle name="Total 2 3 2 6 6 5" xfId="56339"/>
    <cellStyle name="Total 2 3 2 6 6 6" xfId="56340"/>
    <cellStyle name="Total 2 3 2 6 6 7" xfId="56341"/>
    <cellStyle name="Total 2 3 2 6 7" xfId="56342"/>
    <cellStyle name="Total 2 3 2 6 7 2" xfId="56343"/>
    <cellStyle name="Total 2 3 2 6 7 2 2" xfId="56344"/>
    <cellStyle name="Total 2 3 2 6 7 2 3" xfId="56345"/>
    <cellStyle name="Total 2 3 2 6 7 2 4" xfId="56346"/>
    <cellStyle name="Total 2 3 2 6 7 2 5" xfId="56347"/>
    <cellStyle name="Total 2 3 2 6 7 3" xfId="56348"/>
    <cellStyle name="Total 2 3 2 6 7 3 2" xfId="56349"/>
    <cellStyle name="Total 2 3 2 6 7 3 3" xfId="56350"/>
    <cellStyle name="Total 2 3 2 6 7 3 4" xfId="56351"/>
    <cellStyle name="Total 2 3 2 6 7 3 5" xfId="56352"/>
    <cellStyle name="Total 2 3 2 6 7 4" xfId="56353"/>
    <cellStyle name="Total 2 3 2 6 7 5" xfId="56354"/>
    <cellStyle name="Total 2 3 2 6 7 6" xfId="56355"/>
    <cellStyle name="Total 2 3 2 6 7 7" xfId="56356"/>
    <cellStyle name="Total 2 3 2 6 8" xfId="56357"/>
    <cellStyle name="Total 2 3 2 6 8 2" xfId="56358"/>
    <cellStyle name="Total 2 3 2 6 8 2 2" xfId="56359"/>
    <cellStyle name="Total 2 3 2 6 8 2 3" xfId="56360"/>
    <cellStyle name="Total 2 3 2 6 8 2 4" xfId="56361"/>
    <cellStyle name="Total 2 3 2 6 8 2 5" xfId="56362"/>
    <cellStyle name="Total 2 3 2 6 8 3" xfId="56363"/>
    <cellStyle name="Total 2 3 2 6 8 4" xfId="56364"/>
    <cellStyle name="Total 2 3 2 6 8 5" xfId="56365"/>
    <cellStyle name="Total 2 3 2 6 8 6" xfId="56366"/>
    <cellStyle name="Total 2 3 2 6 9" xfId="56367"/>
    <cellStyle name="Total 2 3 2 6 9 2" xfId="56368"/>
    <cellStyle name="Total 2 3 2 6 9 3" xfId="56369"/>
    <cellStyle name="Total 2 3 2 6 9 4" xfId="56370"/>
    <cellStyle name="Total 2 3 2 6 9 5" xfId="56371"/>
    <cellStyle name="Total 2 3 2 7" xfId="56372"/>
    <cellStyle name="Total 2 3 2 7 10" xfId="56373"/>
    <cellStyle name="Total 2 3 2 7 11" xfId="56374"/>
    <cellStyle name="Total 2 3 2 7 12" xfId="56375"/>
    <cellStyle name="Total 2 3 2 7 13" xfId="56376"/>
    <cellStyle name="Total 2 3 2 7 2" xfId="56377"/>
    <cellStyle name="Total 2 3 2 7 2 2" xfId="56378"/>
    <cellStyle name="Total 2 3 2 7 2 2 2" xfId="56379"/>
    <cellStyle name="Total 2 3 2 7 2 2 3" xfId="56380"/>
    <cellStyle name="Total 2 3 2 7 2 2 4" xfId="56381"/>
    <cellStyle name="Total 2 3 2 7 2 2 5" xfId="56382"/>
    <cellStyle name="Total 2 3 2 7 2 3" xfId="56383"/>
    <cellStyle name="Total 2 3 2 7 2 3 2" xfId="56384"/>
    <cellStyle name="Total 2 3 2 7 2 3 3" xfId="56385"/>
    <cellStyle name="Total 2 3 2 7 2 3 4" xfId="56386"/>
    <cellStyle name="Total 2 3 2 7 2 3 5" xfId="56387"/>
    <cellStyle name="Total 2 3 2 7 2 4" xfId="56388"/>
    <cellStyle name="Total 2 3 2 7 2 5" xfId="56389"/>
    <cellStyle name="Total 2 3 2 7 2 6" xfId="56390"/>
    <cellStyle name="Total 2 3 2 7 2 7" xfId="56391"/>
    <cellStyle name="Total 2 3 2 7 3" xfId="56392"/>
    <cellStyle name="Total 2 3 2 7 3 2" xfId="56393"/>
    <cellStyle name="Total 2 3 2 7 3 2 2" xfId="56394"/>
    <cellStyle name="Total 2 3 2 7 3 2 3" xfId="56395"/>
    <cellStyle name="Total 2 3 2 7 3 2 4" xfId="56396"/>
    <cellStyle name="Total 2 3 2 7 3 2 5" xfId="56397"/>
    <cellStyle name="Total 2 3 2 7 3 3" xfId="56398"/>
    <cellStyle name="Total 2 3 2 7 3 3 2" xfId="56399"/>
    <cellStyle name="Total 2 3 2 7 3 3 3" xfId="56400"/>
    <cellStyle name="Total 2 3 2 7 3 3 4" xfId="56401"/>
    <cellStyle name="Total 2 3 2 7 3 3 5" xfId="56402"/>
    <cellStyle name="Total 2 3 2 7 3 4" xfId="56403"/>
    <cellStyle name="Total 2 3 2 7 3 5" xfId="56404"/>
    <cellStyle name="Total 2 3 2 7 3 6" xfId="56405"/>
    <cellStyle name="Total 2 3 2 7 3 7" xfId="56406"/>
    <cellStyle name="Total 2 3 2 7 4" xfId="56407"/>
    <cellStyle name="Total 2 3 2 7 4 2" xfId="56408"/>
    <cellStyle name="Total 2 3 2 7 4 2 2" xfId="56409"/>
    <cellStyle name="Total 2 3 2 7 4 2 3" xfId="56410"/>
    <cellStyle name="Total 2 3 2 7 4 2 4" xfId="56411"/>
    <cellStyle name="Total 2 3 2 7 4 2 5" xfId="56412"/>
    <cellStyle name="Total 2 3 2 7 4 3" xfId="56413"/>
    <cellStyle name="Total 2 3 2 7 4 3 2" xfId="56414"/>
    <cellStyle name="Total 2 3 2 7 4 3 3" xfId="56415"/>
    <cellStyle name="Total 2 3 2 7 4 3 4" xfId="56416"/>
    <cellStyle name="Total 2 3 2 7 4 3 5" xfId="56417"/>
    <cellStyle name="Total 2 3 2 7 4 4" xfId="56418"/>
    <cellStyle name="Total 2 3 2 7 4 5" xfId="56419"/>
    <cellStyle name="Total 2 3 2 7 4 6" xfId="56420"/>
    <cellStyle name="Total 2 3 2 7 4 7" xfId="56421"/>
    <cellStyle name="Total 2 3 2 7 5" xfId="56422"/>
    <cellStyle name="Total 2 3 2 7 5 2" xfId="56423"/>
    <cellStyle name="Total 2 3 2 7 5 2 2" xfId="56424"/>
    <cellStyle name="Total 2 3 2 7 5 2 3" xfId="56425"/>
    <cellStyle name="Total 2 3 2 7 5 2 4" xfId="56426"/>
    <cellStyle name="Total 2 3 2 7 5 2 5" xfId="56427"/>
    <cellStyle name="Total 2 3 2 7 5 3" xfId="56428"/>
    <cellStyle name="Total 2 3 2 7 5 3 2" xfId="56429"/>
    <cellStyle name="Total 2 3 2 7 5 3 3" xfId="56430"/>
    <cellStyle name="Total 2 3 2 7 5 3 4" xfId="56431"/>
    <cellStyle name="Total 2 3 2 7 5 3 5" xfId="56432"/>
    <cellStyle name="Total 2 3 2 7 5 4" xfId="56433"/>
    <cellStyle name="Total 2 3 2 7 5 5" xfId="56434"/>
    <cellStyle name="Total 2 3 2 7 5 6" xfId="56435"/>
    <cellStyle name="Total 2 3 2 7 5 7" xfId="56436"/>
    <cellStyle name="Total 2 3 2 7 6" xfId="56437"/>
    <cellStyle name="Total 2 3 2 7 6 2" xfId="56438"/>
    <cellStyle name="Total 2 3 2 7 6 2 2" xfId="56439"/>
    <cellStyle name="Total 2 3 2 7 6 2 3" xfId="56440"/>
    <cellStyle name="Total 2 3 2 7 6 2 4" xfId="56441"/>
    <cellStyle name="Total 2 3 2 7 6 2 5" xfId="56442"/>
    <cellStyle name="Total 2 3 2 7 6 3" xfId="56443"/>
    <cellStyle name="Total 2 3 2 7 6 3 2" xfId="56444"/>
    <cellStyle name="Total 2 3 2 7 6 3 3" xfId="56445"/>
    <cellStyle name="Total 2 3 2 7 6 3 4" xfId="56446"/>
    <cellStyle name="Total 2 3 2 7 6 3 5" xfId="56447"/>
    <cellStyle name="Total 2 3 2 7 6 4" xfId="56448"/>
    <cellStyle name="Total 2 3 2 7 6 5" xfId="56449"/>
    <cellStyle name="Total 2 3 2 7 6 6" xfId="56450"/>
    <cellStyle name="Total 2 3 2 7 6 7" xfId="56451"/>
    <cellStyle name="Total 2 3 2 7 7" xfId="56452"/>
    <cellStyle name="Total 2 3 2 7 7 2" xfId="56453"/>
    <cellStyle name="Total 2 3 2 7 7 2 2" xfId="56454"/>
    <cellStyle name="Total 2 3 2 7 7 2 3" xfId="56455"/>
    <cellStyle name="Total 2 3 2 7 7 2 4" xfId="56456"/>
    <cellStyle name="Total 2 3 2 7 7 2 5" xfId="56457"/>
    <cellStyle name="Total 2 3 2 7 7 3" xfId="56458"/>
    <cellStyle name="Total 2 3 2 7 7 3 2" xfId="56459"/>
    <cellStyle name="Total 2 3 2 7 7 3 3" xfId="56460"/>
    <cellStyle name="Total 2 3 2 7 7 3 4" xfId="56461"/>
    <cellStyle name="Total 2 3 2 7 7 3 5" xfId="56462"/>
    <cellStyle name="Total 2 3 2 7 7 4" xfId="56463"/>
    <cellStyle name="Total 2 3 2 7 7 5" xfId="56464"/>
    <cellStyle name="Total 2 3 2 7 7 6" xfId="56465"/>
    <cellStyle name="Total 2 3 2 7 7 7" xfId="56466"/>
    <cellStyle name="Total 2 3 2 7 8" xfId="56467"/>
    <cellStyle name="Total 2 3 2 7 8 2" xfId="56468"/>
    <cellStyle name="Total 2 3 2 7 8 2 2" xfId="56469"/>
    <cellStyle name="Total 2 3 2 7 8 2 3" xfId="56470"/>
    <cellStyle name="Total 2 3 2 7 8 2 4" xfId="56471"/>
    <cellStyle name="Total 2 3 2 7 8 2 5" xfId="56472"/>
    <cellStyle name="Total 2 3 2 7 8 3" xfId="56473"/>
    <cellStyle name="Total 2 3 2 7 8 4" xfId="56474"/>
    <cellStyle name="Total 2 3 2 7 8 5" xfId="56475"/>
    <cellStyle name="Total 2 3 2 7 8 6" xfId="56476"/>
    <cellStyle name="Total 2 3 2 7 9" xfId="56477"/>
    <cellStyle name="Total 2 3 2 7 9 2" xfId="56478"/>
    <cellStyle name="Total 2 3 2 7 9 3" xfId="56479"/>
    <cellStyle name="Total 2 3 2 7 9 4" xfId="56480"/>
    <cellStyle name="Total 2 3 2 7 9 5" xfId="56481"/>
    <cellStyle name="Total 2 3 2 8" xfId="56482"/>
    <cellStyle name="Total 2 3 2 8 2" xfId="56483"/>
    <cellStyle name="Total 2 3 2 8 2 2" xfId="56484"/>
    <cellStyle name="Total 2 3 2 8 2 3" xfId="56485"/>
    <cellStyle name="Total 2 3 2 8 2 4" xfId="56486"/>
    <cellStyle name="Total 2 3 2 8 2 5" xfId="56487"/>
    <cellStyle name="Total 2 3 2 8 3" xfId="56488"/>
    <cellStyle name="Total 2 3 2 8 3 2" xfId="56489"/>
    <cellStyle name="Total 2 3 2 8 3 3" xfId="56490"/>
    <cellStyle name="Total 2 3 2 8 3 4" xfId="56491"/>
    <cellStyle name="Total 2 3 2 8 3 5" xfId="56492"/>
    <cellStyle name="Total 2 3 2 8 4" xfId="56493"/>
    <cellStyle name="Total 2 3 2 8 5" xfId="56494"/>
    <cellStyle name="Total 2 3 2 8 6" xfId="56495"/>
    <cellStyle name="Total 2 3 2 8 7" xfId="56496"/>
    <cellStyle name="Total 2 3 2 9" xfId="56497"/>
    <cellStyle name="Total 2 3 2 9 2" xfId="56498"/>
    <cellStyle name="Total 2 3 2 9 2 2" xfId="56499"/>
    <cellStyle name="Total 2 3 2 9 2 3" xfId="56500"/>
    <cellStyle name="Total 2 3 2 9 2 4" xfId="56501"/>
    <cellStyle name="Total 2 3 2 9 2 5" xfId="56502"/>
    <cellStyle name="Total 2 3 2 9 3" xfId="56503"/>
    <cellStyle name="Total 2 3 2 9 3 2" xfId="56504"/>
    <cellStyle name="Total 2 3 2 9 3 3" xfId="56505"/>
    <cellStyle name="Total 2 3 2 9 3 4" xfId="56506"/>
    <cellStyle name="Total 2 3 2 9 3 5" xfId="56507"/>
    <cellStyle name="Total 2 3 2 9 4" xfId="56508"/>
    <cellStyle name="Total 2 3 2 9 5" xfId="56509"/>
    <cellStyle name="Total 2 3 2 9 6" xfId="56510"/>
    <cellStyle name="Total 2 3 2 9 7" xfId="56511"/>
    <cellStyle name="Total 2 3 20" xfId="56512"/>
    <cellStyle name="Total 2 3 20 2" xfId="56513"/>
    <cellStyle name="Total 2 3 20 3" xfId="56514"/>
    <cellStyle name="Total 2 3 20 4" xfId="56515"/>
    <cellStyle name="Total 2 3 20 5" xfId="56516"/>
    <cellStyle name="Total 2 3 21" xfId="56517"/>
    <cellStyle name="Total 2 3 22" xfId="56518"/>
    <cellStyle name="Total 2 3 23" xfId="56519"/>
    <cellStyle name="Total 2 3 24" xfId="56520"/>
    <cellStyle name="Total 2 3 25" xfId="61683"/>
    <cellStyle name="Total 2 3 3" xfId="56521"/>
    <cellStyle name="Total 2 3 3 10" xfId="56522"/>
    <cellStyle name="Total 2 3 3 10 2" xfId="56523"/>
    <cellStyle name="Total 2 3 3 10 2 2" xfId="56524"/>
    <cellStyle name="Total 2 3 3 10 2 3" xfId="56525"/>
    <cellStyle name="Total 2 3 3 10 2 4" xfId="56526"/>
    <cellStyle name="Total 2 3 3 10 2 5" xfId="56527"/>
    <cellStyle name="Total 2 3 3 10 3" xfId="56528"/>
    <cellStyle name="Total 2 3 3 10 3 2" xfId="56529"/>
    <cellStyle name="Total 2 3 3 10 3 3" xfId="56530"/>
    <cellStyle name="Total 2 3 3 10 3 4" xfId="56531"/>
    <cellStyle name="Total 2 3 3 10 3 5" xfId="56532"/>
    <cellStyle name="Total 2 3 3 10 4" xfId="56533"/>
    <cellStyle name="Total 2 3 3 10 5" xfId="56534"/>
    <cellStyle name="Total 2 3 3 10 6" xfId="56535"/>
    <cellStyle name="Total 2 3 3 10 7" xfId="56536"/>
    <cellStyle name="Total 2 3 3 11" xfId="56537"/>
    <cellStyle name="Total 2 3 3 11 2" xfId="56538"/>
    <cellStyle name="Total 2 3 3 11 2 2" xfId="56539"/>
    <cellStyle name="Total 2 3 3 11 2 3" xfId="56540"/>
    <cellStyle name="Total 2 3 3 11 2 4" xfId="56541"/>
    <cellStyle name="Total 2 3 3 11 2 5" xfId="56542"/>
    <cellStyle name="Total 2 3 3 11 3" xfId="56543"/>
    <cellStyle name="Total 2 3 3 11 3 2" xfId="56544"/>
    <cellStyle name="Total 2 3 3 11 3 3" xfId="56545"/>
    <cellStyle name="Total 2 3 3 11 3 4" xfId="56546"/>
    <cellStyle name="Total 2 3 3 11 3 5" xfId="56547"/>
    <cellStyle name="Total 2 3 3 11 4" xfId="56548"/>
    <cellStyle name="Total 2 3 3 11 5" xfId="56549"/>
    <cellStyle name="Total 2 3 3 11 6" xfId="56550"/>
    <cellStyle name="Total 2 3 3 11 7" xfId="56551"/>
    <cellStyle name="Total 2 3 3 12" xfId="56552"/>
    <cellStyle name="Total 2 3 3 12 2" xfId="56553"/>
    <cellStyle name="Total 2 3 3 12 2 2" xfId="56554"/>
    <cellStyle name="Total 2 3 3 12 2 3" xfId="56555"/>
    <cellStyle name="Total 2 3 3 12 2 4" xfId="56556"/>
    <cellStyle name="Total 2 3 3 12 2 5" xfId="56557"/>
    <cellStyle name="Total 2 3 3 12 3" xfId="56558"/>
    <cellStyle name="Total 2 3 3 12 3 2" xfId="56559"/>
    <cellStyle name="Total 2 3 3 12 3 3" xfId="56560"/>
    <cellStyle name="Total 2 3 3 12 3 4" xfId="56561"/>
    <cellStyle name="Total 2 3 3 12 3 5" xfId="56562"/>
    <cellStyle name="Total 2 3 3 12 4" xfId="56563"/>
    <cellStyle name="Total 2 3 3 12 5" xfId="56564"/>
    <cellStyle name="Total 2 3 3 12 6" xfId="56565"/>
    <cellStyle name="Total 2 3 3 12 7" xfId="56566"/>
    <cellStyle name="Total 2 3 3 13" xfId="56567"/>
    <cellStyle name="Total 2 3 3 13 2" xfId="56568"/>
    <cellStyle name="Total 2 3 3 13 2 2" xfId="56569"/>
    <cellStyle name="Total 2 3 3 13 2 3" xfId="56570"/>
    <cellStyle name="Total 2 3 3 13 2 4" xfId="56571"/>
    <cellStyle name="Total 2 3 3 13 2 5" xfId="56572"/>
    <cellStyle name="Total 2 3 3 13 3" xfId="56573"/>
    <cellStyle name="Total 2 3 3 13 3 2" xfId="56574"/>
    <cellStyle name="Total 2 3 3 13 3 3" xfId="56575"/>
    <cellStyle name="Total 2 3 3 13 3 4" xfId="56576"/>
    <cellStyle name="Total 2 3 3 13 3 5" xfId="56577"/>
    <cellStyle name="Total 2 3 3 13 4" xfId="56578"/>
    <cellStyle name="Total 2 3 3 13 5" xfId="56579"/>
    <cellStyle name="Total 2 3 3 13 6" xfId="56580"/>
    <cellStyle name="Total 2 3 3 13 7" xfId="56581"/>
    <cellStyle name="Total 2 3 3 14" xfId="56582"/>
    <cellStyle name="Total 2 3 3 14 2" xfId="56583"/>
    <cellStyle name="Total 2 3 3 14 2 2" xfId="56584"/>
    <cellStyle name="Total 2 3 3 14 2 3" xfId="56585"/>
    <cellStyle name="Total 2 3 3 14 2 4" xfId="56586"/>
    <cellStyle name="Total 2 3 3 14 2 5" xfId="56587"/>
    <cellStyle name="Total 2 3 3 14 3" xfId="56588"/>
    <cellStyle name="Total 2 3 3 14 3 2" xfId="56589"/>
    <cellStyle name="Total 2 3 3 14 3 3" xfId="56590"/>
    <cellStyle name="Total 2 3 3 14 3 4" xfId="56591"/>
    <cellStyle name="Total 2 3 3 14 3 5" xfId="56592"/>
    <cellStyle name="Total 2 3 3 14 4" xfId="56593"/>
    <cellStyle name="Total 2 3 3 14 5" xfId="56594"/>
    <cellStyle name="Total 2 3 3 14 6" xfId="56595"/>
    <cellStyle name="Total 2 3 3 14 7" xfId="56596"/>
    <cellStyle name="Total 2 3 3 15" xfId="56597"/>
    <cellStyle name="Total 2 3 3 15 2" xfId="56598"/>
    <cellStyle name="Total 2 3 3 15 3" xfId="56599"/>
    <cellStyle name="Total 2 3 3 15 4" xfId="56600"/>
    <cellStyle name="Total 2 3 3 15 5" xfId="56601"/>
    <cellStyle name="Total 2 3 3 16" xfId="56602"/>
    <cellStyle name="Total 2 3 3 17" xfId="56603"/>
    <cellStyle name="Total 2 3 3 18" xfId="56604"/>
    <cellStyle name="Total 2 3 3 19" xfId="56605"/>
    <cellStyle name="Total 2 3 3 2" xfId="56606"/>
    <cellStyle name="Total 2 3 3 2 10" xfId="56607"/>
    <cellStyle name="Total 2 3 3 2 11" xfId="56608"/>
    <cellStyle name="Total 2 3 3 2 12" xfId="56609"/>
    <cellStyle name="Total 2 3 3 2 13" xfId="56610"/>
    <cellStyle name="Total 2 3 3 2 2" xfId="56611"/>
    <cellStyle name="Total 2 3 3 2 2 2" xfId="56612"/>
    <cellStyle name="Total 2 3 3 2 2 2 2" xfId="56613"/>
    <cellStyle name="Total 2 3 3 2 2 2 3" xfId="56614"/>
    <cellStyle name="Total 2 3 3 2 2 2 4" xfId="56615"/>
    <cellStyle name="Total 2 3 3 2 2 2 5" xfId="56616"/>
    <cellStyle name="Total 2 3 3 2 2 3" xfId="56617"/>
    <cellStyle name="Total 2 3 3 2 2 3 2" xfId="56618"/>
    <cellStyle name="Total 2 3 3 2 2 3 3" xfId="56619"/>
    <cellStyle name="Total 2 3 3 2 2 3 4" xfId="56620"/>
    <cellStyle name="Total 2 3 3 2 2 3 5" xfId="56621"/>
    <cellStyle name="Total 2 3 3 2 2 4" xfId="56622"/>
    <cellStyle name="Total 2 3 3 2 2 5" xfId="56623"/>
    <cellStyle name="Total 2 3 3 2 2 6" xfId="56624"/>
    <cellStyle name="Total 2 3 3 2 2 7" xfId="56625"/>
    <cellStyle name="Total 2 3 3 2 3" xfId="56626"/>
    <cellStyle name="Total 2 3 3 2 3 2" xfId="56627"/>
    <cellStyle name="Total 2 3 3 2 3 2 2" xfId="56628"/>
    <cellStyle name="Total 2 3 3 2 3 2 3" xfId="56629"/>
    <cellStyle name="Total 2 3 3 2 3 2 4" xfId="56630"/>
    <cellStyle name="Total 2 3 3 2 3 2 5" xfId="56631"/>
    <cellStyle name="Total 2 3 3 2 3 3" xfId="56632"/>
    <cellStyle name="Total 2 3 3 2 3 3 2" xfId="56633"/>
    <cellStyle name="Total 2 3 3 2 3 3 3" xfId="56634"/>
    <cellStyle name="Total 2 3 3 2 3 3 4" xfId="56635"/>
    <cellStyle name="Total 2 3 3 2 3 3 5" xfId="56636"/>
    <cellStyle name="Total 2 3 3 2 3 4" xfId="56637"/>
    <cellStyle name="Total 2 3 3 2 3 5" xfId="56638"/>
    <cellStyle name="Total 2 3 3 2 3 6" xfId="56639"/>
    <cellStyle name="Total 2 3 3 2 3 7" xfId="56640"/>
    <cellStyle name="Total 2 3 3 2 4" xfId="56641"/>
    <cellStyle name="Total 2 3 3 2 4 2" xfId="56642"/>
    <cellStyle name="Total 2 3 3 2 4 2 2" xfId="56643"/>
    <cellStyle name="Total 2 3 3 2 4 2 3" xfId="56644"/>
    <cellStyle name="Total 2 3 3 2 4 2 4" xfId="56645"/>
    <cellStyle name="Total 2 3 3 2 4 2 5" xfId="56646"/>
    <cellStyle name="Total 2 3 3 2 4 3" xfId="56647"/>
    <cellStyle name="Total 2 3 3 2 4 3 2" xfId="56648"/>
    <cellStyle name="Total 2 3 3 2 4 3 3" xfId="56649"/>
    <cellStyle name="Total 2 3 3 2 4 3 4" xfId="56650"/>
    <cellStyle name="Total 2 3 3 2 4 3 5" xfId="56651"/>
    <cellStyle name="Total 2 3 3 2 4 4" xfId="56652"/>
    <cellStyle name="Total 2 3 3 2 4 5" xfId="56653"/>
    <cellStyle name="Total 2 3 3 2 4 6" xfId="56654"/>
    <cellStyle name="Total 2 3 3 2 4 7" xfId="56655"/>
    <cellStyle name="Total 2 3 3 2 5" xfId="56656"/>
    <cellStyle name="Total 2 3 3 2 5 2" xfId="56657"/>
    <cellStyle name="Total 2 3 3 2 5 2 2" xfId="56658"/>
    <cellStyle name="Total 2 3 3 2 5 2 3" xfId="56659"/>
    <cellStyle name="Total 2 3 3 2 5 2 4" xfId="56660"/>
    <cellStyle name="Total 2 3 3 2 5 2 5" xfId="56661"/>
    <cellStyle name="Total 2 3 3 2 5 3" xfId="56662"/>
    <cellStyle name="Total 2 3 3 2 5 3 2" xfId="56663"/>
    <cellStyle name="Total 2 3 3 2 5 3 3" xfId="56664"/>
    <cellStyle name="Total 2 3 3 2 5 3 4" xfId="56665"/>
    <cellStyle name="Total 2 3 3 2 5 3 5" xfId="56666"/>
    <cellStyle name="Total 2 3 3 2 5 4" xfId="56667"/>
    <cellStyle name="Total 2 3 3 2 5 5" xfId="56668"/>
    <cellStyle name="Total 2 3 3 2 5 6" xfId="56669"/>
    <cellStyle name="Total 2 3 3 2 5 7" xfId="56670"/>
    <cellStyle name="Total 2 3 3 2 6" xfId="56671"/>
    <cellStyle name="Total 2 3 3 2 6 2" xfId="56672"/>
    <cellStyle name="Total 2 3 3 2 6 2 2" xfId="56673"/>
    <cellStyle name="Total 2 3 3 2 6 2 3" xfId="56674"/>
    <cellStyle name="Total 2 3 3 2 6 2 4" xfId="56675"/>
    <cellStyle name="Total 2 3 3 2 6 2 5" xfId="56676"/>
    <cellStyle name="Total 2 3 3 2 6 3" xfId="56677"/>
    <cellStyle name="Total 2 3 3 2 6 3 2" xfId="56678"/>
    <cellStyle name="Total 2 3 3 2 6 3 3" xfId="56679"/>
    <cellStyle name="Total 2 3 3 2 6 3 4" xfId="56680"/>
    <cellStyle name="Total 2 3 3 2 6 3 5" xfId="56681"/>
    <cellStyle name="Total 2 3 3 2 6 4" xfId="56682"/>
    <cellStyle name="Total 2 3 3 2 6 5" xfId="56683"/>
    <cellStyle name="Total 2 3 3 2 6 6" xfId="56684"/>
    <cellStyle name="Total 2 3 3 2 6 7" xfId="56685"/>
    <cellStyle name="Total 2 3 3 2 7" xfId="56686"/>
    <cellStyle name="Total 2 3 3 2 7 2" xfId="56687"/>
    <cellStyle name="Total 2 3 3 2 7 2 2" xfId="56688"/>
    <cellStyle name="Total 2 3 3 2 7 2 3" xfId="56689"/>
    <cellStyle name="Total 2 3 3 2 7 2 4" xfId="56690"/>
    <cellStyle name="Total 2 3 3 2 7 2 5" xfId="56691"/>
    <cellStyle name="Total 2 3 3 2 7 3" xfId="56692"/>
    <cellStyle name="Total 2 3 3 2 7 3 2" xfId="56693"/>
    <cellStyle name="Total 2 3 3 2 7 3 3" xfId="56694"/>
    <cellStyle name="Total 2 3 3 2 7 3 4" xfId="56695"/>
    <cellStyle name="Total 2 3 3 2 7 3 5" xfId="56696"/>
    <cellStyle name="Total 2 3 3 2 7 4" xfId="56697"/>
    <cellStyle name="Total 2 3 3 2 7 5" xfId="56698"/>
    <cellStyle name="Total 2 3 3 2 7 6" xfId="56699"/>
    <cellStyle name="Total 2 3 3 2 7 7" xfId="56700"/>
    <cellStyle name="Total 2 3 3 2 8" xfId="56701"/>
    <cellStyle name="Total 2 3 3 2 8 2" xfId="56702"/>
    <cellStyle name="Total 2 3 3 2 8 2 2" xfId="56703"/>
    <cellStyle name="Total 2 3 3 2 8 2 3" xfId="56704"/>
    <cellStyle name="Total 2 3 3 2 8 2 4" xfId="56705"/>
    <cellStyle name="Total 2 3 3 2 8 2 5" xfId="56706"/>
    <cellStyle name="Total 2 3 3 2 8 3" xfId="56707"/>
    <cellStyle name="Total 2 3 3 2 8 4" xfId="56708"/>
    <cellStyle name="Total 2 3 3 2 8 5" xfId="56709"/>
    <cellStyle name="Total 2 3 3 2 8 6" xfId="56710"/>
    <cellStyle name="Total 2 3 3 2 9" xfId="56711"/>
    <cellStyle name="Total 2 3 3 2 9 2" xfId="56712"/>
    <cellStyle name="Total 2 3 3 2 9 3" xfId="56713"/>
    <cellStyle name="Total 2 3 3 2 9 4" xfId="56714"/>
    <cellStyle name="Total 2 3 3 2 9 5" xfId="56715"/>
    <cellStyle name="Total 2 3 3 3" xfId="56716"/>
    <cellStyle name="Total 2 3 3 3 10" xfId="56717"/>
    <cellStyle name="Total 2 3 3 3 11" xfId="56718"/>
    <cellStyle name="Total 2 3 3 3 12" xfId="56719"/>
    <cellStyle name="Total 2 3 3 3 13" xfId="56720"/>
    <cellStyle name="Total 2 3 3 3 2" xfId="56721"/>
    <cellStyle name="Total 2 3 3 3 2 2" xfId="56722"/>
    <cellStyle name="Total 2 3 3 3 2 2 2" xfId="56723"/>
    <cellStyle name="Total 2 3 3 3 2 2 3" xfId="56724"/>
    <cellStyle name="Total 2 3 3 3 2 2 4" xfId="56725"/>
    <cellStyle name="Total 2 3 3 3 2 2 5" xfId="56726"/>
    <cellStyle name="Total 2 3 3 3 2 3" xfId="56727"/>
    <cellStyle name="Total 2 3 3 3 2 3 2" xfId="56728"/>
    <cellStyle name="Total 2 3 3 3 2 3 3" xfId="56729"/>
    <cellStyle name="Total 2 3 3 3 2 3 4" xfId="56730"/>
    <cellStyle name="Total 2 3 3 3 2 3 5" xfId="56731"/>
    <cellStyle name="Total 2 3 3 3 2 4" xfId="56732"/>
    <cellStyle name="Total 2 3 3 3 2 5" xfId="56733"/>
    <cellStyle name="Total 2 3 3 3 2 6" xfId="56734"/>
    <cellStyle name="Total 2 3 3 3 2 7" xfId="56735"/>
    <cellStyle name="Total 2 3 3 3 3" xfId="56736"/>
    <cellStyle name="Total 2 3 3 3 3 2" xfId="56737"/>
    <cellStyle name="Total 2 3 3 3 3 2 2" xfId="56738"/>
    <cellStyle name="Total 2 3 3 3 3 2 3" xfId="56739"/>
    <cellStyle name="Total 2 3 3 3 3 2 4" xfId="56740"/>
    <cellStyle name="Total 2 3 3 3 3 2 5" xfId="56741"/>
    <cellStyle name="Total 2 3 3 3 3 3" xfId="56742"/>
    <cellStyle name="Total 2 3 3 3 3 3 2" xfId="56743"/>
    <cellStyle name="Total 2 3 3 3 3 3 3" xfId="56744"/>
    <cellStyle name="Total 2 3 3 3 3 3 4" xfId="56745"/>
    <cellStyle name="Total 2 3 3 3 3 3 5" xfId="56746"/>
    <cellStyle name="Total 2 3 3 3 3 4" xfId="56747"/>
    <cellStyle name="Total 2 3 3 3 3 5" xfId="56748"/>
    <cellStyle name="Total 2 3 3 3 3 6" xfId="56749"/>
    <cellStyle name="Total 2 3 3 3 3 7" xfId="56750"/>
    <cellStyle name="Total 2 3 3 3 4" xfId="56751"/>
    <cellStyle name="Total 2 3 3 3 4 2" xfId="56752"/>
    <cellStyle name="Total 2 3 3 3 4 2 2" xfId="56753"/>
    <cellStyle name="Total 2 3 3 3 4 2 3" xfId="56754"/>
    <cellStyle name="Total 2 3 3 3 4 2 4" xfId="56755"/>
    <cellStyle name="Total 2 3 3 3 4 2 5" xfId="56756"/>
    <cellStyle name="Total 2 3 3 3 4 3" xfId="56757"/>
    <cellStyle name="Total 2 3 3 3 4 3 2" xfId="56758"/>
    <cellStyle name="Total 2 3 3 3 4 3 3" xfId="56759"/>
    <cellStyle name="Total 2 3 3 3 4 3 4" xfId="56760"/>
    <cellStyle name="Total 2 3 3 3 4 3 5" xfId="56761"/>
    <cellStyle name="Total 2 3 3 3 4 4" xfId="56762"/>
    <cellStyle name="Total 2 3 3 3 4 5" xfId="56763"/>
    <cellStyle name="Total 2 3 3 3 4 6" xfId="56764"/>
    <cellStyle name="Total 2 3 3 3 4 7" xfId="56765"/>
    <cellStyle name="Total 2 3 3 3 5" xfId="56766"/>
    <cellStyle name="Total 2 3 3 3 5 2" xfId="56767"/>
    <cellStyle name="Total 2 3 3 3 5 2 2" xfId="56768"/>
    <cellStyle name="Total 2 3 3 3 5 2 3" xfId="56769"/>
    <cellStyle name="Total 2 3 3 3 5 2 4" xfId="56770"/>
    <cellStyle name="Total 2 3 3 3 5 2 5" xfId="56771"/>
    <cellStyle name="Total 2 3 3 3 5 3" xfId="56772"/>
    <cellStyle name="Total 2 3 3 3 5 3 2" xfId="56773"/>
    <cellStyle name="Total 2 3 3 3 5 3 3" xfId="56774"/>
    <cellStyle name="Total 2 3 3 3 5 3 4" xfId="56775"/>
    <cellStyle name="Total 2 3 3 3 5 3 5" xfId="56776"/>
    <cellStyle name="Total 2 3 3 3 5 4" xfId="56777"/>
    <cellStyle name="Total 2 3 3 3 5 5" xfId="56778"/>
    <cellStyle name="Total 2 3 3 3 5 6" xfId="56779"/>
    <cellStyle name="Total 2 3 3 3 5 7" xfId="56780"/>
    <cellStyle name="Total 2 3 3 3 6" xfId="56781"/>
    <cellStyle name="Total 2 3 3 3 6 2" xfId="56782"/>
    <cellStyle name="Total 2 3 3 3 6 2 2" xfId="56783"/>
    <cellStyle name="Total 2 3 3 3 6 2 3" xfId="56784"/>
    <cellStyle name="Total 2 3 3 3 6 2 4" xfId="56785"/>
    <cellStyle name="Total 2 3 3 3 6 2 5" xfId="56786"/>
    <cellStyle name="Total 2 3 3 3 6 3" xfId="56787"/>
    <cellStyle name="Total 2 3 3 3 6 3 2" xfId="56788"/>
    <cellStyle name="Total 2 3 3 3 6 3 3" xfId="56789"/>
    <cellStyle name="Total 2 3 3 3 6 3 4" xfId="56790"/>
    <cellStyle name="Total 2 3 3 3 6 3 5" xfId="56791"/>
    <cellStyle name="Total 2 3 3 3 6 4" xfId="56792"/>
    <cellStyle name="Total 2 3 3 3 6 5" xfId="56793"/>
    <cellStyle name="Total 2 3 3 3 6 6" xfId="56794"/>
    <cellStyle name="Total 2 3 3 3 6 7" xfId="56795"/>
    <cellStyle name="Total 2 3 3 3 7" xfId="56796"/>
    <cellStyle name="Total 2 3 3 3 7 2" xfId="56797"/>
    <cellStyle name="Total 2 3 3 3 7 2 2" xfId="56798"/>
    <cellStyle name="Total 2 3 3 3 7 2 3" xfId="56799"/>
    <cellStyle name="Total 2 3 3 3 7 2 4" xfId="56800"/>
    <cellStyle name="Total 2 3 3 3 7 2 5" xfId="56801"/>
    <cellStyle name="Total 2 3 3 3 7 3" xfId="56802"/>
    <cellStyle name="Total 2 3 3 3 7 3 2" xfId="56803"/>
    <cellStyle name="Total 2 3 3 3 7 3 3" xfId="56804"/>
    <cellStyle name="Total 2 3 3 3 7 3 4" xfId="56805"/>
    <cellStyle name="Total 2 3 3 3 7 3 5" xfId="56806"/>
    <cellStyle name="Total 2 3 3 3 7 4" xfId="56807"/>
    <cellStyle name="Total 2 3 3 3 7 5" xfId="56808"/>
    <cellStyle name="Total 2 3 3 3 7 6" xfId="56809"/>
    <cellStyle name="Total 2 3 3 3 7 7" xfId="56810"/>
    <cellStyle name="Total 2 3 3 3 8" xfId="56811"/>
    <cellStyle name="Total 2 3 3 3 8 2" xfId="56812"/>
    <cellStyle name="Total 2 3 3 3 8 2 2" xfId="56813"/>
    <cellStyle name="Total 2 3 3 3 8 2 3" xfId="56814"/>
    <cellStyle name="Total 2 3 3 3 8 2 4" xfId="56815"/>
    <cellStyle name="Total 2 3 3 3 8 2 5" xfId="56816"/>
    <cellStyle name="Total 2 3 3 3 8 3" xfId="56817"/>
    <cellStyle name="Total 2 3 3 3 8 4" xfId="56818"/>
    <cellStyle name="Total 2 3 3 3 8 5" xfId="56819"/>
    <cellStyle name="Total 2 3 3 3 8 6" xfId="56820"/>
    <cellStyle name="Total 2 3 3 3 9" xfId="56821"/>
    <cellStyle name="Total 2 3 3 3 9 2" xfId="56822"/>
    <cellStyle name="Total 2 3 3 3 9 3" xfId="56823"/>
    <cellStyle name="Total 2 3 3 3 9 4" xfId="56824"/>
    <cellStyle name="Total 2 3 3 3 9 5" xfId="56825"/>
    <cellStyle name="Total 2 3 3 4" xfId="56826"/>
    <cellStyle name="Total 2 3 3 4 10" xfId="56827"/>
    <cellStyle name="Total 2 3 3 4 11" xfId="56828"/>
    <cellStyle name="Total 2 3 3 4 12" xfId="56829"/>
    <cellStyle name="Total 2 3 3 4 13" xfId="56830"/>
    <cellStyle name="Total 2 3 3 4 2" xfId="56831"/>
    <cellStyle name="Total 2 3 3 4 2 2" xfId="56832"/>
    <cellStyle name="Total 2 3 3 4 2 2 2" xfId="56833"/>
    <cellStyle name="Total 2 3 3 4 2 2 3" xfId="56834"/>
    <cellStyle name="Total 2 3 3 4 2 2 4" xfId="56835"/>
    <cellStyle name="Total 2 3 3 4 2 2 5" xfId="56836"/>
    <cellStyle name="Total 2 3 3 4 2 3" xfId="56837"/>
    <cellStyle name="Total 2 3 3 4 2 3 2" xfId="56838"/>
    <cellStyle name="Total 2 3 3 4 2 3 3" xfId="56839"/>
    <cellStyle name="Total 2 3 3 4 2 3 4" xfId="56840"/>
    <cellStyle name="Total 2 3 3 4 2 3 5" xfId="56841"/>
    <cellStyle name="Total 2 3 3 4 2 4" xfId="56842"/>
    <cellStyle name="Total 2 3 3 4 2 5" xfId="56843"/>
    <cellStyle name="Total 2 3 3 4 2 6" xfId="56844"/>
    <cellStyle name="Total 2 3 3 4 2 7" xfId="56845"/>
    <cellStyle name="Total 2 3 3 4 3" xfId="56846"/>
    <cellStyle name="Total 2 3 3 4 3 2" xfId="56847"/>
    <cellStyle name="Total 2 3 3 4 3 2 2" xfId="56848"/>
    <cellStyle name="Total 2 3 3 4 3 2 3" xfId="56849"/>
    <cellStyle name="Total 2 3 3 4 3 2 4" xfId="56850"/>
    <cellStyle name="Total 2 3 3 4 3 2 5" xfId="56851"/>
    <cellStyle name="Total 2 3 3 4 3 3" xfId="56852"/>
    <cellStyle name="Total 2 3 3 4 3 3 2" xfId="56853"/>
    <cellStyle name="Total 2 3 3 4 3 3 3" xfId="56854"/>
    <cellStyle name="Total 2 3 3 4 3 3 4" xfId="56855"/>
    <cellStyle name="Total 2 3 3 4 3 3 5" xfId="56856"/>
    <cellStyle name="Total 2 3 3 4 3 4" xfId="56857"/>
    <cellStyle name="Total 2 3 3 4 3 5" xfId="56858"/>
    <cellStyle name="Total 2 3 3 4 3 6" xfId="56859"/>
    <cellStyle name="Total 2 3 3 4 3 7" xfId="56860"/>
    <cellStyle name="Total 2 3 3 4 4" xfId="56861"/>
    <cellStyle name="Total 2 3 3 4 4 2" xfId="56862"/>
    <cellStyle name="Total 2 3 3 4 4 2 2" xfId="56863"/>
    <cellStyle name="Total 2 3 3 4 4 2 3" xfId="56864"/>
    <cellStyle name="Total 2 3 3 4 4 2 4" xfId="56865"/>
    <cellStyle name="Total 2 3 3 4 4 2 5" xfId="56866"/>
    <cellStyle name="Total 2 3 3 4 4 3" xfId="56867"/>
    <cellStyle name="Total 2 3 3 4 4 3 2" xfId="56868"/>
    <cellStyle name="Total 2 3 3 4 4 3 3" xfId="56869"/>
    <cellStyle name="Total 2 3 3 4 4 3 4" xfId="56870"/>
    <cellStyle name="Total 2 3 3 4 4 3 5" xfId="56871"/>
    <cellStyle name="Total 2 3 3 4 4 4" xfId="56872"/>
    <cellStyle name="Total 2 3 3 4 4 5" xfId="56873"/>
    <cellStyle name="Total 2 3 3 4 4 6" xfId="56874"/>
    <cellStyle name="Total 2 3 3 4 4 7" xfId="56875"/>
    <cellStyle name="Total 2 3 3 4 5" xfId="56876"/>
    <cellStyle name="Total 2 3 3 4 5 2" xfId="56877"/>
    <cellStyle name="Total 2 3 3 4 5 2 2" xfId="56878"/>
    <cellStyle name="Total 2 3 3 4 5 2 3" xfId="56879"/>
    <cellStyle name="Total 2 3 3 4 5 2 4" xfId="56880"/>
    <cellStyle name="Total 2 3 3 4 5 2 5" xfId="56881"/>
    <cellStyle name="Total 2 3 3 4 5 3" xfId="56882"/>
    <cellStyle name="Total 2 3 3 4 5 3 2" xfId="56883"/>
    <cellStyle name="Total 2 3 3 4 5 3 3" xfId="56884"/>
    <cellStyle name="Total 2 3 3 4 5 3 4" xfId="56885"/>
    <cellStyle name="Total 2 3 3 4 5 3 5" xfId="56886"/>
    <cellStyle name="Total 2 3 3 4 5 4" xfId="56887"/>
    <cellStyle name="Total 2 3 3 4 5 5" xfId="56888"/>
    <cellStyle name="Total 2 3 3 4 5 6" xfId="56889"/>
    <cellStyle name="Total 2 3 3 4 5 7" xfId="56890"/>
    <cellStyle name="Total 2 3 3 4 6" xfId="56891"/>
    <cellStyle name="Total 2 3 3 4 6 2" xfId="56892"/>
    <cellStyle name="Total 2 3 3 4 6 2 2" xfId="56893"/>
    <cellStyle name="Total 2 3 3 4 6 2 3" xfId="56894"/>
    <cellStyle name="Total 2 3 3 4 6 2 4" xfId="56895"/>
    <cellStyle name="Total 2 3 3 4 6 2 5" xfId="56896"/>
    <cellStyle name="Total 2 3 3 4 6 3" xfId="56897"/>
    <cellStyle name="Total 2 3 3 4 6 3 2" xfId="56898"/>
    <cellStyle name="Total 2 3 3 4 6 3 3" xfId="56899"/>
    <cellStyle name="Total 2 3 3 4 6 3 4" xfId="56900"/>
    <cellStyle name="Total 2 3 3 4 6 3 5" xfId="56901"/>
    <cellStyle name="Total 2 3 3 4 6 4" xfId="56902"/>
    <cellStyle name="Total 2 3 3 4 6 5" xfId="56903"/>
    <cellStyle name="Total 2 3 3 4 6 6" xfId="56904"/>
    <cellStyle name="Total 2 3 3 4 6 7" xfId="56905"/>
    <cellStyle name="Total 2 3 3 4 7" xfId="56906"/>
    <cellStyle name="Total 2 3 3 4 7 2" xfId="56907"/>
    <cellStyle name="Total 2 3 3 4 7 2 2" xfId="56908"/>
    <cellStyle name="Total 2 3 3 4 7 2 3" xfId="56909"/>
    <cellStyle name="Total 2 3 3 4 7 2 4" xfId="56910"/>
    <cellStyle name="Total 2 3 3 4 7 2 5" xfId="56911"/>
    <cellStyle name="Total 2 3 3 4 7 3" xfId="56912"/>
    <cellStyle name="Total 2 3 3 4 7 3 2" xfId="56913"/>
    <cellStyle name="Total 2 3 3 4 7 3 3" xfId="56914"/>
    <cellStyle name="Total 2 3 3 4 7 3 4" xfId="56915"/>
    <cellStyle name="Total 2 3 3 4 7 3 5" xfId="56916"/>
    <cellStyle name="Total 2 3 3 4 7 4" xfId="56917"/>
    <cellStyle name="Total 2 3 3 4 7 5" xfId="56918"/>
    <cellStyle name="Total 2 3 3 4 7 6" xfId="56919"/>
    <cellStyle name="Total 2 3 3 4 7 7" xfId="56920"/>
    <cellStyle name="Total 2 3 3 4 8" xfId="56921"/>
    <cellStyle name="Total 2 3 3 4 8 2" xfId="56922"/>
    <cellStyle name="Total 2 3 3 4 8 2 2" xfId="56923"/>
    <cellStyle name="Total 2 3 3 4 8 2 3" xfId="56924"/>
    <cellStyle name="Total 2 3 3 4 8 2 4" xfId="56925"/>
    <cellStyle name="Total 2 3 3 4 8 2 5" xfId="56926"/>
    <cellStyle name="Total 2 3 3 4 8 3" xfId="56927"/>
    <cellStyle name="Total 2 3 3 4 8 4" xfId="56928"/>
    <cellStyle name="Total 2 3 3 4 8 5" xfId="56929"/>
    <cellStyle name="Total 2 3 3 4 8 6" xfId="56930"/>
    <cellStyle name="Total 2 3 3 4 9" xfId="56931"/>
    <cellStyle name="Total 2 3 3 4 9 2" xfId="56932"/>
    <cellStyle name="Total 2 3 3 4 9 3" xfId="56933"/>
    <cellStyle name="Total 2 3 3 4 9 4" xfId="56934"/>
    <cellStyle name="Total 2 3 3 4 9 5" xfId="56935"/>
    <cellStyle name="Total 2 3 3 5" xfId="56936"/>
    <cellStyle name="Total 2 3 3 5 10" xfId="56937"/>
    <cellStyle name="Total 2 3 3 5 11" xfId="56938"/>
    <cellStyle name="Total 2 3 3 5 12" xfId="56939"/>
    <cellStyle name="Total 2 3 3 5 13" xfId="56940"/>
    <cellStyle name="Total 2 3 3 5 2" xfId="56941"/>
    <cellStyle name="Total 2 3 3 5 2 2" xfId="56942"/>
    <cellStyle name="Total 2 3 3 5 2 2 2" xfId="56943"/>
    <cellStyle name="Total 2 3 3 5 2 2 3" xfId="56944"/>
    <cellStyle name="Total 2 3 3 5 2 2 4" xfId="56945"/>
    <cellStyle name="Total 2 3 3 5 2 2 5" xfId="56946"/>
    <cellStyle name="Total 2 3 3 5 2 3" xfId="56947"/>
    <cellStyle name="Total 2 3 3 5 2 3 2" xfId="56948"/>
    <cellStyle name="Total 2 3 3 5 2 3 3" xfId="56949"/>
    <cellStyle name="Total 2 3 3 5 2 3 4" xfId="56950"/>
    <cellStyle name="Total 2 3 3 5 2 3 5" xfId="56951"/>
    <cellStyle name="Total 2 3 3 5 2 4" xfId="56952"/>
    <cellStyle name="Total 2 3 3 5 2 5" xfId="56953"/>
    <cellStyle name="Total 2 3 3 5 2 6" xfId="56954"/>
    <cellStyle name="Total 2 3 3 5 2 7" xfId="56955"/>
    <cellStyle name="Total 2 3 3 5 3" xfId="56956"/>
    <cellStyle name="Total 2 3 3 5 3 2" xfId="56957"/>
    <cellStyle name="Total 2 3 3 5 3 2 2" xfId="56958"/>
    <cellStyle name="Total 2 3 3 5 3 2 3" xfId="56959"/>
    <cellStyle name="Total 2 3 3 5 3 2 4" xfId="56960"/>
    <cellStyle name="Total 2 3 3 5 3 2 5" xfId="56961"/>
    <cellStyle name="Total 2 3 3 5 3 3" xfId="56962"/>
    <cellStyle name="Total 2 3 3 5 3 3 2" xfId="56963"/>
    <cellStyle name="Total 2 3 3 5 3 3 3" xfId="56964"/>
    <cellStyle name="Total 2 3 3 5 3 3 4" xfId="56965"/>
    <cellStyle name="Total 2 3 3 5 3 3 5" xfId="56966"/>
    <cellStyle name="Total 2 3 3 5 3 4" xfId="56967"/>
    <cellStyle name="Total 2 3 3 5 3 5" xfId="56968"/>
    <cellStyle name="Total 2 3 3 5 3 6" xfId="56969"/>
    <cellStyle name="Total 2 3 3 5 3 7" xfId="56970"/>
    <cellStyle name="Total 2 3 3 5 4" xfId="56971"/>
    <cellStyle name="Total 2 3 3 5 4 2" xfId="56972"/>
    <cellStyle name="Total 2 3 3 5 4 2 2" xfId="56973"/>
    <cellStyle name="Total 2 3 3 5 4 2 3" xfId="56974"/>
    <cellStyle name="Total 2 3 3 5 4 2 4" xfId="56975"/>
    <cellStyle name="Total 2 3 3 5 4 2 5" xfId="56976"/>
    <cellStyle name="Total 2 3 3 5 4 3" xfId="56977"/>
    <cellStyle name="Total 2 3 3 5 4 3 2" xfId="56978"/>
    <cellStyle name="Total 2 3 3 5 4 3 3" xfId="56979"/>
    <cellStyle name="Total 2 3 3 5 4 3 4" xfId="56980"/>
    <cellStyle name="Total 2 3 3 5 4 3 5" xfId="56981"/>
    <cellStyle name="Total 2 3 3 5 4 4" xfId="56982"/>
    <cellStyle name="Total 2 3 3 5 4 5" xfId="56983"/>
    <cellStyle name="Total 2 3 3 5 4 6" xfId="56984"/>
    <cellStyle name="Total 2 3 3 5 4 7" xfId="56985"/>
    <cellStyle name="Total 2 3 3 5 5" xfId="56986"/>
    <cellStyle name="Total 2 3 3 5 5 2" xfId="56987"/>
    <cellStyle name="Total 2 3 3 5 5 2 2" xfId="56988"/>
    <cellStyle name="Total 2 3 3 5 5 2 3" xfId="56989"/>
    <cellStyle name="Total 2 3 3 5 5 2 4" xfId="56990"/>
    <cellStyle name="Total 2 3 3 5 5 2 5" xfId="56991"/>
    <cellStyle name="Total 2 3 3 5 5 3" xfId="56992"/>
    <cellStyle name="Total 2 3 3 5 5 3 2" xfId="56993"/>
    <cellStyle name="Total 2 3 3 5 5 3 3" xfId="56994"/>
    <cellStyle name="Total 2 3 3 5 5 3 4" xfId="56995"/>
    <cellStyle name="Total 2 3 3 5 5 3 5" xfId="56996"/>
    <cellStyle name="Total 2 3 3 5 5 4" xfId="56997"/>
    <cellStyle name="Total 2 3 3 5 5 5" xfId="56998"/>
    <cellStyle name="Total 2 3 3 5 5 6" xfId="56999"/>
    <cellStyle name="Total 2 3 3 5 5 7" xfId="57000"/>
    <cellStyle name="Total 2 3 3 5 6" xfId="57001"/>
    <cellStyle name="Total 2 3 3 5 6 2" xfId="57002"/>
    <cellStyle name="Total 2 3 3 5 6 2 2" xfId="57003"/>
    <cellStyle name="Total 2 3 3 5 6 2 3" xfId="57004"/>
    <cellStyle name="Total 2 3 3 5 6 2 4" xfId="57005"/>
    <cellStyle name="Total 2 3 3 5 6 2 5" xfId="57006"/>
    <cellStyle name="Total 2 3 3 5 6 3" xfId="57007"/>
    <cellStyle name="Total 2 3 3 5 6 3 2" xfId="57008"/>
    <cellStyle name="Total 2 3 3 5 6 3 3" xfId="57009"/>
    <cellStyle name="Total 2 3 3 5 6 3 4" xfId="57010"/>
    <cellStyle name="Total 2 3 3 5 6 3 5" xfId="57011"/>
    <cellStyle name="Total 2 3 3 5 6 4" xfId="57012"/>
    <cellStyle name="Total 2 3 3 5 6 5" xfId="57013"/>
    <cellStyle name="Total 2 3 3 5 6 6" xfId="57014"/>
    <cellStyle name="Total 2 3 3 5 6 7" xfId="57015"/>
    <cellStyle name="Total 2 3 3 5 7" xfId="57016"/>
    <cellStyle name="Total 2 3 3 5 7 2" xfId="57017"/>
    <cellStyle name="Total 2 3 3 5 7 2 2" xfId="57018"/>
    <cellStyle name="Total 2 3 3 5 7 2 3" xfId="57019"/>
    <cellStyle name="Total 2 3 3 5 7 2 4" xfId="57020"/>
    <cellStyle name="Total 2 3 3 5 7 2 5" xfId="57021"/>
    <cellStyle name="Total 2 3 3 5 7 3" xfId="57022"/>
    <cellStyle name="Total 2 3 3 5 7 3 2" xfId="57023"/>
    <cellStyle name="Total 2 3 3 5 7 3 3" xfId="57024"/>
    <cellStyle name="Total 2 3 3 5 7 3 4" xfId="57025"/>
    <cellStyle name="Total 2 3 3 5 7 3 5" xfId="57026"/>
    <cellStyle name="Total 2 3 3 5 7 4" xfId="57027"/>
    <cellStyle name="Total 2 3 3 5 7 5" xfId="57028"/>
    <cellStyle name="Total 2 3 3 5 7 6" xfId="57029"/>
    <cellStyle name="Total 2 3 3 5 7 7" xfId="57030"/>
    <cellStyle name="Total 2 3 3 5 8" xfId="57031"/>
    <cellStyle name="Total 2 3 3 5 8 2" xfId="57032"/>
    <cellStyle name="Total 2 3 3 5 8 2 2" xfId="57033"/>
    <cellStyle name="Total 2 3 3 5 8 2 3" xfId="57034"/>
    <cellStyle name="Total 2 3 3 5 8 2 4" xfId="57035"/>
    <cellStyle name="Total 2 3 3 5 8 2 5" xfId="57036"/>
    <cellStyle name="Total 2 3 3 5 8 3" xfId="57037"/>
    <cellStyle name="Total 2 3 3 5 8 4" xfId="57038"/>
    <cellStyle name="Total 2 3 3 5 8 5" xfId="57039"/>
    <cellStyle name="Total 2 3 3 5 8 6" xfId="57040"/>
    <cellStyle name="Total 2 3 3 5 9" xfId="57041"/>
    <cellStyle name="Total 2 3 3 5 9 2" xfId="57042"/>
    <cellStyle name="Total 2 3 3 5 9 3" xfId="57043"/>
    <cellStyle name="Total 2 3 3 5 9 4" xfId="57044"/>
    <cellStyle name="Total 2 3 3 5 9 5" xfId="57045"/>
    <cellStyle name="Total 2 3 3 6" xfId="57046"/>
    <cellStyle name="Total 2 3 3 6 10" xfId="57047"/>
    <cellStyle name="Total 2 3 3 6 11" xfId="57048"/>
    <cellStyle name="Total 2 3 3 6 12" xfId="57049"/>
    <cellStyle name="Total 2 3 3 6 13" xfId="57050"/>
    <cellStyle name="Total 2 3 3 6 2" xfId="57051"/>
    <cellStyle name="Total 2 3 3 6 2 2" xfId="57052"/>
    <cellStyle name="Total 2 3 3 6 2 2 2" xfId="57053"/>
    <cellStyle name="Total 2 3 3 6 2 2 3" xfId="57054"/>
    <cellStyle name="Total 2 3 3 6 2 2 4" xfId="57055"/>
    <cellStyle name="Total 2 3 3 6 2 2 5" xfId="57056"/>
    <cellStyle name="Total 2 3 3 6 2 3" xfId="57057"/>
    <cellStyle name="Total 2 3 3 6 2 3 2" xfId="57058"/>
    <cellStyle name="Total 2 3 3 6 2 3 3" xfId="57059"/>
    <cellStyle name="Total 2 3 3 6 2 3 4" xfId="57060"/>
    <cellStyle name="Total 2 3 3 6 2 3 5" xfId="57061"/>
    <cellStyle name="Total 2 3 3 6 2 4" xfId="57062"/>
    <cellStyle name="Total 2 3 3 6 2 5" xfId="57063"/>
    <cellStyle name="Total 2 3 3 6 2 6" xfId="57064"/>
    <cellStyle name="Total 2 3 3 6 2 7" xfId="57065"/>
    <cellStyle name="Total 2 3 3 6 3" xfId="57066"/>
    <cellStyle name="Total 2 3 3 6 3 2" xfId="57067"/>
    <cellStyle name="Total 2 3 3 6 3 2 2" xfId="57068"/>
    <cellStyle name="Total 2 3 3 6 3 2 3" xfId="57069"/>
    <cellStyle name="Total 2 3 3 6 3 2 4" xfId="57070"/>
    <cellStyle name="Total 2 3 3 6 3 2 5" xfId="57071"/>
    <cellStyle name="Total 2 3 3 6 3 3" xfId="57072"/>
    <cellStyle name="Total 2 3 3 6 3 3 2" xfId="57073"/>
    <cellStyle name="Total 2 3 3 6 3 3 3" xfId="57074"/>
    <cellStyle name="Total 2 3 3 6 3 3 4" xfId="57075"/>
    <cellStyle name="Total 2 3 3 6 3 3 5" xfId="57076"/>
    <cellStyle name="Total 2 3 3 6 3 4" xfId="57077"/>
    <cellStyle name="Total 2 3 3 6 3 5" xfId="57078"/>
    <cellStyle name="Total 2 3 3 6 3 6" xfId="57079"/>
    <cellStyle name="Total 2 3 3 6 3 7" xfId="57080"/>
    <cellStyle name="Total 2 3 3 6 4" xfId="57081"/>
    <cellStyle name="Total 2 3 3 6 4 2" xfId="57082"/>
    <cellStyle name="Total 2 3 3 6 4 2 2" xfId="57083"/>
    <cellStyle name="Total 2 3 3 6 4 2 3" xfId="57084"/>
    <cellStyle name="Total 2 3 3 6 4 2 4" xfId="57085"/>
    <cellStyle name="Total 2 3 3 6 4 2 5" xfId="57086"/>
    <cellStyle name="Total 2 3 3 6 4 3" xfId="57087"/>
    <cellStyle name="Total 2 3 3 6 4 3 2" xfId="57088"/>
    <cellStyle name="Total 2 3 3 6 4 3 3" xfId="57089"/>
    <cellStyle name="Total 2 3 3 6 4 3 4" xfId="57090"/>
    <cellStyle name="Total 2 3 3 6 4 3 5" xfId="57091"/>
    <cellStyle name="Total 2 3 3 6 4 4" xfId="57092"/>
    <cellStyle name="Total 2 3 3 6 4 5" xfId="57093"/>
    <cellStyle name="Total 2 3 3 6 4 6" xfId="57094"/>
    <cellStyle name="Total 2 3 3 6 4 7" xfId="57095"/>
    <cellStyle name="Total 2 3 3 6 5" xfId="57096"/>
    <cellStyle name="Total 2 3 3 6 5 2" xfId="57097"/>
    <cellStyle name="Total 2 3 3 6 5 2 2" xfId="57098"/>
    <cellStyle name="Total 2 3 3 6 5 2 3" xfId="57099"/>
    <cellStyle name="Total 2 3 3 6 5 2 4" xfId="57100"/>
    <cellStyle name="Total 2 3 3 6 5 2 5" xfId="57101"/>
    <cellStyle name="Total 2 3 3 6 5 3" xfId="57102"/>
    <cellStyle name="Total 2 3 3 6 5 3 2" xfId="57103"/>
    <cellStyle name="Total 2 3 3 6 5 3 3" xfId="57104"/>
    <cellStyle name="Total 2 3 3 6 5 3 4" xfId="57105"/>
    <cellStyle name="Total 2 3 3 6 5 3 5" xfId="57106"/>
    <cellStyle name="Total 2 3 3 6 5 4" xfId="57107"/>
    <cellStyle name="Total 2 3 3 6 5 5" xfId="57108"/>
    <cellStyle name="Total 2 3 3 6 5 6" xfId="57109"/>
    <cellStyle name="Total 2 3 3 6 5 7" xfId="57110"/>
    <cellStyle name="Total 2 3 3 6 6" xfId="57111"/>
    <cellStyle name="Total 2 3 3 6 6 2" xfId="57112"/>
    <cellStyle name="Total 2 3 3 6 6 2 2" xfId="57113"/>
    <cellStyle name="Total 2 3 3 6 6 2 3" xfId="57114"/>
    <cellStyle name="Total 2 3 3 6 6 2 4" xfId="57115"/>
    <cellStyle name="Total 2 3 3 6 6 2 5" xfId="57116"/>
    <cellStyle name="Total 2 3 3 6 6 3" xfId="57117"/>
    <cellStyle name="Total 2 3 3 6 6 3 2" xfId="57118"/>
    <cellStyle name="Total 2 3 3 6 6 3 3" xfId="57119"/>
    <cellStyle name="Total 2 3 3 6 6 3 4" xfId="57120"/>
    <cellStyle name="Total 2 3 3 6 6 3 5" xfId="57121"/>
    <cellStyle name="Total 2 3 3 6 6 4" xfId="57122"/>
    <cellStyle name="Total 2 3 3 6 6 5" xfId="57123"/>
    <cellStyle name="Total 2 3 3 6 6 6" xfId="57124"/>
    <cellStyle name="Total 2 3 3 6 6 7" xfId="57125"/>
    <cellStyle name="Total 2 3 3 6 7" xfId="57126"/>
    <cellStyle name="Total 2 3 3 6 7 2" xfId="57127"/>
    <cellStyle name="Total 2 3 3 6 7 2 2" xfId="57128"/>
    <cellStyle name="Total 2 3 3 6 7 2 3" xfId="57129"/>
    <cellStyle name="Total 2 3 3 6 7 2 4" xfId="57130"/>
    <cellStyle name="Total 2 3 3 6 7 2 5" xfId="57131"/>
    <cellStyle name="Total 2 3 3 6 7 3" xfId="57132"/>
    <cellStyle name="Total 2 3 3 6 7 3 2" xfId="57133"/>
    <cellStyle name="Total 2 3 3 6 7 3 3" xfId="57134"/>
    <cellStyle name="Total 2 3 3 6 7 3 4" xfId="57135"/>
    <cellStyle name="Total 2 3 3 6 7 3 5" xfId="57136"/>
    <cellStyle name="Total 2 3 3 6 7 4" xfId="57137"/>
    <cellStyle name="Total 2 3 3 6 7 5" xfId="57138"/>
    <cellStyle name="Total 2 3 3 6 7 6" xfId="57139"/>
    <cellStyle name="Total 2 3 3 6 7 7" xfId="57140"/>
    <cellStyle name="Total 2 3 3 6 8" xfId="57141"/>
    <cellStyle name="Total 2 3 3 6 8 2" xfId="57142"/>
    <cellStyle name="Total 2 3 3 6 8 2 2" xfId="57143"/>
    <cellStyle name="Total 2 3 3 6 8 2 3" xfId="57144"/>
    <cellStyle name="Total 2 3 3 6 8 2 4" xfId="57145"/>
    <cellStyle name="Total 2 3 3 6 8 2 5" xfId="57146"/>
    <cellStyle name="Total 2 3 3 6 8 3" xfId="57147"/>
    <cellStyle name="Total 2 3 3 6 8 4" xfId="57148"/>
    <cellStyle name="Total 2 3 3 6 8 5" xfId="57149"/>
    <cellStyle name="Total 2 3 3 6 8 6" xfId="57150"/>
    <cellStyle name="Total 2 3 3 6 9" xfId="57151"/>
    <cellStyle name="Total 2 3 3 6 9 2" xfId="57152"/>
    <cellStyle name="Total 2 3 3 6 9 3" xfId="57153"/>
    <cellStyle name="Total 2 3 3 6 9 4" xfId="57154"/>
    <cellStyle name="Total 2 3 3 6 9 5" xfId="57155"/>
    <cellStyle name="Total 2 3 3 7" xfId="57156"/>
    <cellStyle name="Total 2 3 3 7 10" xfId="57157"/>
    <cellStyle name="Total 2 3 3 7 11" xfId="57158"/>
    <cellStyle name="Total 2 3 3 7 12" xfId="57159"/>
    <cellStyle name="Total 2 3 3 7 13" xfId="57160"/>
    <cellStyle name="Total 2 3 3 7 2" xfId="57161"/>
    <cellStyle name="Total 2 3 3 7 2 2" xfId="57162"/>
    <cellStyle name="Total 2 3 3 7 2 2 2" xfId="57163"/>
    <cellStyle name="Total 2 3 3 7 2 2 3" xfId="57164"/>
    <cellStyle name="Total 2 3 3 7 2 2 4" xfId="57165"/>
    <cellStyle name="Total 2 3 3 7 2 2 5" xfId="57166"/>
    <cellStyle name="Total 2 3 3 7 2 3" xfId="57167"/>
    <cellStyle name="Total 2 3 3 7 2 3 2" xfId="57168"/>
    <cellStyle name="Total 2 3 3 7 2 3 3" xfId="57169"/>
    <cellStyle name="Total 2 3 3 7 2 3 4" xfId="57170"/>
    <cellStyle name="Total 2 3 3 7 2 3 5" xfId="57171"/>
    <cellStyle name="Total 2 3 3 7 2 4" xfId="57172"/>
    <cellStyle name="Total 2 3 3 7 2 5" xfId="57173"/>
    <cellStyle name="Total 2 3 3 7 2 6" xfId="57174"/>
    <cellStyle name="Total 2 3 3 7 2 7" xfId="57175"/>
    <cellStyle name="Total 2 3 3 7 3" xfId="57176"/>
    <cellStyle name="Total 2 3 3 7 3 2" xfId="57177"/>
    <cellStyle name="Total 2 3 3 7 3 2 2" xfId="57178"/>
    <cellStyle name="Total 2 3 3 7 3 2 3" xfId="57179"/>
    <cellStyle name="Total 2 3 3 7 3 2 4" xfId="57180"/>
    <cellStyle name="Total 2 3 3 7 3 2 5" xfId="57181"/>
    <cellStyle name="Total 2 3 3 7 3 3" xfId="57182"/>
    <cellStyle name="Total 2 3 3 7 3 3 2" xfId="57183"/>
    <cellStyle name="Total 2 3 3 7 3 3 3" xfId="57184"/>
    <cellStyle name="Total 2 3 3 7 3 3 4" xfId="57185"/>
    <cellStyle name="Total 2 3 3 7 3 3 5" xfId="57186"/>
    <cellStyle name="Total 2 3 3 7 3 4" xfId="57187"/>
    <cellStyle name="Total 2 3 3 7 3 5" xfId="57188"/>
    <cellStyle name="Total 2 3 3 7 3 6" xfId="57189"/>
    <cellStyle name="Total 2 3 3 7 3 7" xfId="57190"/>
    <cellStyle name="Total 2 3 3 7 4" xfId="57191"/>
    <cellStyle name="Total 2 3 3 7 4 2" xfId="57192"/>
    <cellStyle name="Total 2 3 3 7 4 2 2" xfId="57193"/>
    <cellStyle name="Total 2 3 3 7 4 2 3" xfId="57194"/>
    <cellStyle name="Total 2 3 3 7 4 2 4" xfId="57195"/>
    <cellStyle name="Total 2 3 3 7 4 2 5" xfId="57196"/>
    <cellStyle name="Total 2 3 3 7 4 3" xfId="57197"/>
    <cellStyle name="Total 2 3 3 7 4 3 2" xfId="57198"/>
    <cellStyle name="Total 2 3 3 7 4 3 3" xfId="57199"/>
    <cellStyle name="Total 2 3 3 7 4 3 4" xfId="57200"/>
    <cellStyle name="Total 2 3 3 7 4 3 5" xfId="57201"/>
    <cellStyle name="Total 2 3 3 7 4 4" xfId="57202"/>
    <cellStyle name="Total 2 3 3 7 4 5" xfId="57203"/>
    <cellStyle name="Total 2 3 3 7 4 6" xfId="57204"/>
    <cellStyle name="Total 2 3 3 7 4 7" xfId="57205"/>
    <cellStyle name="Total 2 3 3 7 5" xfId="57206"/>
    <cellStyle name="Total 2 3 3 7 5 2" xfId="57207"/>
    <cellStyle name="Total 2 3 3 7 5 2 2" xfId="57208"/>
    <cellStyle name="Total 2 3 3 7 5 2 3" xfId="57209"/>
    <cellStyle name="Total 2 3 3 7 5 2 4" xfId="57210"/>
    <cellStyle name="Total 2 3 3 7 5 2 5" xfId="57211"/>
    <cellStyle name="Total 2 3 3 7 5 3" xfId="57212"/>
    <cellStyle name="Total 2 3 3 7 5 3 2" xfId="57213"/>
    <cellStyle name="Total 2 3 3 7 5 3 3" xfId="57214"/>
    <cellStyle name="Total 2 3 3 7 5 3 4" xfId="57215"/>
    <cellStyle name="Total 2 3 3 7 5 3 5" xfId="57216"/>
    <cellStyle name="Total 2 3 3 7 5 4" xfId="57217"/>
    <cellStyle name="Total 2 3 3 7 5 5" xfId="57218"/>
    <cellStyle name="Total 2 3 3 7 5 6" xfId="57219"/>
    <cellStyle name="Total 2 3 3 7 5 7" xfId="57220"/>
    <cellStyle name="Total 2 3 3 7 6" xfId="57221"/>
    <cellStyle name="Total 2 3 3 7 6 2" xfId="57222"/>
    <cellStyle name="Total 2 3 3 7 6 2 2" xfId="57223"/>
    <cellStyle name="Total 2 3 3 7 6 2 3" xfId="57224"/>
    <cellStyle name="Total 2 3 3 7 6 2 4" xfId="57225"/>
    <cellStyle name="Total 2 3 3 7 6 2 5" xfId="57226"/>
    <cellStyle name="Total 2 3 3 7 6 3" xfId="57227"/>
    <cellStyle name="Total 2 3 3 7 6 3 2" xfId="57228"/>
    <cellStyle name="Total 2 3 3 7 6 3 3" xfId="57229"/>
    <cellStyle name="Total 2 3 3 7 6 3 4" xfId="57230"/>
    <cellStyle name="Total 2 3 3 7 6 3 5" xfId="57231"/>
    <cellStyle name="Total 2 3 3 7 6 4" xfId="57232"/>
    <cellStyle name="Total 2 3 3 7 6 5" xfId="57233"/>
    <cellStyle name="Total 2 3 3 7 6 6" xfId="57234"/>
    <cellStyle name="Total 2 3 3 7 6 7" xfId="57235"/>
    <cellStyle name="Total 2 3 3 7 7" xfId="57236"/>
    <cellStyle name="Total 2 3 3 7 7 2" xfId="57237"/>
    <cellStyle name="Total 2 3 3 7 7 2 2" xfId="57238"/>
    <cellStyle name="Total 2 3 3 7 7 2 3" xfId="57239"/>
    <cellStyle name="Total 2 3 3 7 7 2 4" xfId="57240"/>
    <cellStyle name="Total 2 3 3 7 7 2 5" xfId="57241"/>
    <cellStyle name="Total 2 3 3 7 7 3" xfId="57242"/>
    <cellStyle name="Total 2 3 3 7 7 3 2" xfId="57243"/>
    <cellStyle name="Total 2 3 3 7 7 3 3" xfId="57244"/>
    <cellStyle name="Total 2 3 3 7 7 3 4" xfId="57245"/>
    <cellStyle name="Total 2 3 3 7 7 3 5" xfId="57246"/>
    <cellStyle name="Total 2 3 3 7 7 4" xfId="57247"/>
    <cellStyle name="Total 2 3 3 7 7 5" xfId="57248"/>
    <cellStyle name="Total 2 3 3 7 7 6" xfId="57249"/>
    <cellStyle name="Total 2 3 3 7 7 7" xfId="57250"/>
    <cellStyle name="Total 2 3 3 7 8" xfId="57251"/>
    <cellStyle name="Total 2 3 3 7 8 2" xfId="57252"/>
    <cellStyle name="Total 2 3 3 7 8 2 2" xfId="57253"/>
    <cellStyle name="Total 2 3 3 7 8 2 3" xfId="57254"/>
    <cellStyle name="Total 2 3 3 7 8 2 4" xfId="57255"/>
    <cellStyle name="Total 2 3 3 7 8 2 5" xfId="57256"/>
    <cellStyle name="Total 2 3 3 7 8 3" xfId="57257"/>
    <cellStyle name="Total 2 3 3 7 8 4" xfId="57258"/>
    <cellStyle name="Total 2 3 3 7 8 5" xfId="57259"/>
    <cellStyle name="Total 2 3 3 7 8 6" xfId="57260"/>
    <cellStyle name="Total 2 3 3 7 9" xfId="57261"/>
    <cellStyle name="Total 2 3 3 7 9 2" xfId="57262"/>
    <cellStyle name="Total 2 3 3 7 9 3" xfId="57263"/>
    <cellStyle name="Total 2 3 3 7 9 4" xfId="57264"/>
    <cellStyle name="Total 2 3 3 7 9 5" xfId="57265"/>
    <cellStyle name="Total 2 3 3 8" xfId="57266"/>
    <cellStyle name="Total 2 3 3 8 2" xfId="57267"/>
    <cellStyle name="Total 2 3 3 8 2 2" xfId="57268"/>
    <cellStyle name="Total 2 3 3 8 2 3" xfId="57269"/>
    <cellStyle name="Total 2 3 3 8 2 4" xfId="57270"/>
    <cellStyle name="Total 2 3 3 8 2 5" xfId="57271"/>
    <cellStyle name="Total 2 3 3 8 3" xfId="57272"/>
    <cellStyle name="Total 2 3 3 8 3 2" xfId="57273"/>
    <cellStyle name="Total 2 3 3 8 3 3" xfId="57274"/>
    <cellStyle name="Total 2 3 3 8 3 4" xfId="57275"/>
    <cellStyle name="Total 2 3 3 8 3 5" xfId="57276"/>
    <cellStyle name="Total 2 3 3 8 4" xfId="57277"/>
    <cellStyle name="Total 2 3 3 8 5" xfId="57278"/>
    <cellStyle name="Total 2 3 3 8 6" xfId="57279"/>
    <cellStyle name="Total 2 3 3 8 7" xfId="57280"/>
    <cellStyle name="Total 2 3 3 9" xfId="57281"/>
    <cellStyle name="Total 2 3 3 9 2" xfId="57282"/>
    <cellStyle name="Total 2 3 3 9 2 2" xfId="57283"/>
    <cellStyle name="Total 2 3 3 9 2 3" xfId="57284"/>
    <cellStyle name="Total 2 3 3 9 2 4" xfId="57285"/>
    <cellStyle name="Total 2 3 3 9 2 5" xfId="57286"/>
    <cellStyle name="Total 2 3 3 9 3" xfId="57287"/>
    <cellStyle name="Total 2 3 3 9 3 2" xfId="57288"/>
    <cellStyle name="Total 2 3 3 9 3 3" xfId="57289"/>
    <cellStyle name="Total 2 3 3 9 3 4" xfId="57290"/>
    <cellStyle name="Total 2 3 3 9 3 5" xfId="57291"/>
    <cellStyle name="Total 2 3 3 9 4" xfId="57292"/>
    <cellStyle name="Total 2 3 3 9 5" xfId="57293"/>
    <cellStyle name="Total 2 3 3 9 6" xfId="57294"/>
    <cellStyle name="Total 2 3 3 9 7" xfId="57295"/>
    <cellStyle name="Total 2 3 4" xfId="57296"/>
    <cellStyle name="Total 2 3 4 10" xfId="57297"/>
    <cellStyle name="Total 2 3 4 10 2" xfId="57298"/>
    <cellStyle name="Total 2 3 4 10 2 2" xfId="57299"/>
    <cellStyle name="Total 2 3 4 10 2 3" xfId="57300"/>
    <cellStyle name="Total 2 3 4 10 2 4" xfId="57301"/>
    <cellStyle name="Total 2 3 4 10 2 5" xfId="57302"/>
    <cellStyle name="Total 2 3 4 10 3" xfId="57303"/>
    <cellStyle name="Total 2 3 4 10 3 2" xfId="57304"/>
    <cellStyle name="Total 2 3 4 10 3 3" xfId="57305"/>
    <cellStyle name="Total 2 3 4 10 3 4" xfId="57306"/>
    <cellStyle name="Total 2 3 4 10 3 5" xfId="57307"/>
    <cellStyle name="Total 2 3 4 10 4" xfId="57308"/>
    <cellStyle name="Total 2 3 4 10 5" xfId="57309"/>
    <cellStyle name="Total 2 3 4 10 6" xfId="57310"/>
    <cellStyle name="Total 2 3 4 10 7" xfId="57311"/>
    <cellStyle name="Total 2 3 4 11" xfId="57312"/>
    <cellStyle name="Total 2 3 4 11 2" xfId="57313"/>
    <cellStyle name="Total 2 3 4 11 2 2" xfId="57314"/>
    <cellStyle name="Total 2 3 4 11 2 3" xfId="57315"/>
    <cellStyle name="Total 2 3 4 11 2 4" xfId="57316"/>
    <cellStyle name="Total 2 3 4 11 2 5" xfId="57317"/>
    <cellStyle name="Total 2 3 4 11 3" xfId="57318"/>
    <cellStyle name="Total 2 3 4 11 3 2" xfId="57319"/>
    <cellStyle name="Total 2 3 4 11 3 3" xfId="57320"/>
    <cellStyle name="Total 2 3 4 11 3 4" xfId="57321"/>
    <cellStyle name="Total 2 3 4 11 3 5" xfId="57322"/>
    <cellStyle name="Total 2 3 4 11 4" xfId="57323"/>
    <cellStyle name="Total 2 3 4 11 5" xfId="57324"/>
    <cellStyle name="Total 2 3 4 11 6" xfId="57325"/>
    <cellStyle name="Total 2 3 4 11 7" xfId="57326"/>
    <cellStyle name="Total 2 3 4 12" xfId="57327"/>
    <cellStyle name="Total 2 3 4 12 2" xfId="57328"/>
    <cellStyle name="Total 2 3 4 12 2 2" xfId="57329"/>
    <cellStyle name="Total 2 3 4 12 2 3" xfId="57330"/>
    <cellStyle name="Total 2 3 4 12 2 4" xfId="57331"/>
    <cellStyle name="Total 2 3 4 12 2 5" xfId="57332"/>
    <cellStyle name="Total 2 3 4 12 3" xfId="57333"/>
    <cellStyle name="Total 2 3 4 12 3 2" xfId="57334"/>
    <cellStyle name="Total 2 3 4 12 3 3" xfId="57335"/>
    <cellStyle name="Total 2 3 4 12 3 4" xfId="57336"/>
    <cellStyle name="Total 2 3 4 12 3 5" xfId="57337"/>
    <cellStyle name="Total 2 3 4 12 4" xfId="57338"/>
    <cellStyle name="Total 2 3 4 12 5" xfId="57339"/>
    <cellStyle name="Total 2 3 4 12 6" xfId="57340"/>
    <cellStyle name="Total 2 3 4 12 7" xfId="57341"/>
    <cellStyle name="Total 2 3 4 13" xfId="57342"/>
    <cellStyle name="Total 2 3 4 13 2" xfId="57343"/>
    <cellStyle name="Total 2 3 4 13 2 2" xfId="57344"/>
    <cellStyle name="Total 2 3 4 13 2 3" xfId="57345"/>
    <cellStyle name="Total 2 3 4 13 2 4" xfId="57346"/>
    <cellStyle name="Total 2 3 4 13 2 5" xfId="57347"/>
    <cellStyle name="Total 2 3 4 13 3" xfId="57348"/>
    <cellStyle name="Total 2 3 4 13 3 2" xfId="57349"/>
    <cellStyle name="Total 2 3 4 13 3 3" xfId="57350"/>
    <cellStyle name="Total 2 3 4 13 3 4" xfId="57351"/>
    <cellStyle name="Total 2 3 4 13 3 5" xfId="57352"/>
    <cellStyle name="Total 2 3 4 13 4" xfId="57353"/>
    <cellStyle name="Total 2 3 4 13 5" xfId="57354"/>
    <cellStyle name="Total 2 3 4 13 6" xfId="57355"/>
    <cellStyle name="Total 2 3 4 13 7" xfId="57356"/>
    <cellStyle name="Total 2 3 4 14" xfId="57357"/>
    <cellStyle name="Total 2 3 4 14 2" xfId="57358"/>
    <cellStyle name="Total 2 3 4 14 2 2" xfId="57359"/>
    <cellStyle name="Total 2 3 4 14 2 3" xfId="57360"/>
    <cellStyle name="Total 2 3 4 14 2 4" xfId="57361"/>
    <cellStyle name="Total 2 3 4 14 2 5" xfId="57362"/>
    <cellStyle name="Total 2 3 4 14 3" xfId="57363"/>
    <cellStyle name="Total 2 3 4 14 3 2" xfId="57364"/>
    <cellStyle name="Total 2 3 4 14 3 3" xfId="57365"/>
    <cellStyle name="Total 2 3 4 14 3 4" xfId="57366"/>
    <cellStyle name="Total 2 3 4 14 3 5" xfId="57367"/>
    <cellStyle name="Total 2 3 4 14 4" xfId="57368"/>
    <cellStyle name="Total 2 3 4 14 5" xfId="57369"/>
    <cellStyle name="Total 2 3 4 14 6" xfId="57370"/>
    <cellStyle name="Total 2 3 4 14 7" xfId="57371"/>
    <cellStyle name="Total 2 3 4 15" xfId="57372"/>
    <cellStyle name="Total 2 3 4 15 2" xfId="57373"/>
    <cellStyle name="Total 2 3 4 15 3" xfId="57374"/>
    <cellStyle name="Total 2 3 4 15 4" xfId="57375"/>
    <cellStyle name="Total 2 3 4 15 5" xfId="57376"/>
    <cellStyle name="Total 2 3 4 16" xfId="57377"/>
    <cellStyle name="Total 2 3 4 17" xfId="57378"/>
    <cellStyle name="Total 2 3 4 18" xfId="57379"/>
    <cellStyle name="Total 2 3 4 19" xfId="57380"/>
    <cellStyle name="Total 2 3 4 2" xfId="57381"/>
    <cellStyle name="Total 2 3 4 2 10" xfId="57382"/>
    <cellStyle name="Total 2 3 4 2 11" xfId="57383"/>
    <cellStyle name="Total 2 3 4 2 12" xfId="57384"/>
    <cellStyle name="Total 2 3 4 2 13" xfId="57385"/>
    <cellStyle name="Total 2 3 4 2 2" xfId="57386"/>
    <cellStyle name="Total 2 3 4 2 2 2" xfId="57387"/>
    <cellStyle name="Total 2 3 4 2 2 2 2" xfId="57388"/>
    <cellStyle name="Total 2 3 4 2 2 2 3" xfId="57389"/>
    <cellStyle name="Total 2 3 4 2 2 2 4" xfId="57390"/>
    <cellStyle name="Total 2 3 4 2 2 2 5" xfId="57391"/>
    <cellStyle name="Total 2 3 4 2 2 3" xfId="57392"/>
    <cellStyle name="Total 2 3 4 2 2 3 2" xfId="57393"/>
    <cellStyle name="Total 2 3 4 2 2 3 3" xfId="57394"/>
    <cellStyle name="Total 2 3 4 2 2 3 4" xfId="57395"/>
    <cellStyle name="Total 2 3 4 2 2 3 5" xfId="57396"/>
    <cellStyle name="Total 2 3 4 2 2 4" xfId="57397"/>
    <cellStyle name="Total 2 3 4 2 2 5" xfId="57398"/>
    <cellStyle name="Total 2 3 4 2 2 6" xfId="57399"/>
    <cellStyle name="Total 2 3 4 2 2 7" xfId="57400"/>
    <cellStyle name="Total 2 3 4 2 3" xfId="57401"/>
    <cellStyle name="Total 2 3 4 2 3 2" xfId="57402"/>
    <cellStyle name="Total 2 3 4 2 3 2 2" xfId="57403"/>
    <cellStyle name="Total 2 3 4 2 3 2 3" xfId="57404"/>
    <cellStyle name="Total 2 3 4 2 3 2 4" xfId="57405"/>
    <cellStyle name="Total 2 3 4 2 3 2 5" xfId="57406"/>
    <cellStyle name="Total 2 3 4 2 3 3" xfId="57407"/>
    <cellStyle name="Total 2 3 4 2 3 3 2" xfId="57408"/>
    <cellStyle name="Total 2 3 4 2 3 3 3" xfId="57409"/>
    <cellStyle name="Total 2 3 4 2 3 3 4" xfId="57410"/>
    <cellStyle name="Total 2 3 4 2 3 3 5" xfId="57411"/>
    <cellStyle name="Total 2 3 4 2 3 4" xfId="57412"/>
    <cellStyle name="Total 2 3 4 2 3 5" xfId="57413"/>
    <cellStyle name="Total 2 3 4 2 3 6" xfId="57414"/>
    <cellStyle name="Total 2 3 4 2 3 7" xfId="57415"/>
    <cellStyle name="Total 2 3 4 2 4" xfId="57416"/>
    <cellStyle name="Total 2 3 4 2 4 2" xfId="57417"/>
    <cellStyle name="Total 2 3 4 2 4 2 2" xfId="57418"/>
    <cellStyle name="Total 2 3 4 2 4 2 3" xfId="57419"/>
    <cellStyle name="Total 2 3 4 2 4 2 4" xfId="57420"/>
    <cellStyle name="Total 2 3 4 2 4 2 5" xfId="57421"/>
    <cellStyle name="Total 2 3 4 2 4 3" xfId="57422"/>
    <cellStyle name="Total 2 3 4 2 4 3 2" xfId="57423"/>
    <cellStyle name="Total 2 3 4 2 4 3 3" xfId="57424"/>
    <cellStyle name="Total 2 3 4 2 4 3 4" xfId="57425"/>
    <cellStyle name="Total 2 3 4 2 4 3 5" xfId="57426"/>
    <cellStyle name="Total 2 3 4 2 4 4" xfId="57427"/>
    <cellStyle name="Total 2 3 4 2 4 5" xfId="57428"/>
    <cellStyle name="Total 2 3 4 2 4 6" xfId="57429"/>
    <cellStyle name="Total 2 3 4 2 4 7" xfId="57430"/>
    <cellStyle name="Total 2 3 4 2 5" xfId="57431"/>
    <cellStyle name="Total 2 3 4 2 5 2" xfId="57432"/>
    <cellStyle name="Total 2 3 4 2 5 2 2" xfId="57433"/>
    <cellStyle name="Total 2 3 4 2 5 2 3" xfId="57434"/>
    <cellStyle name="Total 2 3 4 2 5 2 4" xfId="57435"/>
    <cellStyle name="Total 2 3 4 2 5 2 5" xfId="57436"/>
    <cellStyle name="Total 2 3 4 2 5 3" xfId="57437"/>
    <cellStyle name="Total 2 3 4 2 5 3 2" xfId="57438"/>
    <cellStyle name="Total 2 3 4 2 5 3 3" xfId="57439"/>
    <cellStyle name="Total 2 3 4 2 5 3 4" xfId="57440"/>
    <cellStyle name="Total 2 3 4 2 5 3 5" xfId="57441"/>
    <cellStyle name="Total 2 3 4 2 5 4" xfId="57442"/>
    <cellStyle name="Total 2 3 4 2 5 5" xfId="57443"/>
    <cellStyle name="Total 2 3 4 2 5 6" xfId="57444"/>
    <cellStyle name="Total 2 3 4 2 5 7" xfId="57445"/>
    <cellStyle name="Total 2 3 4 2 6" xfId="57446"/>
    <cellStyle name="Total 2 3 4 2 6 2" xfId="57447"/>
    <cellStyle name="Total 2 3 4 2 6 2 2" xfId="57448"/>
    <cellStyle name="Total 2 3 4 2 6 2 3" xfId="57449"/>
    <cellStyle name="Total 2 3 4 2 6 2 4" xfId="57450"/>
    <cellStyle name="Total 2 3 4 2 6 2 5" xfId="57451"/>
    <cellStyle name="Total 2 3 4 2 6 3" xfId="57452"/>
    <cellStyle name="Total 2 3 4 2 6 3 2" xfId="57453"/>
    <cellStyle name="Total 2 3 4 2 6 3 3" xfId="57454"/>
    <cellStyle name="Total 2 3 4 2 6 3 4" xfId="57455"/>
    <cellStyle name="Total 2 3 4 2 6 3 5" xfId="57456"/>
    <cellStyle name="Total 2 3 4 2 6 4" xfId="57457"/>
    <cellStyle name="Total 2 3 4 2 6 5" xfId="57458"/>
    <cellStyle name="Total 2 3 4 2 6 6" xfId="57459"/>
    <cellStyle name="Total 2 3 4 2 6 7" xfId="57460"/>
    <cellStyle name="Total 2 3 4 2 7" xfId="57461"/>
    <cellStyle name="Total 2 3 4 2 7 2" xfId="57462"/>
    <cellStyle name="Total 2 3 4 2 7 2 2" xfId="57463"/>
    <cellStyle name="Total 2 3 4 2 7 2 3" xfId="57464"/>
    <cellStyle name="Total 2 3 4 2 7 2 4" xfId="57465"/>
    <cellStyle name="Total 2 3 4 2 7 2 5" xfId="57466"/>
    <cellStyle name="Total 2 3 4 2 7 3" xfId="57467"/>
    <cellStyle name="Total 2 3 4 2 7 3 2" xfId="57468"/>
    <cellStyle name="Total 2 3 4 2 7 3 3" xfId="57469"/>
    <cellStyle name="Total 2 3 4 2 7 3 4" xfId="57470"/>
    <cellStyle name="Total 2 3 4 2 7 3 5" xfId="57471"/>
    <cellStyle name="Total 2 3 4 2 7 4" xfId="57472"/>
    <cellStyle name="Total 2 3 4 2 7 5" xfId="57473"/>
    <cellStyle name="Total 2 3 4 2 7 6" xfId="57474"/>
    <cellStyle name="Total 2 3 4 2 7 7" xfId="57475"/>
    <cellStyle name="Total 2 3 4 2 8" xfId="57476"/>
    <cellStyle name="Total 2 3 4 2 8 2" xfId="57477"/>
    <cellStyle name="Total 2 3 4 2 8 2 2" xfId="57478"/>
    <cellStyle name="Total 2 3 4 2 8 2 3" xfId="57479"/>
    <cellStyle name="Total 2 3 4 2 8 2 4" xfId="57480"/>
    <cellStyle name="Total 2 3 4 2 8 2 5" xfId="57481"/>
    <cellStyle name="Total 2 3 4 2 8 3" xfId="57482"/>
    <cellStyle name="Total 2 3 4 2 8 4" xfId="57483"/>
    <cellStyle name="Total 2 3 4 2 8 5" xfId="57484"/>
    <cellStyle name="Total 2 3 4 2 8 6" xfId="57485"/>
    <cellStyle name="Total 2 3 4 2 9" xfId="57486"/>
    <cellStyle name="Total 2 3 4 2 9 2" xfId="57487"/>
    <cellStyle name="Total 2 3 4 2 9 3" xfId="57488"/>
    <cellStyle name="Total 2 3 4 2 9 4" xfId="57489"/>
    <cellStyle name="Total 2 3 4 2 9 5" xfId="57490"/>
    <cellStyle name="Total 2 3 4 3" xfId="57491"/>
    <cellStyle name="Total 2 3 4 3 10" xfId="57492"/>
    <cellStyle name="Total 2 3 4 3 11" xfId="57493"/>
    <cellStyle name="Total 2 3 4 3 12" xfId="57494"/>
    <cellStyle name="Total 2 3 4 3 13" xfId="57495"/>
    <cellStyle name="Total 2 3 4 3 2" xfId="57496"/>
    <cellStyle name="Total 2 3 4 3 2 2" xfId="57497"/>
    <cellStyle name="Total 2 3 4 3 2 2 2" xfId="57498"/>
    <cellStyle name="Total 2 3 4 3 2 2 3" xfId="57499"/>
    <cellStyle name="Total 2 3 4 3 2 2 4" xfId="57500"/>
    <cellStyle name="Total 2 3 4 3 2 2 5" xfId="57501"/>
    <cellStyle name="Total 2 3 4 3 2 3" xfId="57502"/>
    <cellStyle name="Total 2 3 4 3 2 3 2" xfId="57503"/>
    <cellStyle name="Total 2 3 4 3 2 3 3" xfId="57504"/>
    <cellStyle name="Total 2 3 4 3 2 3 4" xfId="57505"/>
    <cellStyle name="Total 2 3 4 3 2 3 5" xfId="57506"/>
    <cellStyle name="Total 2 3 4 3 2 4" xfId="57507"/>
    <cellStyle name="Total 2 3 4 3 2 5" xfId="57508"/>
    <cellStyle name="Total 2 3 4 3 2 6" xfId="57509"/>
    <cellStyle name="Total 2 3 4 3 2 7" xfId="57510"/>
    <cellStyle name="Total 2 3 4 3 3" xfId="57511"/>
    <cellStyle name="Total 2 3 4 3 3 2" xfId="57512"/>
    <cellStyle name="Total 2 3 4 3 3 2 2" xfId="57513"/>
    <cellStyle name="Total 2 3 4 3 3 2 3" xfId="57514"/>
    <cellStyle name="Total 2 3 4 3 3 2 4" xfId="57515"/>
    <cellStyle name="Total 2 3 4 3 3 2 5" xfId="57516"/>
    <cellStyle name="Total 2 3 4 3 3 3" xfId="57517"/>
    <cellStyle name="Total 2 3 4 3 3 3 2" xfId="57518"/>
    <cellStyle name="Total 2 3 4 3 3 3 3" xfId="57519"/>
    <cellStyle name="Total 2 3 4 3 3 3 4" xfId="57520"/>
    <cellStyle name="Total 2 3 4 3 3 3 5" xfId="57521"/>
    <cellStyle name="Total 2 3 4 3 3 4" xfId="57522"/>
    <cellStyle name="Total 2 3 4 3 3 5" xfId="57523"/>
    <cellStyle name="Total 2 3 4 3 3 6" xfId="57524"/>
    <cellStyle name="Total 2 3 4 3 3 7" xfId="57525"/>
    <cellStyle name="Total 2 3 4 3 4" xfId="57526"/>
    <cellStyle name="Total 2 3 4 3 4 2" xfId="57527"/>
    <cellStyle name="Total 2 3 4 3 4 2 2" xfId="57528"/>
    <cellStyle name="Total 2 3 4 3 4 2 3" xfId="57529"/>
    <cellStyle name="Total 2 3 4 3 4 2 4" xfId="57530"/>
    <cellStyle name="Total 2 3 4 3 4 2 5" xfId="57531"/>
    <cellStyle name="Total 2 3 4 3 4 3" xfId="57532"/>
    <cellStyle name="Total 2 3 4 3 4 3 2" xfId="57533"/>
    <cellStyle name="Total 2 3 4 3 4 3 3" xfId="57534"/>
    <cellStyle name="Total 2 3 4 3 4 3 4" xfId="57535"/>
    <cellStyle name="Total 2 3 4 3 4 3 5" xfId="57536"/>
    <cellStyle name="Total 2 3 4 3 4 4" xfId="57537"/>
    <cellStyle name="Total 2 3 4 3 4 5" xfId="57538"/>
    <cellStyle name="Total 2 3 4 3 4 6" xfId="57539"/>
    <cellStyle name="Total 2 3 4 3 4 7" xfId="57540"/>
    <cellStyle name="Total 2 3 4 3 5" xfId="57541"/>
    <cellStyle name="Total 2 3 4 3 5 2" xfId="57542"/>
    <cellStyle name="Total 2 3 4 3 5 2 2" xfId="57543"/>
    <cellStyle name="Total 2 3 4 3 5 2 3" xfId="57544"/>
    <cellStyle name="Total 2 3 4 3 5 2 4" xfId="57545"/>
    <cellStyle name="Total 2 3 4 3 5 2 5" xfId="57546"/>
    <cellStyle name="Total 2 3 4 3 5 3" xfId="57547"/>
    <cellStyle name="Total 2 3 4 3 5 3 2" xfId="57548"/>
    <cellStyle name="Total 2 3 4 3 5 3 3" xfId="57549"/>
    <cellStyle name="Total 2 3 4 3 5 3 4" xfId="57550"/>
    <cellStyle name="Total 2 3 4 3 5 3 5" xfId="57551"/>
    <cellStyle name="Total 2 3 4 3 5 4" xfId="57552"/>
    <cellStyle name="Total 2 3 4 3 5 5" xfId="57553"/>
    <cellStyle name="Total 2 3 4 3 5 6" xfId="57554"/>
    <cellStyle name="Total 2 3 4 3 5 7" xfId="57555"/>
    <cellStyle name="Total 2 3 4 3 6" xfId="57556"/>
    <cellStyle name="Total 2 3 4 3 6 2" xfId="57557"/>
    <cellStyle name="Total 2 3 4 3 6 2 2" xfId="57558"/>
    <cellStyle name="Total 2 3 4 3 6 2 3" xfId="57559"/>
    <cellStyle name="Total 2 3 4 3 6 2 4" xfId="57560"/>
    <cellStyle name="Total 2 3 4 3 6 2 5" xfId="57561"/>
    <cellStyle name="Total 2 3 4 3 6 3" xfId="57562"/>
    <cellStyle name="Total 2 3 4 3 6 3 2" xfId="57563"/>
    <cellStyle name="Total 2 3 4 3 6 3 3" xfId="57564"/>
    <cellStyle name="Total 2 3 4 3 6 3 4" xfId="57565"/>
    <cellStyle name="Total 2 3 4 3 6 3 5" xfId="57566"/>
    <cellStyle name="Total 2 3 4 3 6 4" xfId="57567"/>
    <cellStyle name="Total 2 3 4 3 6 5" xfId="57568"/>
    <cellStyle name="Total 2 3 4 3 6 6" xfId="57569"/>
    <cellStyle name="Total 2 3 4 3 6 7" xfId="57570"/>
    <cellStyle name="Total 2 3 4 3 7" xfId="57571"/>
    <cellStyle name="Total 2 3 4 3 7 2" xfId="57572"/>
    <cellStyle name="Total 2 3 4 3 7 2 2" xfId="57573"/>
    <cellStyle name="Total 2 3 4 3 7 2 3" xfId="57574"/>
    <cellStyle name="Total 2 3 4 3 7 2 4" xfId="57575"/>
    <cellStyle name="Total 2 3 4 3 7 2 5" xfId="57576"/>
    <cellStyle name="Total 2 3 4 3 7 3" xfId="57577"/>
    <cellStyle name="Total 2 3 4 3 7 3 2" xfId="57578"/>
    <cellStyle name="Total 2 3 4 3 7 3 3" xfId="57579"/>
    <cellStyle name="Total 2 3 4 3 7 3 4" xfId="57580"/>
    <cellStyle name="Total 2 3 4 3 7 3 5" xfId="57581"/>
    <cellStyle name="Total 2 3 4 3 7 4" xfId="57582"/>
    <cellStyle name="Total 2 3 4 3 7 5" xfId="57583"/>
    <cellStyle name="Total 2 3 4 3 7 6" xfId="57584"/>
    <cellStyle name="Total 2 3 4 3 7 7" xfId="57585"/>
    <cellStyle name="Total 2 3 4 3 8" xfId="57586"/>
    <cellStyle name="Total 2 3 4 3 8 2" xfId="57587"/>
    <cellStyle name="Total 2 3 4 3 8 2 2" xfId="57588"/>
    <cellStyle name="Total 2 3 4 3 8 2 3" xfId="57589"/>
    <cellStyle name="Total 2 3 4 3 8 2 4" xfId="57590"/>
    <cellStyle name="Total 2 3 4 3 8 2 5" xfId="57591"/>
    <cellStyle name="Total 2 3 4 3 8 3" xfId="57592"/>
    <cellStyle name="Total 2 3 4 3 8 4" xfId="57593"/>
    <cellStyle name="Total 2 3 4 3 8 5" xfId="57594"/>
    <cellStyle name="Total 2 3 4 3 8 6" xfId="57595"/>
    <cellStyle name="Total 2 3 4 3 9" xfId="57596"/>
    <cellStyle name="Total 2 3 4 3 9 2" xfId="57597"/>
    <cellStyle name="Total 2 3 4 3 9 3" xfId="57598"/>
    <cellStyle name="Total 2 3 4 3 9 4" xfId="57599"/>
    <cellStyle name="Total 2 3 4 3 9 5" xfId="57600"/>
    <cellStyle name="Total 2 3 4 4" xfId="57601"/>
    <cellStyle name="Total 2 3 4 4 10" xfId="57602"/>
    <cellStyle name="Total 2 3 4 4 11" xfId="57603"/>
    <cellStyle name="Total 2 3 4 4 12" xfId="57604"/>
    <cellStyle name="Total 2 3 4 4 13" xfId="57605"/>
    <cellStyle name="Total 2 3 4 4 2" xfId="57606"/>
    <cellStyle name="Total 2 3 4 4 2 2" xfId="57607"/>
    <cellStyle name="Total 2 3 4 4 2 2 2" xfId="57608"/>
    <cellStyle name="Total 2 3 4 4 2 2 3" xfId="57609"/>
    <cellStyle name="Total 2 3 4 4 2 2 4" xfId="57610"/>
    <cellStyle name="Total 2 3 4 4 2 2 5" xfId="57611"/>
    <cellStyle name="Total 2 3 4 4 2 3" xfId="57612"/>
    <cellStyle name="Total 2 3 4 4 2 3 2" xfId="57613"/>
    <cellStyle name="Total 2 3 4 4 2 3 3" xfId="57614"/>
    <cellStyle name="Total 2 3 4 4 2 3 4" xfId="57615"/>
    <cellStyle name="Total 2 3 4 4 2 3 5" xfId="57616"/>
    <cellStyle name="Total 2 3 4 4 2 4" xfId="57617"/>
    <cellStyle name="Total 2 3 4 4 2 5" xfId="57618"/>
    <cellStyle name="Total 2 3 4 4 2 6" xfId="57619"/>
    <cellStyle name="Total 2 3 4 4 2 7" xfId="57620"/>
    <cellStyle name="Total 2 3 4 4 3" xfId="57621"/>
    <cellStyle name="Total 2 3 4 4 3 2" xfId="57622"/>
    <cellStyle name="Total 2 3 4 4 3 2 2" xfId="57623"/>
    <cellStyle name="Total 2 3 4 4 3 2 3" xfId="57624"/>
    <cellStyle name="Total 2 3 4 4 3 2 4" xfId="57625"/>
    <cellStyle name="Total 2 3 4 4 3 2 5" xfId="57626"/>
    <cellStyle name="Total 2 3 4 4 3 3" xfId="57627"/>
    <cellStyle name="Total 2 3 4 4 3 3 2" xfId="57628"/>
    <cellStyle name="Total 2 3 4 4 3 3 3" xfId="57629"/>
    <cellStyle name="Total 2 3 4 4 3 3 4" xfId="57630"/>
    <cellStyle name="Total 2 3 4 4 3 3 5" xfId="57631"/>
    <cellStyle name="Total 2 3 4 4 3 4" xfId="57632"/>
    <cellStyle name="Total 2 3 4 4 3 5" xfId="57633"/>
    <cellStyle name="Total 2 3 4 4 3 6" xfId="57634"/>
    <cellStyle name="Total 2 3 4 4 3 7" xfId="57635"/>
    <cellStyle name="Total 2 3 4 4 4" xfId="57636"/>
    <cellStyle name="Total 2 3 4 4 4 2" xfId="57637"/>
    <cellStyle name="Total 2 3 4 4 4 2 2" xfId="57638"/>
    <cellStyle name="Total 2 3 4 4 4 2 3" xfId="57639"/>
    <cellStyle name="Total 2 3 4 4 4 2 4" xfId="57640"/>
    <cellStyle name="Total 2 3 4 4 4 2 5" xfId="57641"/>
    <cellStyle name="Total 2 3 4 4 4 3" xfId="57642"/>
    <cellStyle name="Total 2 3 4 4 4 3 2" xfId="57643"/>
    <cellStyle name="Total 2 3 4 4 4 3 3" xfId="57644"/>
    <cellStyle name="Total 2 3 4 4 4 3 4" xfId="57645"/>
    <cellStyle name="Total 2 3 4 4 4 3 5" xfId="57646"/>
    <cellStyle name="Total 2 3 4 4 4 4" xfId="57647"/>
    <cellStyle name="Total 2 3 4 4 4 5" xfId="57648"/>
    <cellStyle name="Total 2 3 4 4 4 6" xfId="57649"/>
    <cellStyle name="Total 2 3 4 4 4 7" xfId="57650"/>
    <cellStyle name="Total 2 3 4 4 5" xfId="57651"/>
    <cellStyle name="Total 2 3 4 4 5 2" xfId="57652"/>
    <cellStyle name="Total 2 3 4 4 5 2 2" xfId="57653"/>
    <cellStyle name="Total 2 3 4 4 5 2 3" xfId="57654"/>
    <cellStyle name="Total 2 3 4 4 5 2 4" xfId="57655"/>
    <cellStyle name="Total 2 3 4 4 5 2 5" xfId="57656"/>
    <cellStyle name="Total 2 3 4 4 5 3" xfId="57657"/>
    <cellStyle name="Total 2 3 4 4 5 3 2" xfId="57658"/>
    <cellStyle name="Total 2 3 4 4 5 3 3" xfId="57659"/>
    <cellStyle name="Total 2 3 4 4 5 3 4" xfId="57660"/>
    <cellStyle name="Total 2 3 4 4 5 3 5" xfId="57661"/>
    <cellStyle name="Total 2 3 4 4 5 4" xfId="57662"/>
    <cellStyle name="Total 2 3 4 4 5 5" xfId="57663"/>
    <cellStyle name="Total 2 3 4 4 5 6" xfId="57664"/>
    <cellStyle name="Total 2 3 4 4 5 7" xfId="57665"/>
    <cellStyle name="Total 2 3 4 4 6" xfId="57666"/>
    <cellStyle name="Total 2 3 4 4 6 2" xfId="57667"/>
    <cellStyle name="Total 2 3 4 4 6 2 2" xfId="57668"/>
    <cellStyle name="Total 2 3 4 4 6 2 3" xfId="57669"/>
    <cellStyle name="Total 2 3 4 4 6 2 4" xfId="57670"/>
    <cellStyle name="Total 2 3 4 4 6 2 5" xfId="57671"/>
    <cellStyle name="Total 2 3 4 4 6 3" xfId="57672"/>
    <cellStyle name="Total 2 3 4 4 6 3 2" xfId="57673"/>
    <cellStyle name="Total 2 3 4 4 6 3 3" xfId="57674"/>
    <cellStyle name="Total 2 3 4 4 6 3 4" xfId="57675"/>
    <cellStyle name="Total 2 3 4 4 6 3 5" xfId="57676"/>
    <cellStyle name="Total 2 3 4 4 6 4" xfId="57677"/>
    <cellStyle name="Total 2 3 4 4 6 5" xfId="57678"/>
    <cellStyle name="Total 2 3 4 4 6 6" xfId="57679"/>
    <cellStyle name="Total 2 3 4 4 6 7" xfId="57680"/>
    <cellStyle name="Total 2 3 4 4 7" xfId="57681"/>
    <cellStyle name="Total 2 3 4 4 7 2" xfId="57682"/>
    <cellStyle name="Total 2 3 4 4 7 2 2" xfId="57683"/>
    <cellStyle name="Total 2 3 4 4 7 2 3" xfId="57684"/>
    <cellStyle name="Total 2 3 4 4 7 2 4" xfId="57685"/>
    <cellStyle name="Total 2 3 4 4 7 2 5" xfId="57686"/>
    <cellStyle name="Total 2 3 4 4 7 3" xfId="57687"/>
    <cellStyle name="Total 2 3 4 4 7 3 2" xfId="57688"/>
    <cellStyle name="Total 2 3 4 4 7 3 3" xfId="57689"/>
    <cellStyle name="Total 2 3 4 4 7 3 4" xfId="57690"/>
    <cellStyle name="Total 2 3 4 4 7 3 5" xfId="57691"/>
    <cellStyle name="Total 2 3 4 4 7 4" xfId="57692"/>
    <cellStyle name="Total 2 3 4 4 7 5" xfId="57693"/>
    <cellStyle name="Total 2 3 4 4 7 6" xfId="57694"/>
    <cellStyle name="Total 2 3 4 4 7 7" xfId="57695"/>
    <cellStyle name="Total 2 3 4 4 8" xfId="57696"/>
    <cellStyle name="Total 2 3 4 4 8 2" xfId="57697"/>
    <cellStyle name="Total 2 3 4 4 8 2 2" xfId="57698"/>
    <cellStyle name="Total 2 3 4 4 8 2 3" xfId="57699"/>
    <cellStyle name="Total 2 3 4 4 8 2 4" xfId="57700"/>
    <cellStyle name="Total 2 3 4 4 8 2 5" xfId="57701"/>
    <cellStyle name="Total 2 3 4 4 8 3" xfId="57702"/>
    <cellStyle name="Total 2 3 4 4 8 4" xfId="57703"/>
    <cellStyle name="Total 2 3 4 4 8 5" xfId="57704"/>
    <cellStyle name="Total 2 3 4 4 8 6" xfId="57705"/>
    <cellStyle name="Total 2 3 4 4 9" xfId="57706"/>
    <cellStyle name="Total 2 3 4 4 9 2" xfId="57707"/>
    <cellStyle name="Total 2 3 4 4 9 3" xfId="57708"/>
    <cellStyle name="Total 2 3 4 4 9 4" xfId="57709"/>
    <cellStyle name="Total 2 3 4 4 9 5" xfId="57710"/>
    <cellStyle name="Total 2 3 4 5" xfId="57711"/>
    <cellStyle name="Total 2 3 4 5 10" xfId="57712"/>
    <cellStyle name="Total 2 3 4 5 11" xfId="57713"/>
    <cellStyle name="Total 2 3 4 5 12" xfId="57714"/>
    <cellStyle name="Total 2 3 4 5 13" xfId="57715"/>
    <cellStyle name="Total 2 3 4 5 2" xfId="57716"/>
    <cellStyle name="Total 2 3 4 5 2 2" xfId="57717"/>
    <cellStyle name="Total 2 3 4 5 2 2 2" xfId="57718"/>
    <cellStyle name="Total 2 3 4 5 2 2 3" xfId="57719"/>
    <cellStyle name="Total 2 3 4 5 2 2 4" xfId="57720"/>
    <cellStyle name="Total 2 3 4 5 2 2 5" xfId="57721"/>
    <cellStyle name="Total 2 3 4 5 2 3" xfId="57722"/>
    <cellStyle name="Total 2 3 4 5 2 3 2" xfId="57723"/>
    <cellStyle name="Total 2 3 4 5 2 3 3" xfId="57724"/>
    <cellStyle name="Total 2 3 4 5 2 3 4" xfId="57725"/>
    <cellStyle name="Total 2 3 4 5 2 3 5" xfId="57726"/>
    <cellStyle name="Total 2 3 4 5 2 4" xfId="57727"/>
    <cellStyle name="Total 2 3 4 5 2 5" xfId="57728"/>
    <cellStyle name="Total 2 3 4 5 2 6" xfId="57729"/>
    <cellStyle name="Total 2 3 4 5 2 7" xfId="57730"/>
    <cellStyle name="Total 2 3 4 5 3" xfId="57731"/>
    <cellStyle name="Total 2 3 4 5 3 2" xfId="57732"/>
    <cellStyle name="Total 2 3 4 5 3 2 2" xfId="57733"/>
    <cellStyle name="Total 2 3 4 5 3 2 3" xfId="57734"/>
    <cellStyle name="Total 2 3 4 5 3 2 4" xfId="57735"/>
    <cellStyle name="Total 2 3 4 5 3 2 5" xfId="57736"/>
    <cellStyle name="Total 2 3 4 5 3 3" xfId="57737"/>
    <cellStyle name="Total 2 3 4 5 3 3 2" xfId="57738"/>
    <cellStyle name="Total 2 3 4 5 3 3 3" xfId="57739"/>
    <cellStyle name="Total 2 3 4 5 3 3 4" xfId="57740"/>
    <cellStyle name="Total 2 3 4 5 3 3 5" xfId="57741"/>
    <cellStyle name="Total 2 3 4 5 3 4" xfId="57742"/>
    <cellStyle name="Total 2 3 4 5 3 5" xfId="57743"/>
    <cellStyle name="Total 2 3 4 5 3 6" xfId="57744"/>
    <cellStyle name="Total 2 3 4 5 3 7" xfId="57745"/>
    <cellStyle name="Total 2 3 4 5 4" xfId="57746"/>
    <cellStyle name="Total 2 3 4 5 4 2" xfId="57747"/>
    <cellStyle name="Total 2 3 4 5 4 2 2" xfId="57748"/>
    <cellStyle name="Total 2 3 4 5 4 2 3" xfId="57749"/>
    <cellStyle name="Total 2 3 4 5 4 2 4" xfId="57750"/>
    <cellStyle name="Total 2 3 4 5 4 2 5" xfId="57751"/>
    <cellStyle name="Total 2 3 4 5 4 3" xfId="57752"/>
    <cellStyle name="Total 2 3 4 5 4 3 2" xfId="57753"/>
    <cellStyle name="Total 2 3 4 5 4 3 3" xfId="57754"/>
    <cellStyle name="Total 2 3 4 5 4 3 4" xfId="57755"/>
    <cellStyle name="Total 2 3 4 5 4 3 5" xfId="57756"/>
    <cellStyle name="Total 2 3 4 5 4 4" xfId="57757"/>
    <cellStyle name="Total 2 3 4 5 4 5" xfId="57758"/>
    <cellStyle name="Total 2 3 4 5 4 6" xfId="57759"/>
    <cellStyle name="Total 2 3 4 5 4 7" xfId="57760"/>
    <cellStyle name="Total 2 3 4 5 5" xfId="57761"/>
    <cellStyle name="Total 2 3 4 5 5 2" xfId="57762"/>
    <cellStyle name="Total 2 3 4 5 5 2 2" xfId="57763"/>
    <cellStyle name="Total 2 3 4 5 5 2 3" xfId="57764"/>
    <cellStyle name="Total 2 3 4 5 5 2 4" xfId="57765"/>
    <cellStyle name="Total 2 3 4 5 5 2 5" xfId="57766"/>
    <cellStyle name="Total 2 3 4 5 5 3" xfId="57767"/>
    <cellStyle name="Total 2 3 4 5 5 3 2" xfId="57768"/>
    <cellStyle name="Total 2 3 4 5 5 3 3" xfId="57769"/>
    <cellStyle name="Total 2 3 4 5 5 3 4" xfId="57770"/>
    <cellStyle name="Total 2 3 4 5 5 3 5" xfId="57771"/>
    <cellStyle name="Total 2 3 4 5 5 4" xfId="57772"/>
    <cellStyle name="Total 2 3 4 5 5 5" xfId="57773"/>
    <cellStyle name="Total 2 3 4 5 5 6" xfId="57774"/>
    <cellStyle name="Total 2 3 4 5 5 7" xfId="57775"/>
    <cellStyle name="Total 2 3 4 5 6" xfId="57776"/>
    <cellStyle name="Total 2 3 4 5 6 2" xfId="57777"/>
    <cellStyle name="Total 2 3 4 5 6 2 2" xfId="57778"/>
    <cellStyle name="Total 2 3 4 5 6 2 3" xfId="57779"/>
    <cellStyle name="Total 2 3 4 5 6 2 4" xfId="57780"/>
    <cellStyle name="Total 2 3 4 5 6 2 5" xfId="57781"/>
    <cellStyle name="Total 2 3 4 5 6 3" xfId="57782"/>
    <cellStyle name="Total 2 3 4 5 6 3 2" xfId="57783"/>
    <cellStyle name="Total 2 3 4 5 6 3 3" xfId="57784"/>
    <cellStyle name="Total 2 3 4 5 6 3 4" xfId="57785"/>
    <cellStyle name="Total 2 3 4 5 6 3 5" xfId="57786"/>
    <cellStyle name="Total 2 3 4 5 6 4" xfId="57787"/>
    <cellStyle name="Total 2 3 4 5 6 5" xfId="57788"/>
    <cellStyle name="Total 2 3 4 5 6 6" xfId="57789"/>
    <cellStyle name="Total 2 3 4 5 6 7" xfId="57790"/>
    <cellStyle name="Total 2 3 4 5 7" xfId="57791"/>
    <cellStyle name="Total 2 3 4 5 7 2" xfId="57792"/>
    <cellStyle name="Total 2 3 4 5 7 2 2" xfId="57793"/>
    <cellStyle name="Total 2 3 4 5 7 2 3" xfId="57794"/>
    <cellStyle name="Total 2 3 4 5 7 2 4" xfId="57795"/>
    <cellStyle name="Total 2 3 4 5 7 2 5" xfId="57796"/>
    <cellStyle name="Total 2 3 4 5 7 3" xfId="57797"/>
    <cellStyle name="Total 2 3 4 5 7 3 2" xfId="57798"/>
    <cellStyle name="Total 2 3 4 5 7 3 3" xfId="57799"/>
    <cellStyle name="Total 2 3 4 5 7 3 4" xfId="57800"/>
    <cellStyle name="Total 2 3 4 5 7 3 5" xfId="57801"/>
    <cellStyle name="Total 2 3 4 5 7 4" xfId="57802"/>
    <cellStyle name="Total 2 3 4 5 7 5" xfId="57803"/>
    <cellStyle name="Total 2 3 4 5 7 6" xfId="57804"/>
    <cellStyle name="Total 2 3 4 5 7 7" xfId="57805"/>
    <cellStyle name="Total 2 3 4 5 8" xfId="57806"/>
    <cellStyle name="Total 2 3 4 5 8 2" xfId="57807"/>
    <cellStyle name="Total 2 3 4 5 8 2 2" xfId="57808"/>
    <cellStyle name="Total 2 3 4 5 8 2 3" xfId="57809"/>
    <cellStyle name="Total 2 3 4 5 8 2 4" xfId="57810"/>
    <cellStyle name="Total 2 3 4 5 8 2 5" xfId="57811"/>
    <cellStyle name="Total 2 3 4 5 8 3" xfId="57812"/>
    <cellStyle name="Total 2 3 4 5 8 4" xfId="57813"/>
    <cellStyle name="Total 2 3 4 5 8 5" xfId="57814"/>
    <cellStyle name="Total 2 3 4 5 8 6" xfId="57815"/>
    <cellStyle name="Total 2 3 4 5 9" xfId="57816"/>
    <cellStyle name="Total 2 3 4 5 9 2" xfId="57817"/>
    <cellStyle name="Total 2 3 4 5 9 3" xfId="57818"/>
    <cellStyle name="Total 2 3 4 5 9 4" xfId="57819"/>
    <cellStyle name="Total 2 3 4 5 9 5" xfId="57820"/>
    <cellStyle name="Total 2 3 4 6" xfId="57821"/>
    <cellStyle name="Total 2 3 4 6 10" xfId="57822"/>
    <cellStyle name="Total 2 3 4 6 11" xfId="57823"/>
    <cellStyle name="Total 2 3 4 6 12" xfId="57824"/>
    <cellStyle name="Total 2 3 4 6 13" xfId="57825"/>
    <cellStyle name="Total 2 3 4 6 2" xfId="57826"/>
    <cellStyle name="Total 2 3 4 6 2 2" xfId="57827"/>
    <cellStyle name="Total 2 3 4 6 2 2 2" xfId="57828"/>
    <cellStyle name="Total 2 3 4 6 2 2 3" xfId="57829"/>
    <cellStyle name="Total 2 3 4 6 2 2 4" xfId="57830"/>
    <cellStyle name="Total 2 3 4 6 2 2 5" xfId="57831"/>
    <cellStyle name="Total 2 3 4 6 2 3" xfId="57832"/>
    <cellStyle name="Total 2 3 4 6 2 3 2" xfId="57833"/>
    <cellStyle name="Total 2 3 4 6 2 3 3" xfId="57834"/>
    <cellStyle name="Total 2 3 4 6 2 3 4" xfId="57835"/>
    <cellStyle name="Total 2 3 4 6 2 3 5" xfId="57836"/>
    <cellStyle name="Total 2 3 4 6 2 4" xfId="57837"/>
    <cellStyle name="Total 2 3 4 6 2 5" xfId="57838"/>
    <cellStyle name="Total 2 3 4 6 2 6" xfId="57839"/>
    <cellStyle name="Total 2 3 4 6 2 7" xfId="57840"/>
    <cellStyle name="Total 2 3 4 6 3" xfId="57841"/>
    <cellStyle name="Total 2 3 4 6 3 2" xfId="57842"/>
    <cellStyle name="Total 2 3 4 6 3 2 2" xfId="57843"/>
    <cellStyle name="Total 2 3 4 6 3 2 3" xfId="57844"/>
    <cellStyle name="Total 2 3 4 6 3 2 4" xfId="57845"/>
    <cellStyle name="Total 2 3 4 6 3 2 5" xfId="57846"/>
    <cellStyle name="Total 2 3 4 6 3 3" xfId="57847"/>
    <cellStyle name="Total 2 3 4 6 3 3 2" xfId="57848"/>
    <cellStyle name="Total 2 3 4 6 3 3 3" xfId="57849"/>
    <cellStyle name="Total 2 3 4 6 3 3 4" xfId="57850"/>
    <cellStyle name="Total 2 3 4 6 3 3 5" xfId="57851"/>
    <cellStyle name="Total 2 3 4 6 3 4" xfId="57852"/>
    <cellStyle name="Total 2 3 4 6 3 5" xfId="57853"/>
    <cellStyle name="Total 2 3 4 6 3 6" xfId="57854"/>
    <cellStyle name="Total 2 3 4 6 3 7" xfId="57855"/>
    <cellStyle name="Total 2 3 4 6 4" xfId="57856"/>
    <cellStyle name="Total 2 3 4 6 4 2" xfId="57857"/>
    <cellStyle name="Total 2 3 4 6 4 2 2" xfId="57858"/>
    <cellStyle name="Total 2 3 4 6 4 2 3" xfId="57859"/>
    <cellStyle name="Total 2 3 4 6 4 2 4" xfId="57860"/>
    <cellStyle name="Total 2 3 4 6 4 2 5" xfId="57861"/>
    <cellStyle name="Total 2 3 4 6 4 3" xfId="57862"/>
    <cellStyle name="Total 2 3 4 6 4 3 2" xfId="57863"/>
    <cellStyle name="Total 2 3 4 6 4 3 3" xfId="57864"/>
    <cellStyle name="Total 2 3 4 6 4 3 4" xfId="57865"/>
    <cellStyle name="Total 2 3 4 6 4 3 5" xfId="57866"/>
    <cellStyle name="Total 2 3 4 6 4 4" xfId="57867"/>
    <cellStyle name="Total 2 3 4 6 4 5" xfId="57868"/>
    <cellStyle name="Total 2 3 4 6 4 6" xfId="57869"/>
    <cellStyle name="Total 2 3 4 6 4 7" xfId="57870"/>
    <cellStyle name="Total 2 3 4 6 5" xfId="57871"/>
    <cellStyle name="Total 2 3 4 6 5 2" xfId="57872"/>
    <cellStyle name="Total 2 3 4 6 5 2 2" xfId="57873"/>
    <cellStyle name="Total 2 3 4 6 5 2 3" xfId="57874"/>
    <cellStyle name="Total 2 3 4 6 5 2 4" xfId="57875"/>
    <cellStyle name="Total 2 3 4 6 5 2 5" xfId="57876"/>
    <cellStyle name="Total 2 3 4 6 5 3" xfId="57877"/>
    <cellStyle name="Total 2 3 4 6 5 3 2" xfId="57878"/>
    <cellStyle name="Total 2 3 4 6 5 3 3" xfId="57879"/>
    <cellStyle name="Total 2 3 4 6 5 3 4" xfId="57880"/>
    <cellStyle name="Total 2 3 4 6 5 3 5" xfId="57881"/>
    <cellStyle name="Total 2 3 4 6 5 4" xfId="57882"/>
    <cellStyle name="Total 2 3 4 6 5 5" xfId="57883"/>
    <cellStyle name="Total 2 3 4 6 5 6" xfId="57884"/>
    <cellStyle name="Total 2 3 4 6 5 7" xfId="57885"/>
    <cellStyle name="Total 2 3 4 6 6" xfId="57886"/>
    <cellStyle name="Total 2 3 4 6 6 2" xfId="57887"/>
    <cellStyle name="Total 2 3 4 6 6 2 2" xfId="57888"/>
    <cellStyle name="Total 2 3 4 6 6 2 3" xfId="57889"/>
    <cellStyle name="Total 2 3 4 6 6 2 4" xfId="57890"/>
    <cellStyle name="Total 2 3 4 6 6 2 5" xfId="57891"/>
    <cellStyle name="Total 2 3 4 6 6 3" xfId="57892"/>
    <cellStyle name="Total 2 3 4 6 6 3 2" xfId="57893"/>
    <cellStyle name="Total 2 3 4 6 6 3 3" xfId="57894"/>
    <cellStyle name="Total 2 3 4 6 6 3 4" xfId="57895"/>
    <cellStyle name="Total 2 3 4 6 6 3 5" xfId="57896"/>
    <cellStyle name="Total 2 3 4 6 6 4" xfId="57897"/>
    <cellStyle name="Total 2 3 4 6 6 5" xfId="57898"/>
    <cellStyle name="Total 2 3 4 6 6 6" xfId="57899"/>
    <cellStyle name="Total 2 3 4 6 6 7" xfId="57900"/>
    <cellStyle name="Total 2 3 4 6 7" xfId="57901"/>
    <cellStyle name="Total 2 3 4 6 7 2" xfId="57902"/>
    <cellStyle name="Total 2 3 4 6 7 2 2" xfId="57903"/>
    <cellStyle name="Total 2 3 4 6 7 2 3" xfId="57904"/>
    <cellStyle name="Total 2 3 4 6 7 2 4" xfId="57905"/>
    <cellStyle name="Total 2 3 4 6 7 2 5" xfId="57906"/>
    <cellStyle name="Total 2 3 4 6 7 3" xfId="57907"/>
    <cellStyle name="Total 2 3 4 6 7 3 2" xfId="57908"/>
    <cellStyle name="Total 2 3 4 6 7 3 3" xfId="57909"/>
    <cellStyle name="Total 2 3 4 6 7 3 4" xfId="57910"/>
    <cellStyle name="Total 2 3 4 6 7 3 5" xfId="57911"/>
    <cellStyle name="Total 2 3 4 6 7 4" xfId="57912"/>
    <cellStyle name="Total 2 3 4 6 7 5" xfId="57913"/>
    <cellStyle name="Total 2 3 4 6 7 6" xfId="57914"/>
    <cellStyle name="Total 2 3 4 6 7 7" xfId="57915"/>
    <cellStyle name="Total 2 3 4 6 8" xfId="57916"/>
    <cellStyle name="Total 2 3 4 6 8 2" xfId="57917"/>
    <cellStyle name="Total 2 3 4 6 8 2 2" xfId="57918"/>
    <cellStyle name="Total 2 3 4 6 8 2 3" xfId="57919"/>
    <cellStyle name="Total 2 3 4 6 8 2 4" xfId="57920"/>
    <cellStyle name="Total 2 3 4 6 8 2 5" xfId="57921"/>
    <cellStyle name="Total 2 3 4 6 8 3" xfId="57922"/>
    <cellStyle name="Total 2 3 4 6 8 4" xfId="57923"/>
    <cellStyle name="Total 2 3 4 6 8 5" xfId="57924"/>
    <cellStyle name="Total 2 3 4 6 8 6" xfId="57925"/>
    <cellStyle name="Total 2 3 4 6 9" xfId="57926"/>
    <cellStyle name="Total 2 3 4 6 9 2" xfId="57927"/>
    <cellStyle name="Total 2 3 4 6 9 3" xfId="57928"/>
    <cellStyle name="Total 2 3 4 6 9 4" xfId="57929"/>
    <cellStyle name="Total 2 3 4 6 9 5" xfId="57930"/>
    <cellStyle name="Total 2 3 4 7" xfId="57931"/>
    <cellStyle name="Total 2 3 4 7 10" xfId="57932"/>
    <cellStyle name="Total 2 3 4 7 11" xfId="57933"/>
    <cellStyle name="Total 2 3 4 7 12" xfId="57934"/>
    <cellStyle name="Total 2 3 4 7 13" xfId="57935"/>
    <cellStyle name="Total 2 3 4 7 2" xfId="57936"/>
    <cellStyle name="Total 2 3 4 7 2 2" xfId="57937"/>
    <cellStyle name="Total 2 3 4 7 2 2 2" xfId="57938"/>
    <cellStyle name="Total 2 3 4 7 2 2 3" xfId="57939"/>
    <cellStyle name="Total 2 3 4 7 2 2 4" xfId="57940"/>
    <cellStyle name="Total 2 3 4 7 2 2 5" xfId="57941"/>
    <cellStyle name="Total 2 3 4 7 2 3" xfId="57942"/>
    <cellStyle name="Total 2 3 4 7 2 3 2" xfId="57943"/>
    <cellStyle name="Total 2 3 4 7 2 3 3" xfId="57944"/>
    <cellStyle name="Total 2 3 4 7 2 3 4" xfId="57945"/>
    <cellStyle name="Total 2 3 4 7 2 3 5" xfId="57946"/>
    <cellStyle name="Total 2 3 4 7 2 4" xfId="57947"/>
    <cellStyle name="Total 2 3 4 7 2 5" xfId="57948"/>
    <cellStyle name="Total 2 3 4 7 2 6" xfId="57949"/>
    <cellStyle name="Total 2 3 4 7 2 7" xfId="57950"/>
    <cellStyle name="Total 2 3 4 7 3" xfId="57951"/>
    <cellStyle name="Total 2 3 4 7 3 2" xfId="57952"/>
    <cellStyle name="Total 2 3 4 7 3 2 2" xfId="57953"/>
    <cellStyle name="Total 2 3 4 7 3 2 3" xfId="57954"/>
    <cellStyle name="Total 2 3 4 7 3 2 4" xfId="57955"/>
    <cellStyle name="Total 2 3 4 7 3 2 5" xfId="57956"/>
    <cellStyle name="Total 2 3 4 7 3 3" xfId="57957"/>
    <cellStyle name="Total 2 3 4 7 3 3 2" xfId="57958"/>
    <cellStyle name="Total 2 3 4 7 3 3 3" xfId="57959"/>
    <cellStyle name="Total 2 3 4 7 3 3 4" xfId="57960"/>
    <cellStyle name="Total 2 3 4 7 3 3 5" xfId="57961"/>
    <cellStyle name="Total 2 3 4 7 3 4" xfId="57962"/>
    <cellStyle name="Total 2 3 4 7 3 5" xfId="57963"/>
    <cellStyle name="Total 2 3 4 7 3 6" xfId="57964"/>
    <cellStyle name="Total 2 3 4 7 3 7" xfId="57965"/>
    <cellStyle name="Total 2 3 4 7 4" xfId="57966"/>
    <cellStyle name="Total 2 3 4 7 4 2" xfId="57967"/>
    <cellStyle name="Total 2 3 4 7 4 2 2" xfId="57968"/>
    <cellStyle name="Total 2 3 4 7 4 2 3" xfId="57969"/>
    <cellStyle name="Total 2 3 4 7 4 2 4" xfId="57970"/>
    <cellStyle name="Total 2 3 4 7 4 2 5" xfId="57971"/>
    <cellStyle name="Total 2 3 4 7 4 3" xfId="57972"/>
    <cellStyle name="Total 2 3 4 7 4 3 2" xfId="57973"/>
    <cellStyle name="Total 2 3 4 7 4 3 3" xfId="57974"/>
    <cellStyle name="Total 2 3 4 7 4 3 4" xfId="57975"/>
    <cellStyle name="Total 2 3 4 7 4 3 5" xfId="57976"/>
    <cellStyle name="Total 2 3 4 7 4 4" xfId="57977"/>
    <cellStyle name="Total 2 3 4 7 4 5" xfId="57978"/>
    <cellStyle name="Total 2 3 4 7 4 6" xfId="57979"/>
    <cellStyle name="Total 2 3 4 7 4 7" xfId="57980"/>
    <cellStyle name="Total 2 3 4 7 5" xfId="57981"/>
    <cellStyle name="Total 2 3 4 7 5 2" xfId="57982"/>
    <cellStyle name="Total 2 3 4 7 5 2 2" xfId="57983"/>
    <cellStyle name="Total 2 3 4 7 5 2 3" xfId="57984"/>
    <cellStyle name="Total 2 3 4 7 5 2 4" xfId="57985"/>
    <cellStyle name="Total 2 3 4 7 5 2 5" xfId="57986"/>
    <cellStyle name="Total 2 3 4 7 5 3" xfId="57987"/>
    <cellStyle name="Total 2 3 4 7 5 3 2" xfId="57988"/>
    <cellStyle name="Total 2 3 4 7 5 3 3" xfId="57989"/>
    <cellStyle name="Total 2 3 4 7 5 3 4" xfId="57990"/>
    <cellStyle name="Total 2 3 4 7 5 3 5" xfId="57991"/>
    <cellStyle name="Total 2 3 4 7 5 4" xfId="57992"/>
    <cellStyle name="Total 2 3 4 7 5 5" xfId="57993"/>
    <cellStyle name="Total 2 3 4 7 5 6" xfId="57994"/>
    <cellStyle name="Total 2 3 4 7 5 7" xfId="57995"/>
    <cellStyle name="Total 2 3 4 7 6" xfId="57996"/>
    <cellStyle name="Total 2 3 4 7 6 2" xfId="57997"/>
    <cellStyle name="Total 2 3 4 7 6 2 2" xfId="57998"/>
    <cellStyle name="Total 2 3 4 7 6 2 3" xfId="57999"/>
    <cellStyle name="Total 2 3 4 7 6 2 4" xfId="58000"/>
    <cellStyle name="Total 2 3 4 7 6 2 5" xfId="58001"/>
    <cellStyle name="Total 2 3 4 7 6 3" xfId="58002"/>
    <cellStyle name="Total 2 3 4 7 6 3 2" xfId="58003"/>
    <cellStyle name="Total 2 3 4 7 6 3 3" xfId="58004"/>
    <cellStyle name="Total 2 3 4 7 6 3 4" xfId="58005"/>
    <cellStyle name="Total 2 3 4 7 6 3 5" xfId="58006"/>
    <cellStyle name="Total 2 3 4 7 6 4" xfId="58007"/>
    <cellStyle name="Total 2 3 4 7 6 5" xfId="58008"/>
    <cellStyle name="Total 2 3 4 7 6 6" xfId="58009"/>
    <cellStyle name="Total 2 3 4 7 6 7" xfId="58010"/>
    <cellStyle name="Total 2 3 4 7 7" xfId="58011"/>
    <cellStyle name="Total 2 3 4 7 7 2" xfId="58012"/>
    <cellStyle name="Total 2 3 4 7 7 2 2" xfId="58013"/>
    <cellStyle name="Total 2 3 4 7 7 2 3" xfId="58014"/>
    <cellStyle name="Total 2 3 4 7 7 2 4" xfId="58015"/>
    <cellStyle name="Total 2 3 4 7 7 2 5" xfId="58016"/>
    <cellStyle name="Total 2 3 4 7 7 3" xfId="58017"/>
    <cellStyle name="Total 2 3 4 7 7 3 2" xfId="58018"/>
    <cellStyle name="Total 2 3 4 7 7 3 3" xfId="58019"/>
    <cellStyle name="Total 2 3 4 7 7 3 4" xfId="58020"/>
    <cellStyle name="Total 2 3 4 7 7 3 5" xfId="58021"/>
    <cellStyle name="Total 2 3 4 7 7 4" xfId="58022"/>
    <cellStyle name="Total 2 3 4 7 7 5" xfId="58023"/>
    <cellStyle name="Total 2 3 4 7 7 6" xfId="58024"/>
    <cellStyle name="Total 2 3 4 7 7 7" xfId="58025"/>
    <cellStyle name="Total 2 3 4 7 8" xfId="58026"/>
    <cellStyle name="Total 2 3 4 7 8 2" xfId="58027"/>
    <cellStyle name="Total 2 3 4 7 8 2 2" xfId="58028"/>
    <cellStyle name="Total 2 3 4 7 8 2 3" xfId="58029"/>
    <cellStyle name="Total 2 3 4 7 8 2 4" xfId="58030"/>
    <cellStyle name="Total 2 3 4 7 8 2 5" xfId="58031"/>
    <cellStyle name="Total 2 3 4 7 8 3" xfId="58032"/>
    <cellStyle name="Total 2 3 4 7 8 4" xfId="58033"/>
    <cellStyle name="Total 2 3 4 7 8 5" xfId="58034"/>
    <cellStyle name="Total 2 3 4 7 8 6" xfId="58035"/>
    <cellStyle name="Total 2 3 4 7 9" xfId="58036"/>
    <cellStyle name="Total 2 3 4 7 9 2" xfId="58037"/>
    <cellStyle name="Total 2 3 4 7 9 3" xfId="58038"/>
    <cellStyle name="Total 2 3 4 7 9 4" xfId="58039"/>
    <cellStyle name="Total 2 3 4 7 9 5" xfId="58040"/>
    <cellStyle name="Total 2 3 4 8" xfId="58041"/>
    <cellStyle name="Total 2 3 4 8 2" xfId="58042"/>
    <cellStyle name="Total 2 3 4 8 2 2" xfId="58043"/>
    <cellStyle name="Total 2 3 4 8 2 3" xfId="58044"/>
    <cellStyle name="Total 2 3 4 8 2 4" xfId="58045"/>
    <cellStyle name="Total 2 3 4 8 2 5" xfId="58046"/>
    <cellStyle name="Total 2 3 4 8 3" xfId="58047"/>
    <cellStyle name="Total 2 3 4 8 3 2" xfId="58048"/>
    <cellStyle name="Total 2 3 4 8 3 3" xfId="58049"/>
    <cellStyle name="Total 2 3 4 8 3 4" xfId="58050"/>
    <cellStyle name="Total 2 3 4 8 3 5" xfId="58051"/>
    <cellStyle name="Total 2 3 4 8 4" xfId="58052"/>
    <cellStyle name="Total 2 3 4 8 5" xfId="58053"/>
    <cellStyle name="Total 2 3 4 8 6" xfId="58054"/>
    <cellStyle name="Total 2 3 4 8 7" xfId="58055"/>
    <cellStyle name="Total 2 3 4 9" xfId="58056"/>
    <cellStyle name="Total 2 3 4 9 2" xfId="58057"/>
    <cellStyle name="Total 2 3 4 9 2 2" xfId="58058"/>
    <cellStyle name="Total 2 3 4 9 2 3" xfId="58059"/>
    <cellStyle name="Total 2 3 4 9 2 4" xfId="58060"/>
    <cellStyle name="Total 2 3 4 9 2 5" xfId="58061"/>
    <cellStyle name="Total 2 3 4 9 3" xfId="58062"/>
    <cellStyle name="Total 2 3 4 9 3 2" xfId="58063"/>
    <cellStyle name="Total 2 3 4 9 3 3" xfId="58064"/>
    <cellStyle name="Total 2 3 4 9 3 4" xfId="58065"/>
    <cellStyle name="Total 2 3 4 9 3 5" xfId="58066"/>
    <cellStyle name="Total 2 3 4 9 4" xfId="58067"/>
    <cellStyle name="Total 2 3 4 9 5" xfId="58068"/>
    <cellStyle name="Total 2 3 4 9 6" xfId="58069"/>
    <cellStyle name="Total 2 3 4 9 7" xfId="58070"/>
    <cellStyle name="Total 2 3 5" xfId="58071"/>
    <cellStyle name="Total 2 3 5 10" xfId="58072"/>
    <cellStyle name="Total 2 3 5 10 2" xfId="58073"/>
    <cellStyle name="Total 2 3 5 10 2 2" xfId="58074"/>
    <cellStyle name="Total 2 3 5 10 2 3" xfId="58075"/>
    <cellStyle name="Total 2 3 5 10 2 4" xfId="58076"/>
    <cellStyle name="Total 2 3 5 10 2 5" xfId="58077"/>
    <cellStyle name="Total 2 3 5 10 3" xfId="58078"/>
    <cellStyle name="Total 2 3 5 10 3 2" xfId="58079"/>
    <cellStyle name="Total 2 3 5 10 3 3" xfId="58080"/>
    <cellStyle name="Total 2 3 5 10 3 4" xfId="58081"/>
    <cellStyle name="Total 2 3 5 10 3 5" xfId="58082"/>
    <cellStyle name="Total 2 3 5 10 4" xfId="58083"/>
    <cellStyle name="Total 2 3 5 10 5" xfId="58084"/>
    <cellStyle name="Total 2 3 5 10 6" xfId="58085"/>
    <cellStyle name="Total 2 3 5 10 7" xfId="58086"/>
    <cellStyle name="Total 2 3 5 11" xfId="58087"/>
    <cellStyle name="Total 2 3 5 11 2" xfId="58088"/>
    <cellStyle name="Total 2 3 5 11 2 2" xfId="58089"/>
    <cellStyle name="Total 2 3 5 11 2 3" xfId="58090"/>
    <cellStyle name="Total 2 3 5 11 2 4" xfId="58091"/>
    <cellStyle name="Total 2 3 5 11 2 5" xfId="58092"/>
    <cellStyle name="Total 2 3 5 11 3" xfId="58093"/>
    <cellStyle name="Total 2 3 5 11 3 2" xfId="58094"/>
    <cellStyle name="Total 2 3 5 11 3 3" xfId="58095"/>
    <cellStyle name="Total 2 3 5 11 3 4" xfId="58096"/>
    <cellStyle name="Total 2 3 5 11 3 5" xfId="58097"/>
    <cellStyle name="Total 2 3 5 11 4" xfId="58098"/>
    <cellStyle name="Total 2 3 5 11 5" xfId="58099"/>
    <cellStyle name="Total 2 3 5 11 6" xfId="58100"/>
    <cellStyle name="Total 2 3 5 11 7" xfId="58101"/>
    <cellStyle name="Total 2 3 5 12" xfId="58102"/>
    <cellStyle name="Total 2 3 5 12 2" xfId="58103"/>
    <cellStyle name="Total 2 3 5 12 2 2" xfId="58104"/>
    <cellStyle name="Total 2 3 5 12 2 3" xfId="58105"/>
    <cellStyle name="Total 2 3 5 12 2 4" xfId="58106"/>
    <cellStyle name="Total 2 3 5 12 2 5" xfId="58107"/>
    <cellStyle name="Total 2 3 5 12 3" xfId="58108"/>
    <cellStyle name="Total 2 3 5 12 3 2" xfId="58109"/>
    <cellStyle name="Total 2 3 5 12 3 3" xfId="58110"/>
    <cellStyle name="Total 2 3 5 12 3 4" xfId="58111"/>
    <cellStyle name="Total 2 3 5 12 3 5" xfId="58112"/>
    <cellStyle name="Total 2 3 5 12 4" xfId="58113"/>
    <cellStyle name="Total 2 3 5 12 5" xfId="58114"/>
    <cellStyle name="Total 2 3 5 12 6" xfId="58115"/>
    <cellStyle name="Total 2 3 5 12 7" xfId="58116"/>
    <cellStyle name="Total 2 3 5 13" xfId="58117"/>
    <cellStyle name="Total 2 3 5 13 2" xfId="58118"/>
    <cellStyle name="Total 2 3 5 13 2 2" xfId="58119"/>
    <cellStyle name="Total 2 3 5 13 2 3" xfId="58120"/>
    <cellStyle name="Total 2 3 5 13 2 4" xfId="58121"/>
    <cellStyle name="Total 2 3 5 13 2 5" xfId="58122"/>
    <cellStyle name="Total 2 3 5 13 3" xfId="58123"/>
    <cellStyle name="Total 2 3 5 13 3 2" xfId="58124"/>
    <cellStyle name="Total 2 3 5 13 3 3" xfId="58125"/>
    <cellStyle name="Total 2 3 5 13 3 4" xfId="58126"/>
    <cellStyle name="Total 2 3 5 13 3 5" xfId="58127"/>
    <cellStyle name="Total 2 3 5 13 4" xfId="58128"/>
    <cellStyle name="Total 2 3 5 13 5" xfId="58129"/>
    <cellStyle name="Total 2 3 5 13 6" xfId="58130"/>
    <cellStyle name="Total 2 3 5 13 7" xfId="58131"/>
    <cellStyle name="Total 2 3 5 14" xfId="58132"/>
    <cellStyle name="Total 2 3 5 14 2" xfId="58133"/>
    <cellStyle name="Total 2 3 5 14 2 2" xfId="58134"/>
    <cellStyle name="Total 2 3 5 14 2 3" xfId="58135"/>
    <cellStyle name="Total 2 3 5 14 2 4" xfId="58136"/>
    <cellStyle name="Total 2 3 5 14 2 5" xfId="58137"/>
    <cellStyle name="Total 2 3 5 14 3" xfId="58138"/>
    <cellStyle name="Total 2 3 5 14 3 2" xfId="58139"/>
    <cellStyle name="Total 2 3 5 14 3 3" xfId="58140"/>
    <cellStyle name="Total 2 3 5 14 3 4" xfId="58141"/>
    <cellStyle name="Total 2 3 5 14 3 5" xfId="58142"/>
    <cellStyle name="Total 2 3 5 14 4" xfId="58143"/>
    <cellStyle name="Total 2 3 5 14 5" xfId="58144"/>
    <cellStyle name="Total 2 3 5 14 6" xfId="58145"/>
    <cellStyle name="Total 2 3 5 14 7" xfId="58146"/>
    <cellStyle name="Total 2 3 5 15" xfId="58147"/>
    <cellStyle name="Total 2 3 5 15 2" xfId="58148"/>
    <cellStyle name="Total 2 3 5 15 3" xfId="58149"/>
    <cellStyle name="Total 2 3 5 15 4" xfId="58150"/>
    <cellStyle name="Total 2 3 5 15 5" xfId="58151"/>
    <cellStyle name="Total 2 3 5 16" xfId="58152"/>
    <cellStyle name="Total 2 3 5 17" xfId="58153"/>
    <cellStyle name="Total 2 3 5 18" xfId="58154"/>
    <cellStyle name="Total 2 3 5 19" xfId="58155"/>
    <cellStyle name="Total 2 3 5 2" xfId="58156"/>
    <cellStyle name="Total 2 3 5 2 10" xfId="58157"/>
    <cellStyle name="Total 2 3 5 2 11" xfId="58158"/>
    <cellStyle name="Total 2 3 5 2 12" xfId="58159"/>
    <cellStyle name="Total 2 3 5 2 13" xfId="58160"/>
    <cellStyle name="Total 2 3 5 2 2" xfId="58161"/>
    <cellStyle name="Total 2 3 5 2 2 2" xfId="58162"/>
    <cellStyle name="Total 2 3 5 2 2 2 2" xfId="58163"/>
    <cellStyle name="Total 2 3 5 2 2 2 3" xfId="58164"/>
    <cellStyle name="Total 2 3 5 2 2 2 4" xfId="58165"/>
    <cellStyle name="Total 2 3 5 2 2 2 5" xfId="58166"/>
    <cellStyle name="Total 2 3 5 2 2 3" xfId="58167"/>
    <cellStyle name="Total 2 3 5 2 2 3 2" xfId="58168"/>
    <cellStyle name="Total 2 3 5 2 2 3 3" xfId="58169"/>
    <cellStyle name="Total 2 3 5 2 2 3 4" xfId="58170"/>
    <cellStyle name="Total 2 3 5 2 2 3 5" xfId="58171"/>
    <cellStyle name="Total 2 3 5 2 2 4" xfId="58172"/>
    <cellStyle name="Total 2 3 5 2 2 5" xfId="58173"/>
    <cellStyle name="Total 2 3 5 2 2 6" xfId="58174"/>
    <cellStyle name="Total 2 3 5 2 2 7" xfId="58175"/>
    <cellStyle name="Total 2 3 5 2 3" xfId="58176"/>
    <cellStyle name="Total 2 3 5 2 3 2" xfId="58177"/>
    <cellStyle name="Total 2 3 5 2 3 2 2" xfId="58178"/>
    <cellStyle name="Total 2 3 5 2 3 2 3" xfId="58179"/>
    <cellStyle name="Total 2 3 5 2 3 2 4" xfId="58180"/>
    <cellStyle name="Total 2 3 5 2 3 2 5" xfId="58181"/>
    <cellStyle name="Total 2 3 5 2 3 3" xfId="58182"/>
    <cellStyle name="Total 2 3 5 2 3 3 2" xfId="58183"/>
    <cellStyle name="Total 2 3 5 2 3 3 3" xfId="58184"/>
    <cellStyle name="Total 2 3 5 2 3 3 4" xfId="58185"/>
    <cellStyle name="Total 2 3 5 2 3 3 5" xfId="58186"/>
    <cellStyle name="Total 2 3 5 2 3 4" xfId="58187"/>
    <cellStyle name="Total 2 3 5 2 3 5" xfId="58188"/>
    <cellStyle name="Total 2 3 5 2 3 6" xfId="58189"/>
    <cellStyle name="Total 2 3 5 2 3 7" xfId="58190"/>
    <cellStyle name="Total 2 3 5 2 4" xfId="58191"/>
    <cellStyle name="Total 2 3 5 2 4 2" xfId="58192"/>
    <cellStyle name="Total 2 3 5 2 4 2 2" xfId="58193"/>
    <cellStyle name="Total 2 3 5 2 4 2 3" xfId="58194"/>
    <cellStyle name="Total 2 3 5 2 4 2 4" xfId="58195"/>
    <cellStyle name="Total 2 3 5 2 4 2 5" xfId="58196"/>
    <cellStyle name="Total 2 3 5 2 4 3" xfId="58197"/>
    <cellStyle name="Total 2 3 5 2 4 3 2" xfId="58198"/>
    <cellStyle name="Total 2 3 5 2 4 3 3" xfId="58199"/>
    <cellStyle name="Total 2 3 5 2 4 3 4" xfId="58200"/>
    <cellStyle name="Total 2 3 5 2 4 3 5" xfId="58201"/>
    <cellStyle name="Total 2 3 5 2 4 4" xfId="58202"/>
    <cellStyle name="Total 2 3 5 2 4 5" xfId="58203"/>
    <cellStyle name="Total 2 3 5 2 4 6" xfId="58204"/>
    <cellStyle name="Total 2 3 5 2 4 7" xfId="58205"/>
    <cellStyle name="Total 2 3 5 2 5" xfId="58206"/>
    <cellStyle name="Total 2 3 5 2 5 2" xfId="58207"/>
    <cellStyle name="Total 2 3 5 2 5 2 2" xfId="58208"/>
    <cellStyle name="Total 2 3 5 2 5 2 3" xfId="58209"/>
    <cellStyle name="Total 2 3 5 2 5 2 4" xfId="58210"/>
    <cellStyle name="Total 2 3 5 2 5 2 5" xfId="58211"/>
    <cellStyle name="Total 2 3 5 2 5 3" xfId="58212"/>
    <cellStyle name="Total 2 3 5 2 5 3 2" xfId="58213"/>
    <cellStyle name="Total 2 3 5 2 5 3 3" xfId="58214"/>
    <cellStyle name="Total 2 3 5 2 5 3 4" xfId="58215"/>
    <cellStyle name="Total 2 3 5 2 5 3 5" xfId="58216"/>
    <cellStyle name="Total 2 3 5 2 5 4" xfId="58217"/>
    <cellStyle name="Total 2 3 5 2 5 5" xfId="58218"/>
    <cellStyle name="Total 2 3 5 2 5 6" xfId="58219"/>
    <cellStyle name="Total 2 3 5 2 5 7" xfId="58220"/>
    <cellStyle name="Total 2 3 5 2 6" xfId="58221"/>
    <cellStyle name="Total 2 3 5 2 6 2" xfId="58222"/>
    <cellStyle name="Total 2 3 5 2 6 2 2" xfId="58223"/>
    <cellStyle name="Total 2 3 5 2 6 2 3" xfId="58224"/>
    <cellStyle name="Total 2 3 5 2 6 2 4" xfId="58225"/>
    <cellStyle name="Total 2 3 5 2 6 2 5" xfId="58226"/>
    <cellStyle name="Total 2 3 5 2 6 3" xfId="58227"/>
    <cellStyle name="Total 2 3 5 2 6 3 2" xfId="58228"/>
    <cellStyle name="Total 2 3 5 2 6 3 3" xfId="58229"/>
    <cellStyle name="Total 2 3 5 2 6 3 4" xfId="58230"/>
    <cellStyle name="Total 2 3 5 2 6 3 5" xfId="58231"/>
    <cellStyle name="Total 2 3 5 2 6 4" xfId="58232"/>
    <cellStyle name="Total 2 3 5 2 6 5" xfId="58233"/>
    <cellStyle name="Total 2 3 5 2 6 6" xfId="58234"/>
    <cellStyle name="Total 2 3 5 2 6 7" xfId="58235"/>
    <cellStyle name="Total 2 3 5 2 7" xfId="58236"/>
    <cellStyle name="Total 2 3 5 2 7 2" xfId="58237"/>
    <cellStyle name="Total 2 3 5 2 7 2 2" xfId="58238"/>
    <cellStyle name="Total 2 3 5 2 7 2 3" xfId="58239"/>
    <cellStyle name="Total 2 3 5 2 7 2 4" xfId="58240"/>
    <cellStyle name="Total 2 3 5 2 7 2 5" xfId="58241"/>
    <cellStyle name="Total 2 3 5 2 7 3" xfId="58242"/>
    <cellStyle name="Total 2 3 5 2 7 3 2" xfId="58243"/>
    <cellStyle name="Total 2 3 5 2 7 3 3" xfId="58244"/>
    <cellStyle name="Total 2 3 5 2 7 3 4" xfId="58245"/>
    <cellStyle name="Total 2 3 5 2 7 3 5" xfId="58246"/>
    <cellStyle name="Total 2 3 5 2 7 4" xfId="58247"/>
    <cellStyle name="Total 2 3 5 2 7 5" xfId="58248"/>
    <cellStyle name="Total 2 3 5 2 7 6" xfId="58249"/>
    <cellStyle name="Total 2 3 5 2 7 7" xfId="58250"/>
    <cellStyle name="Total 2 3 5 2 8" xfId="58251"/>
    <cellStyle name="Total 2 3 5 2 8 2" xfId="58252"/>
    <cellStyle name="Total 2 3 5 2 8 2 2" xfId="58253"/>
    <cellStyle name="Total 2 3 5 2 8 2 3" xfId="58254"/>
    <cellStyle name="Total 2 3 5 2 8 2 4" xfId="58255"/>
    <cellStyle name="Total 2 3 5 2 8 2 5" xfId="58256"/>
    <cellStyle name="Total 2 3 5 2 8 3" xfId="58257"/>
    <cellStyle name="Total 2 3 5 2 8 4" xfId="58258"/>
    <cellStyle name="Total 2 3 5 2 8 5" xfId="58259"/>
    <cellStyle name="Total 2 3 5 2 8 6" xfId="58260"/>
    <cellStyle name="Total 2 3 5 2 9" xfId="58261"/>
    <cellStyle name="Total 2 3 5 2 9 2" xfId="58262"/>
    <cellStyle name="Total 2 3 5 2 9 3" xfId="58263"/>
    <cellStyle name="Total 2 3 5 2 9 4" xfId="58264"/>
    <cellStyle name="Total 2 3 5 2 9 5" xfId="58265"/>
    <cellStyle name="Total 2 3 5 3" xfId="58266"/>
    <cellStyle name="Total 2 3 5 3 10" xfId="58267"/>
    <cellStyle name="Total 2 3 5 3 11" xfId="58268"/>
    <cellStyle name="Total 2 3 5 3 12" xfId="58269"/>
    <cellStyle name="Total 2 3 5 3 13" xfId="58270"/>
    <cellStyle name="Total 2 3 5 3 2" xfId="58271"/>
    <cellStyle name="Total 2 3 5 3 2 2" xfId="58272"/>
    <cellStyle name="Total 2 3 5 3 2 2 2" xfId="58273"/>
    <cellStyle name="Total 2 3 5 3 2 2 3" xfId="58274"/>
    <cellStyle name="Total 2 3 5 3 2 2 4" xfId="58275"/>
    <cellStyle name="Total 2 3 5 3 2 2 5" xfId="58276"/>
    <cellStyle name="Total 2 3 5 3 2 3" xfId="58277"/>
    <cellStyle name="Total 2 3 5 3 2 3 2" xfId="58278"/>
    <cellStyle name="Total 2 3 5 3 2 3 3" xfId="58279"/>
    <cellStyle name="Total 2 3 5 3 2 3 4" xfId="58280"/>
    <cellStyle name="Total 2 3 5 3 2 3 5" xfId="58281"/>
    <cellStyle name="Total 2 3 5 3 2 4" xfId="58282"/>
    <cellStyle name="Total 2 3 5 3 2 5" xfId="58283"/>
    <cellStyle name="Total 2 3 5 3 2 6" xfId="58284"/>
    <cellStyle name="Total 2 3 5 3 2 7" xfId="58285"/>
    <cellStyle name="Total 2 3 5 3 3" xfId="58286"/>
    <cellStyle name="Total 2 3 5 3 3 2" xfId="58287"/>
    <cellStyle name="Total 2 3 5 3 3 2 2" xfId="58288"/>
    <cellStyle name="Total 2 3 5 3 3 2 3" xfId="58289"/>
    <cellStyle name="Total 2 3 5 3 3 2 4" xfId="58290"/>
    <cellStyle name="Total 2 3 5 3 3 2 5" xfId="58291"/>
    <cellStyle name="Total 2 3 5 3 3 3" xfId="58292"/>
    <cellStyle name="Total 2 3 5 3 3 3 2" xfId="58293"/>
    <cellStyle name="Total 2 3 5 3 3 3 3" xfId="58294"/>
    <cellStyle name="Total 2 3 5 3 3 3 4" xfId="58295"/>
    <cellStyle name="Total 2 3 5 3 3 3 5" xfId="58296"/>
    <cellStyle name="Total 2 3 5 3 3 4" xfId="58297"/>
    <cellStyle name="Total 2 3 5 3 3 5" xfId="58298"/>
    <cellStyle name="Total 2 3 5 3 3 6" xfId="58299"/>
    <cellStyle name="Total 2 3 5 3 3 7" xfId="58300"/>
    <cellStyle name="Total 2 3 5 3 4" xfId="58301"/>
    <cellStyle name="Total 2 3 5 3 4 2" xfId="58302"/>
    <cellStyle name="Total 2 3 5 3 4 2 2" xfId="58303"/>
    <cellStyle name="Total 2 3 5 3 4 2 3" xfId="58304"/>
    <cellStyle name="Total 2 3 5 3 4 2 4" xfId="58305"/>
    <cellStyle name="Total 2 3 5 3 4 2 5" xfId="58306"/>
    <cellStyle name="Total 2 3 5 3 4 3" xfId="58307"/>
    <cellStyle name="Total 2 3 5 3 4 3 2" xfId="58308"/>
    <cellStyle name="Total 2 3 5 3 4 3 3" xfId="58309"/>
    <cellStyle name="Total 2 3 5 3 4 3 4" xfId="58310"/>
    <cellStyle name="Total 2 3 5 3 4 3 5" xfId="58311"/>
    <cellStyle name="Total 2 3 5 3 4 4" xfId="58312"/>
    <cellStyle name="Total 2 3 5 3 4 5" xfId="58313"/>
    <cellStyle name="Total 2 3 5 3 4 6" xfId="58314"/>
    <cellStyle name="Total 2 3 5 3 4 7" xfId="58315"/>
    <cellStyle name="Total 2 3 5 3 5" xfId="58316"/>
    <cellStyle name="Total 2 3 5 3 5 2" xfId="58317"/>
    <cellStyle name="Total 2 3 5 3 5 2 2" xfId="58318"/>
    <cellStyle name="Total 2 3 5 3 5 2 3" xfId="58319"/>
    <cellStyle name="Total 2 3 5 3 5 2 4" xfId="58320"/>
    <cellStyle name="Total 2 3 5 3 5 2 5" xfId="58321"/>
    <cellStyle name="Total 2 3 5 3 5 3" xfId="58322"/>
    <cellStyle name="Total 2 3 5 3 5 3 2" xfId="58323"/>
    <cellStyle name="Total 2 3 5 3 5 3 3" xfId="58324"/>
    <cellStyle name="Total 2 3 5 3 5 3 4" xfId="58325"/>
    <cellStyle name="Total 2 3 5 3 5 3 5" xfId="58326"/>
    <cellStyle name="Total 2 3 5 3 5 4" xfId="58327"/>
    <cellStyle name="Total 2 3 5 3 5 5" xfId="58328"/>
    <cellStyle name="Total 2 3 5 3 5 6" xfId="58329"/>
    <cellStyle name="Total 2 3 5 3 5 7" xfId="58330"/>
    <cellStyle name="Total 2 3 5 3 6" xfId="58331"/>
    <cellStyle name="Total 2 3 5 3 6 2" xfId="58332"/>
    <cellStyle name="Total 2 3 5 3 6 2 2" xfId="58333"/>
    <cellStyle name="Total 2 3 5 3 6 2 3" xfId="58334"/>
    <cellStyle name="Total 2 3 5 3 6 2 4" xfId="58335"/>
    <cellStyle name="Total 2 3 5 3 6 2 5" xfId="58336"/>
    <cellStyle name="Total 2 3 5 3 6 3" xfId="58337"/>
    <cellStyle name="Total 2 3 5 3 6 3 2" xfId="58338"/>
    <cellStyle name="Total 2 3 5 3 6 3 3" xfId="58339"/>
    <cellStyle name="Total 2 3 5 3 6 3 4" xfId="58340"/>
    <cellStyle name="Total 2 3 5 3 6 3 5" xfId="58341"/>
    <cellStyle name="Total 2 3 5 3 6 4" xfId="58342"/>
    <cellStyle name="Total 2 3 5 3 6 5" xfId="58343"/>
    <cellStyle name="Total 2 3 5 3 6 6" xfId="58344"/>
    <cellStyle name="Total 2 3 5 3 6 7" xfId="58345"/>
    <cellStyle name="Total 2 3 5 3 7" xfId="58346"/>
    <cellStyle name="Total 2 3 5 3 7 2" xfId="58347"/>
    <cellStyle name="Total 2 3 5 3 7 2 2" xfId="58348"/>
    <cellStyle name="Total 2 3 5 3 7 2 3" xfId="58349"/>
    <cellStyle name="Total 2 3 5 3 7 2 4" xfId="58350"/>
    <cellStyle name="Total 2 3 5 3 7 2 5" xfId="58351"/>
    <cellStyle name="Total 2 3 5 3 7 3" xfId="58352"/>
    <cellStyle name="Total 2 3 5 3 7 3 2" xfId="58353"/>
    <cellStyle name="Total 2 3 5 3 7 3 3" xfId="58354"/>
    <cellStyle name="Total 2 3 5 3 7 3 4" xfId="58355"/>
    <cellStyle name="Total 2 3 5 3 7 3 5" xfId="58356"/>
    <cellStyle name="Total 2 3 5 3 7 4" xfId="58357"/>
    <cellStyle name="Total 2 3 5 3 7 5" xfId="58358"/>
    <cellStyle name="Total 2 3 5 3 7 6" xfId="58359"/>
    <cellStyle name="Total 2 3 5 3 7 7" xfId="58360"/>
    <cellStyle name="Total 2 3 5 3 8" xfId="58361"/>
    <cellStyle name="Total 2 3 5 3 8 2" xfId="58362"/>
    <cellStyle name="Total 2 3 5 3 8 2 2" xfId="58363"/>
    <cellStyle name="Total 2 3 5 3 8 2 3" xfId="58364"/>
    <cellStyle name="Total 2 3 5 3 8 2 4" xfId="58365"/>
    <cellStyle name="Total 2 3 5 3 8 2 5" xfId="58366"/>
    <cellStyle name="Total 2 3 5 3 8 3" xfId="58367"/>
    <cellStyle name="Total 2 3 5 3 8 4" xfId="58368"/>
    <cellStyle name="Total 2 3 5 3 8 5" xfId="58369"/>
    <cellStyle name="Total 2 3 5 3 8 6" xfId="58370"/>
    <cellStyle name="Total 2 3 5 3 9" xfId="58371"/>
    <cellStyle name="Total 2 3 5 3 9 2" xfId="58372"/>
    <cellStyle name="Total 2 3 5 3 9 3" xfId="58373"/>
    <cellStyle name="Total 2 3 5 3 9 4" xfId="58374"/>
    <cellStyle name="Total 2 3 5 3 9 5" xfId="58375"/>
    <cellStyle name="Total 2 3 5 4" xfId="58376"/>
    <cellStyle name="Total 2 3 5 4 10" xfId="58377"/>
    <cellStyle name="Total 2 3 5 4 11" xfId="58378"/>
    <cellStyle name="Total 2 3 5 4 12" xfId="58379"/>
    <cellStyle name="Total 2 3 5 4 13" xfId="58380"/>
    <cellStyle name="Total 2 3 5 4 2" xfId="58381"/>
    <cellStyle name="Total 2 3 5 4 2 2" xfId="58382"/>
    <cellStyle name="Total 2 3 5 4 2 2 2" xfId="58383"/>
    <cellStyle name="Total 2 3 5 4 2 2 3" xfId="58384"/>
    <cellStyle name="Total 2 3 5 4 2 2 4" xfId="58385"/>
    <cellStyle name="Total 2 3 5 4 2 2 5" xfId="58386"/>
    <cellStyle name="Total 2 3 5 4 2 3" xfId="58387"/>
    <cellStyle name="Total 2 3 5 4 2 3 2" xfId="58388"/>
    <cellStyle name="Total 2 3 5 4 2 3 3" xfId="58389"/>
    <cellStyle name="Total 2 3 5 4 2 3 4" xfId="58390"/>
    <cellStyle name="Total 2 3 5 4 2 3 5" xfId="58391"/>
    <cellStyle name="Total 2 3 5 4 2 4" xfId="58392"/>
    <cellStyle name="Total 2 3 5 4 2 5" xfId="58393"/>
    <cellStyle name="Total 2 3 5 4 2 6" xfId="58394"/>
    <cellStyle name="Total 2 3 5 4 2 7" xfId="58395"/>
    <cellStyle name="Total 2 3 5 4 3" xfId="58396"/>
    <cellStyle name="Total 2 3 5 4 3 2" xfId="58397"/>
    <cellStyle name="Total 2 3 5 4 3 2 2" xfId="58398"/>
    <cellStyle name="Total 2 3 5 4 3 2 3" xfId="58399"/>
    <cellStyle name="Total 2 3 5 4 3 2 4" xfId="58400"/>
    <cellStyle name="Total 2 3 5 4 3 2 5" xfId="58401"/>
    <cellStyle name="Total 2 3 5 4 3 3" xfId="58402"/>
    <cellStyle name="Total 2 3 5 4 3 3 2" xfId="58403"/>
    <cellStyle name="Total 2 3 5 4 3 3 3" xfId="58404"/>
    <cellStyle name="Total 2 3 5 4 3 3 4" xfId="58405"/>
    <cellStyle name="Total 2 3 5 4 3 3 5" xfId="58406"/>
    <cellStyle name="Total 2 3 5 4 3 4" xfId="58407"/>
    <cellStyle name="Total 2 3 5 4 3 5" xfId="58408"/>
    <cellStyle name="Total 2 3 5 4 3 6" xfId="58409"/>
    <cellStyle name="Total 2 3 5 4 3 7" xfId="58410"/>
    <cellStyle name="Total 2 3 5 4 4" xfId="58411"/>
    <cellStyle name="Total 2 3 5 4 4 2" xfId="58412"/>
    <cellStyle name="Total 2 3 5 4 4 2 2" xfId="58413"/>
    <cellStyle name="Total 2 3 5 4 4 2 3" xfId="58414"/>
    <cellStyle name="Total 2 3 5 4 4 2 4" xfId="58415"/>
    <cellStyle name="Total 2 3 5 4 4 2 5" xfId="58416"/>
    <cellStyle name="Total 2 3 5 4 4 3" xfId="58417"/>
    <cellStyle name="Total 2 3 5 4 4 3 2" xfId="58418"/>
    <cellStyle name="Total 2 3 5 4 4 3 3" xfId="58419"/>
    <cellStyle name="Total 2 3 5 4 4 3 4" xfId="58420"/>
    <cellStyle name="Total 2 3 5 4 4 3 5" xfId="58421"/>
    <cellStyle name="Total 2 3 5 4 4 4" xfId="58422"/>
    <cellStyle name="Total 2 3 5 4 4 5" xfId="58423"/>
    <cellStyle name="Total 2 3 5 4 4 6" xfId="58424"/>
    <cellStyle name="Total 2 3 5 4 4 7" xfId="58425"/>
    <cellStyle name="Total 2 3 5 4 5" xfId="58426"/>
    <cellStyle name="Total 2 3 5 4 5 2" xfId="58427"/>
    <cellStyle name="Total 2 3 5 4 5 2 2" xfId="58428"/>
    <cellStyle name="Total 2 3 5 4 5 2 3" xfId="58429"/>
    <cellStyle name="Total 2 3 5 4 5 2 4" xfId="58430"/>
    <cellStyle name="Total 2 3 5 4 5 2 5" xfId="58431"/>
    <cellStyle name="Total 2 3 5 4 5 3" xfId="58432"/>
    <cellStyle name="Total 2 3 5 4 5 3 2" xfId="58433"/>
    <cellStyle name="Total 2 3 5 4 5 3 3" xfId="58434"/>
    <cellStyle name="Total 2 3 5 4 5 3 4" xfId="58435"/>
    <cellStyle name="Total 2 3 5 4 5 3 5" xfId="58436"/>
    <cellStyle name="Total 2 3 5 4 5 4" xfId="58437"/>
    <cellStyle name="Total 2 3 5 4 5 5" xfId="58438"/>
    <cellStyle name="Total 2 3 5 4 5 6" xfId="58439"/>
    <cellStyle name="Total 2 3 5 4 5 7" xfId="58440"/>
    <cellStyle name="Total 2 3 5 4 6" xfId="58441"/>
    <cellStyle name="Total 2 3 5 4 6 2" xfId="58442"/>
    <cellStyle name="Total 2 3 5 4 6 2 2" xfId="58443"/>
    <cellStyle name="Total 2 3 5 4 6 2 3" xfId="58444"/>
    <cellStyle name="Total 2 3 5 4 6 2 4" xfId="58445"/>
    <cellStyle name="Total 2 3 5 4 6 2 5" xfId="58446"/>
    <cellStyle name="Total 2 3 5 4 6 3" xfId="58447"/>
    <cellStyle name="Total 2 3 5 4 6 3 2" xfId="58448"/>
    <cellStyle name="Total 2 3 5 4 6 3 3" xfId="58449"/>
    <cellStyle name="Total 2 3 5 4 6 3 4" xfId="58450"/>
    <cellStyle name="Total 2 3 5 4 6 3 5" xfId="58451"/>
    <cellStyle name="Total 2 3 5 4 6 4" xfId="58452"/>
    <cellStyle name="Total 2 3 5 4 6 5" xfId="58453"/>
    <cellStyle name="Total 2 3 5 4 6 6" xfId="58454"/>
    <cellStyle name="Total 2 3 5 4 6 7" xfId="58455"/>
    <cellStyle name="Total 2 3 5 4 7" xfId="58456"/>
    <cellStyle name="Total 2 3 5 4 7 2" xfId="58457"/>
    <cellStyle name="Total 2 3 5 4 7 2 2" xfId="58458"/>
    <cellStyle name="Total 2 3 5 4 7 2 3" xfId="58459"/>
    <cellStyle name="Total 2 3 5 4 7 2 4" xfId="58460"/>
    <cellStyle name="Total 2 3 5 4 7 2 5" xfId="58461"/>
    <cellStyle name="Total 2 3 5 4 7 3" xfId="58462"/>
    <cellStyle name="Total 2 3 5 4 7 3 2" xfId="58463"/>
    <cellStyle name="Total 2 3 5 4 7 3 3" xfId="58464"/>
    <cellStyle name="Total 2 3 5 4 7 3 4" xfId="58465"/>
    <cellStyle name="Total 2 3 5 4 7 3 5" xfId="58466"/>
    <cellStyle name="Total 2 3 5 4 7 4" xfId="58467"/>
    <cellStyle name="Total 2 3 5 4 7 5" xfId="58468"/>
    <cellStyle name="Total 2 3 5 4 7 6" xfId="58469"/>
    <cellStyle name="Total 2 3 5 4 7 7" xfId="58470"/>
    <cellStyle name="Total 2 3 5 4 8" xfId="58471"/>
    <cellStyle name="Total 2 3 5 4 8 2" xfId="58472"/>
    <cellStyle name="Total 2 3 5 4 8 2 2" xfId="58473"/>
    <cellStyle name="Total 2 3 5 4 8 2 3" xfId="58474"/>
    <cellStyle name="Total 2 3 5 4 8 2 4" xfId="58475"/>
    <cellStyle name="Total 2 3 5 4 8 2 5" xfId="58476"/>
    <cellStyle name="Total 2 3 5 4 8 3" xfId="58477"/>
    <cellStyle name="Total 2 3 5 4 8 4" xfId="58478"/>
    <cellStyle name="Total 2 3 5 4 8 5" xfId="58479"/>
    <cellStyle name="Total 2 3 5 4 8 6" xfId="58480"/>
    <cellStyle name="Total 2 3 5 4 9" xfId="58481"/>
    <cellStyle name="Total 2 3 5 4 9 2" xfId="58482"/>
    <cellStyle name="Total 2 3 5 4 9 3" xfId="58483"/>
    <cellStyle name="Total 2 3 5 4 9 4" xfId="58484"/>
    <cellStyle name="Total 2 3 5 4 9 5" xfId="58485"/>
    <cellStyle name="Total 2 3 5 5" xfId="58486"/>
    <cellStyle name="Total 2 3 5 5 10" xfId="58487"/>
    <cellStyle name="Total 2 3 5 5 11" xfId="58488"/>
    <cellStyle name="Total 2 3 5 5 12" xfId="58489"/>
    <cellStyle name="Total 2 3 5 5 13" xfId="58490"/>
    <cellStyle name="Total 2 3 5 5 2" xfId="58491"/>
    <cellStyle name="Total 2 3 5 5 2 2" xfId="58492"/>
    <cellStyle name="Total 2 3 5 5 2 2 2" xfId="58493"/>
    <cellStyle name="Total 2 3 5 5 2 2 3" xfId="58494"/>
    <cellStyle name="Total 2 3 5 5 2 2 4" xfId="58495"/>
    <cellStyle name="Total 2 3 5 5 2 2 5" xfId="58496"/>
    <cellStyle name="Total 2 3 5 5 2 3" xfId="58497"/>
    <cellStyle name="Total 2 3 5 5 2 3 2" xfId="58498"/>
    <cellStyle name="Total 2 3 5 5 2 3 3" xfId="58499"/>
    <cellStyle name="Total 2 3 5 5 2 3 4" xfId="58500"/>
    <cellStyle name="Total 2 3 5 5 2 3 5" xfId="58501"/>
    <cellStyle name="Total 2 3 5 5 2 4" xfId="58502"/>
    <cellStyle name="Total 2 3 5 5 2 5" xfId="58503"/>
    <cellStyle name="Total 2 3 5 5 2 6" xfId="58504"/>
    <cellStyle name="Total 2 3 5 5 2 7" xfId="58505"/>
    <cellStyle name="Total 2 3 5 5 3" xfId="58506"/>
    <cellStyle name="Total 2 3 5 5 3 2" xfId="58507"/>
    <cellStyle name="Total 2 3 5 5 3 2 2" xfId="58508"/>
    <cellStyle name="Total 2 3 5 5 3 2 3" xfId="58509"/>
    <cellStyle name="Total 2 3 5 5 3 2 4" xfId="58510"/>
    <cellStyle name="Total 2 3 5 5 3 2 5" xfId="58511"/>
    <cellStyle name="Total 2 3 5 5 3 3" xfId="58512"/>
    <cellStyle name="Total 2 3 5 5 3 3 2" xfId="58513"/>
    <cellStyle name="Total 2 3 5 5 3 3 3" xfId="58514"/>
    <cellStyle name="Total 2 3 5 5 3 3 4" xfId="58515"/>
    <cellStyle name="Total 2 3 5 5 3 3 5" xfId="58516"/>
    <cellStyle name="Total 2 3 5 5 3 4" xfId="58517"/>
    <cellStyle name="Total 2 3 5 5 3 5" xfId="58518"/>
    <cellStyle name="Total 2 3 5 5 3 6" xfId="58519"/>
    <cellStyle name="Total 2 3 5 5 3 7" xfId="58520"/>
    <cellStyle name="Total 2 3 5 5 4" xfId="58521"/>
    <cellStyle name="Total 2 3 5 5 4 2" xfId="58522"/>
    <cellStyle name="Total 2 3 5 5 4 2 2" xfId="58523"/>
    <cellStyle name="Total 2 3 5 5 4 2 3" xfId="58524"/>
    <cellStyle name="Total 2 3 5 5 4 2 4" xfId="58525"/>
    <cellStyle name="Total 2 3 5 5 4 2 5" xfId="58526"/>
    <cellStyle name="Total 2 3 5 5 4 3" xfId="58527"/>
    <cellStyle name="Total 2 3 5 5 4 3 2" xfId="58528"/>
    <cellStyle name="Total 2 3 5 5 4 3 3" xfId="58529"/>
    <cellStyle name="Total 2 3 5 5 4 3 4" xfId="58530"/>
    <cellStyle name="Total 2 3 5 5 4 3 5" xfId="58531"/>
    <cellStyle name="Total 2 3 5 5 4 4" xfId="58532"/>
    <cellStyle name="Total 2 3 5 5 4 5" xfId="58533"/>
    <cellStyle name="Total 2 3 5 5 4 6" xfId="58534"/>
    <cellStyle name="Total 2 3 5 5 4 7" xfId="58535"/>
    <cellStyle name="Total 2 3 5 5 5" xfId="58536"/>
    <cellStyle name="Total 2 3 5 5 5 2" xfId="58537"/>
    <cellStyle name="Total 2 3 5 5 5 2 2" xfId="58538"/>
    <cellStyle name="Total 2 3 5 5 5 2 3" xfId="58539"/>
    <cellStyle name="Total 2 3 5 5 5 2 4" xfId="58540"/>
    <cellStyle name="Total 2 3 5 5 5 2 5" xfId="58541"/>
    <cellStyle name="Total 2 3 5 5 5 3" xfId="58542"/>
    <cellStyle name="Total 2 3 5 5 5 3 2" xfId="58543"/>
    <cellStyle name="Total 2 3 5 5 5 3 3" xfId="58544"/>
    <cellStyle name="Total 2 3 5 5 5 3 4" xfId="58545"/>
    <cellStyle name="Total 2 3 5 5 5 3 5" xfId="58546"/>
    <cellStyle name="Total 2 3 5 5 5 4" xfId="58547"/>
    <cellStyle name="Total 2 3 5 5 5 5" xfId="58548"/>
    <cellStyle name="Total 2 3 5 5 5 6" xfId="58549"/>
    <cellStyle name="Total 2 3 5 5 5 7" xfId="58550"/>
    <cellStyle name="Total 2 3 5 5 6" xfId="58551"/>
    <cellStyle name="Total 2 3 5 5 6 2" xfId="58552"/>
    <cellStyle name="Total 2 3 5 5 6 2 2" xfId="58553"/>
    <cellStyle name="Total 2 3 5 5 6 2 3" xfId="58554"/>
    <cellStyle name="Total 2 3 5 5 6 2 4" xfId="58555"/>
    <cellStyle name="Total 2 3 5 5 6 2 5" xfId="58556"/>
    <cellStyle name="Total 2 3 5 5 6 3" xfId="58557"/>
    <cellStyle name="Total 2 3 5 5 6 3 2" xfId="58558"/>
    <cellStyle name="Total 2 3 5 5 6 3 3" xfId="58559"/>
    <cellStyle name="Total 2 3 5 5 6 3 4" xfId="58560"/>
    <cellStyle name="Total 2 3 5 5 6 3 5" xfId="58561"/>
    <cellStyle name="Total 2 3 5 5 6 4" xfId="58562"/>
    <cellStyle name="Total 2 3 5 5 6 5" xfId="58563"/>
    <cellStyle name="Total 2 3 5 5 6 6" xfId="58564"/>
    <cellStyle name="Total 2 3 5 5 6 7" xfId="58565"/>
    <cellStyle name="Total 2 3 5 5 7" xfId="58566"/>
    <cellStyle name="Total 2 3 5 5 7 2" xfId="58567"/>
    <cellStyle name="Total 2 3 5 5 7 2 2" xfId="58568"/>
    <cellStyle name="Total 2 3 5 5 7 2 3" xfId="58569"/>
    <cellStyle name="Total 2 3 5 5 7 2 4" xfId="58570"/>
    <cellStyle name="Total 2 3 5 5 7 2 5" xfId="58571"/>
    <cellStyle name="Total 2 3 5 5 7 3" xfId="58572"/>
    <cellStyle name="Total 2 3 5 5 7 3 2" xfId="58573"/>
    <cellStyle name="Total 2 3 5 5 7 3 3" xfId="58574"/>
    <cellStyle name="Total 2 3 5 5 7 3 4" xfId="58575"/>
    <cellStyle name="Total 2 3 5 5 7 3 5" xfId="58576"/>
    <cellStyle name="Total 2 3 5 5 7 4" xfId="58577"/>
    <cellStyle name="Total 2 3 5 5 7 5" xfId="58578"/>
    <cellStyle name="Total 2 3 5 5 7 6" xfId="58579"/>
    <cellStyle name="Total 2 3 5 5 7 7" xfId="58580"/>
    <cellStyle name="Total 2 3 5 5 8" xfId="58581"/>
    <cellStyle name="Total 2 3 5 5 8 2" xfId="58582"/>
    <cellStyle name="Total 2 3 5 5 8 2 2" xfId="58583"/>
    <cellStyle name="Total 2 3 5 5 8 2 3" xfId="58584"/>
    <cellStyle name="Total 2 3 5 5 8 2 4" xfId="58585"/>
    <cellStyle name="Total 2 3 5 5 8 2 5" xfId="58586"/>
    <cellStyle name="Total 2 3 5 5 8 3" xfId="58587"/>
    <cellStyle name="Total 2 3 5 5 8 4" xfId="58588"/>
    <cellStyle name="Total 2 3 5 5 8 5" xfId="58589"/>
    <cellStyle name="Total 2 3 5 5 8 6" xfId="58590"/>
    <cellStyle name="Total 2 3 5 5 9" xfId="58591"/>
    <cellStyle name="Total 2 3 5 5 9 2" xfId="58592"/>
    <cellStyle name="Total 2 3 5 5 9 3" xfId="58593"/>
    <cellStyle name="Total 2 3 5 5 9 4" xfId="58594"/>
    <cellStyle name="Total 2 3 5 5 9 5" xfId="58595"/>
    <cellStyle name="Total 2 3 5 6" xfId="58596"/>
    <cellStyle name="Total 2 3 5 6 10" xfId="58597"/>
    <cellStyle name="Total 2 3 5 6 11" xfId="58598"/>
    <cellStyle name="Total 2 3 5 6 12" xfId="58599"/>
    <cellStyle name="Total 2 3 5 6 13" xfId="58600"/>
    <cellStyle name="Total 2 3 5 6 2" xfId="58601"/>
    <cellStyle name="Total 2 3 5 6 2 2" xfId="58602"/>
    <cellStyle name="Total 2 3 5 6 2 2 2" xfId="58603"/>
    <cellStyle name="Total 2 3 5 6 2 2 3" xfId="58604"/>
    <cellStyle name="Total 2 3 5 6 2 2 4" xfId="58605"/>
    <cellStyle name="Total 2 3 5 6 2 2 5" xfId="58606"/>
    <cellStyle name="Total 2 3 5 6 2 3" xfId="58607"/>
    <cellStyle name="Total 2 3 5 6 2 3 2" xfId="58608"/>
    <cellStyle name="Total 2 3 5 6 2 3 3" xfId="58609"/>
    <cellStyle name="Total 2 3 5 6 2 3 4" xfId="58610"/>
    <cellStyle name="Total 2 3 5 6 2 3 5" xfId="58611"/>
    <cellStyle name="Total 2 3 5 6 2 4" xfId="58612"/>
    <cellStyle name="Total 2 3 5 6 2 5" xfId="58613"/>
    <cellStyle name="Total 2 3 5 6 2 6" xfId="58614"/>
    <cellStyle name="Total 2 3 5 6 2 7" xfId="58615"/>
    <cellStyle name="Total 2 3 5 6 3" xfId="58616"/>
    <cellStyle name="Total 2 3 5 6 3 2" xfId="58617"/>
    <cellStyle name="Total 2 3 5 6 3 2 2" xfId="58618"/>
    <cellStyle name="Total 2 3 5 6 3 2 3" xfId="58619"/>
    <cellStyle name="Total 2 3 5 6 3 2 4" xfId="58620"/>
    <cellStyle name="Total 2 3 5 6 3 2 5" xfId="58621"/>
    <cellStyle name="Total 2 3 5 6 3 3" xfId="58622"/>
    <cellStyle name="Total 2 3 5 6 3 3 2" xfId="58623"/>
    <cellStyle name="Total 2 3 5 6 3 3 3" xfId="58624"/>
    <cellStyle name="Total 2 3 5 6 3 3 4" xfId="58625"/>
    <cellStyle name="Total 2 3 5 6 3 3 5" xfId="58626"/>
    <cellStyle name="Total 2 3 5 6 3 4" xfId="58627"/>
    <cellStyle name="Total 2 3 5 6 3 5" xfId="58628"/>
    <cellStyle name="Total 2 3 5 6 3 6" xfId="58629"/>
    <cellStyle name="Total 2 3 5 6 3 7" xfId="58630"/>
    <cellStyle name="Total 2 3 5 6 4" xfId="58631"/>
    <cellStyle name="Total 2 3 5 6 4 2" xfId="58632"/>
    <cellStyle name="Total 2 3 5 6 4 2 2" xfId="58633"/>
    <cellStyle name="Total 2 3 5 6 4 2 3" xfId="58634"/>
    <cellStyle name="Total 2 3 5 6 4 2 4" xfId="58635"/>
    <cellStyle name="Total 2 3 5 6 4 2 5" xfId="58636"/>
    <cellStyle name="Total 2 3 5 6 4 3" xfId="58637"/>
    <cellStyle name="Total 2 3 5 6 4 3 2" xfId="58638"/>
    <cellStyle name="Total 2 3 5 6 4 3 3" xfId="58639"/>
    <cellStyle name="Total 2 3 5 6 4 3 4" xfId="58640"/>
    <cellStyle name="Total 2 3 5 6 4 3 5" xfId="58641"/>
    <cellStyle name="Total 2 3 5 6 4 4" xfId="58642"/>
    <cellStyle name="Total 2 3 5 6 4 5" xfId="58643"/>
    <cellStyle name="Total 2 3 5 6 4 6" xfId="58644"/>
    <cellStyle name="Total 2 3 5 6 4 7" xfId="58645"/>
    <cellStyle name="Total 2 3 5 6 5" xfId="58646"/>
    <cellStyle name="Total 2 3 5 6 5 2" xfId="58647"/>
    <cellStyle name="Total 2 3 5 6 5 2 2" xfId="58648"/>
    <cellStyle name="Total 2 3 5 6 5 2 3" xfId="58649"/>
    <cellStyle name="Total 2 3 5 6 5 2 4" xfId="58650"/>
    <cellStyle name="Total 2 3 5 6 5 2 5" xfId="58651"/>
    <cellStyle name="Total 2 3 5 6 5 3" xfId="58652"/>
    <cellStyle name="Total 2 3 5 6 5 3 2" xfId="58653"/>
    <cellStyle name="Total 2 3 5 6 5 3 3" xfId="58654"/>
    <cellStyle name="Total 2 3 5 6 5 3 4" xfId="58655"/>
    <cellStyle name="Total 2 3 5 6 5 3 5" xfId="58656"/>
    <cellStyle name="Total 2 3 5 6 5 4" xfId="58657"/>
    <cellStyle name="Total 2 3 5 6 5 5" xfId="58658"/>
    <cellStyle name="Total 2 3 5 6 5 6" xfId="58659"/>
    <cellStyle name="Total 2 3 5 6 5 7" xfId="58660"/>
    <cellStyle name="Total 2 3 5 6 6" xfId="58661"/>
    <cellStyle name="Total 2 3 5 6 6 2" xfId="58662"/>
    <cellStyle name="Total 2 3 5 6 6 2 2" xfId="58663"/>
    <cellStyle name="Total 2 3 5 6 6 2 3" xfId="58664"/>
    <cellStyle name="Total 2 3 5 6 6 2 4" xfId="58665"/>
    <cellStyle name="Total 2 3 5 6 6 2 5" xfId="58666"/>
    <cellStyle name="Total 2 3 5 6 6 3" xfId="58667"/>
    <cellStyle name="Total 2 3 5 6 6 3 2" xfId="58668"/>
    <cellStyle name="Total 2 3 5 6 6 3 3" xfId="58669"/>
    <cellStyle name="Total 2 3 5 6 6 3 4" xfId="58670"/>
    <cellStyle name="Total 2 3 5 6 6 3 5" xfId="58671"/>
    <cellStyle name="Total 2 3 5 6 6 4" xfId="58672"/>
    <cellStyle name="Total 2 3 5 6 6 5" xfId="58673"/>
    <cellStyle name="Total 2 3 5 6 6 6" xfId="58674"/>
    <cellStyle name="Total 2 3 5 6 6 7" xfId="58675"/>
    <cellStyle name="Total 2 3 5 6 7" xfId="58676"/>
    <cellStyle name="Total 2 3 5 6 7 2" xfId="58677"/>
    <cellStyle name="Total 2 3 5 6 7 2 2" xfId="58678"/>
    <cellStyle name="Total 2 3 5 6 7 2 3" xfId="58679"/>
    <cellStyle name="Total 2 3 5 6 7 2 4" xfId="58680"/>
    <cellStyle name="Total 2 3 5 6 7 2 5" xfId="58681"/>
    <cellStyle name="Total 2 3 5 6 7 3" xfId="58682"/>
    <cellStyle name="Total 2 3 5 6 7 3 2" xfId="58683"/>
    <cellStyle name="Total 2 3 5 6 7 3 3" xfId="58684"/>
    <cellStyle name="Total 2 3 5 6 7 3 4" xfId="58685"/>
    <cellStyle name="Total 2 3 5 6 7 3 5" xfId="58686"/>
    <cellStyle name="Total 2 3 5 6 7 4" xfId="58687"/>
    <cellStyle name="Total 2 3 5 6 7 5" xfId="58688"/>
    <cellStyle name="Total 2 3 5 6 7 6" xfId="58689"/>
    <cellStyle name="Total 2 3 5 6 7 7" xfId="58690"/>
    <cellStyle name="Total 2 3 5 6 8" xfId="58691"/>
    <cellStyle name="Total 2 3 5 6 8 2" xfId="58692"/>
    <cellStyle name="Total 2 3 5 6 8 2 2" xfId="58693"/>
    <cellStyle name="Total 2 3 5 6 8 2 3" xfId="58694"/>
    <cellStyle name="Total 2 3 5 6 8 2 4" xfId="58695"/>
    <cellStyle name="Total 2 3 5 6 8 2 5" xfId="58696"/>
    <cellStyle name="Total 2 3 5 6 8 3" xfId="58697"/>
    <cellStyle name="Total 2 3 5 6 8 4" xfId="58698"/>
    <cellStyle name="Total 2 3 5 6 8 5" xfId="58699"/>
    <cellStyle name="Total 2 3 5 6 8 6" xfId="58700"/>
    <cellStyle name="Total 2 3 5 6 9" xfId="58701"/>
    <cellStyle name="Total 2 3 5 6 9 2" xfId="58702"/>
    <cellStyle name="Total 2 3 5 6 9 3" xfId="58703"/>
    <cellStyle name="Total 2 3 5 6 9 4" xfId="58704"/>
    <cellStyle name="Total 2 3 5 6 9 5" xfId="58705"/>
    <cellStyle name="Total 2 3 5 7" xfId="58706"/>
    <cellStyle name="Total 2 3 5 7 10" xfId="58707"/>
    <cellStyle name="Total 2 3 5 7 11" xfId="58708"/>
    <cellStyle name="Total 2 3 5 7 12" xfId="58709"/>
    <cellStyle name="Total 2 3 5 7 13" xfId="58710"/>
    <cellStyle name="Total 2 3 5 7 2" xfId="58711"/>
    <cellStyle name="Total 2 3 5 7 2 2" xfId="58712"/>
    <cellStyle name="Total 2 3 5 7 2 2 2" xfId="58713"/>
    <cellStyle name="Total 2 3 5 7 2 2 3" xfId="58714"/>
    <cellStyle name="Total 2 3 5 7 2 2 4" xfId="58715"/>
    <cellStyle name="Total 2 3 5 7 2 2 5" xfId="58716"/>
    <cellStyle name="Total 2 3 5 7 2 3" xfId="58717"/>
    <cellStyle name="Total 2 3 5 7 2 3 2" xfId="58718"/>
    <cellStyle name="Total 2 3 5 7 2 3 3" xfId="58719"/>
    <cellStyle name="Total 2 3 5 7 2 3 4" xfId="58720"/>
    <cellStyle name="Total 2 3 5 7 2 3 5" xfId="58721"/>
    <cellStyle name="Total 2 3 5 7 2 4" xfId="58722"/>
    <cellStyle name="Total 2 3 5 7 2 5" xfId="58723"/>
    <cellStyle name="Total 2 3 5 7 2 6" xfId="58724"/>
    <cellStyle name="Total 2 3 5 7 2 7" xfId="58725"/>
    <cellStyle name="Total 2 3 5 7 3" xfId="58726"/>
    <cellStyle name="Total 2 3 5 7 3 2" xfId="58727"/>
    <cellStyle name="Total 2 3 5 7 3 2 2" xfId="58728"/>
    <cellStyle name="Total 2 3 5 7 3 2 3" xfId="58729"/>
    <cellStyle name="Total 2 3 5 7 3 2 4" xfId="58730"/>
    <cellStyle name="Total 2 3 5 7 3 2 5" xfId="58731"/>
    <cellStyle name="Total 2 3 5 7 3 3" xfId="58732"/>
    <cellStyle name="Total 2 3 5 7 3 3 2" xfId="58733"/>
    <cellStyle name="Total 2 3 5 7 3 3 3" xfId="58734"/>
    <cellStyle name="Total 2 3 5 7 3 3 4" xfId="58735"/>
    <cellStyle name="Total 2 3 5 7 3 3 5" xfId="58736"/>
    <cellStyle name="Total 2 3 5 7 3 4" xfId="58737"/>
    <cellStyle name="Total 2 3 5 7 3 5" xfId="58738"/>
    <cellStyle name="Total 2 3 5 7 3 6" xfId="58739"/>
    <cellStyle name="Total 2 3 5 7 3 7" xfId="58740"/>
    <cellStyle name="Total 2 3 5 7 4" xfId="58741"/>
    <cellStyle name="Total 2 3 5 7 4 2" xfId="58742"/>
    <cellStyle name="Total 2 3 5 7 4 2 2" xfId="58743"/>
    <cellStyle name="Total 2 3 5 7 4 2 3" xfId="58744"/>
    <cellStyle name="Total 2 3 5 7 4 2 4" xfId="58745"/>
    <cellStyle name="Total 2 3 5 7 4 2 5" xfId="58746"/>
    <cellStyle name="Total 2 3 5 7 4 3" xfId="58747"/>
    <cellStyle name="Total 2 3 5 7 4 3 2" xfId="58748"/>
    <cellStyle name="Total 2 3 5 7 4 3 3" xfId="58749"/>
    <cellStyle name="Total 2 3 5 7 4 3 4" xfId="58750"/>
    <cellStyle name="Total 2 3 5 7 4 3 5" xfId="58751"/>
    <cellStyle name="Total 2 3 5 7 4 4" xfId="58752"/>
    <cellStyle name="Total 2 3 5 7 4 5" xfId="58753"/>
    <cellStyle name="Total 2 3 5 7 4 6" xfId="58754"/>
    <cellStyle name="Total 2 3 5 7 4 7" xfId="58755"/>
    <cellStyle name="Total 2 3 5 7 5" xfId="58756"/>
    <cellStyle name="Total 2 3 5 7 5 2" xfId="58757"/>
    <cellStyle name="Total 2 3 5 7 5 2 2" xfId="58758"/>
    <cellStyle name="Total 2 3 5 7 5 2 3" xfId="58759"/>
    <cellStyle name="Total 2 3 5 7 5 2 4" xfId="58760"/>
    <cellStyle name="Total 2 3 5 7 5 2 5" xfId="58761"/>
    <cellStyle name="Total 2 3 5 7 5 3" xfId="58762"/>
    <cellStyle name="Total 2 3 5 7 5 3 2" xfId="58763"/>
    <cellStyle name="Total 2 3 5 7 5 3 3" xfId="58764"/>
    <cellStyle name="Total 2 3 5 7 5 3 4" xfId="58765"/>
    <cellStyle name="Total 2 3 5 7 5 3 5" xfId="58766"/>
    <cellStyle name="Total 2 3 5 7 5 4" xfId="58767"/>
    <cellStyle name="Total 2 3 5 7 5 5" xfId="58768"/>
    <cellStyle name="Total 2 3 5 7 5 6" xfId="58769"/>
    <cellStyle name="Total 2 3 5 7 5 7" xfId="58770"/>
    <cellStyle name="Total 2 3 5 7 6" xfId="58771"/>
    <cellStyle name="Total 2 3 5 7 6 2" xfId="58772"/>
    <cellStyle name="Total 2 3 5 7 6 2 2" xfId="58773"/>
    <cellStyle name="Total 2 3 5 7 6 2 3" xfId="58774"/>
    <cellStyle name="Total 2 3 5 7 6 2 4" xfId="58775"/>
    <cellStyle name="Total 2 3 5 7 6 2 5" xfId="58776"/>
    <cellStyle name="Total 2 3 5 7 6 3" xfId="58777"/>
    <cellStyle name="Total 2 3 5 7 6 3 2" xfId="58778"/>
    <cellStyle name="Total 2 3 5 7 6 3 3" xfId="58779"/>
    <cellStyle name="Total 2 3 5 7 6 3 4" xfId="58780"/>
    <cellStyle name="Total 2 3 5 7 6 3 5" xfId="58781"/>
    <cellStyle name="Total 2 3 5 7 6 4" xfId="58782"/>
    <cellStyle name="Total 2 3 5 7 6 5" xfId="58783"/>
    <cellStyle name="Total 2 3 5 7 6 6" xfId="58784"/>
    <cellStyle name="Total 2 3 5 7 6 7" xfId="58785"/>
    <cellStyle name="Total 2 3 5 7 7" xfId="58786"/>
    <cellStyle name="Total 2 3 5 7 7 2" xfId="58787"/>
    <cellStyle name="Total 2 3 5 7 7 2 2" xfId="58788"/>
    <cellStyle name="Total 2 3 5 7 7 2 3" xfId="58789"/>
    <cellStyle name="Total 2 3 5 7 7 2 4" xfId="58790"/>
    <cellStyle name="Total 2 3 5 7 7 2 5" xfId="58791"/>
    <cellStyle name="Total 2 3 5 7 7 3" xfId="58792"/>
    <cellStyle name="Total 2 3 5 7 7 3 2" xfId="58793"/>
    <cellStyle name="Total 2 3 5 7 7 3 3" xfId="58794"/>
    <cellStyle name="Total 2 3 5 7 7 3 4" xfId="58795"/>
    <cellStyle name="Total 2 3 5 7 7 3 5" xfId="58796"/>
    <cellStyle name="Total 2 3 5 7 7 4" xfId="58797"/>
    <cellStyle name="Total 2 3 5 7 7 5" xfId="58798"/>
    <cellStyle name="Total 2 3 5 7 7 6" xfId="58799"/>
    <cellStyle name="Total 2 3 5 7 7 7" xfId="58800"/>
    <cellStyle name="Total 2 3 5 7 8" xfId="58801"/>
    <cellStyle name="Total 2 3 5 7 8 2" xfId="58802"/>
    <cellStyle name="Total 2 3 5 7 8 2 2" xfId="58803"/>
    <cellStyle name="Total 2 3 5 7 8 2 3" xfId="58804"/>
    <cellStyle name="Total 2 3 5 7 8 2 4" xfId="58805"/>
    <cellStyle name="Total 2 3 5 7 8 2 5" xfId="58806"/>
    <cellStyle name="Total 2 3 5 7 8 3" xfId="58807"/>
    <cellStyle name="Total 2 3 5 7 8 4" xfId="58808"/>
    <cellStyle name="Total 2 3 5 7 8 5" xfId="58809"/>
    <cellStyle name="Total 2 3 5 7 8 6" xfId="58810"/>
    <cellStyle name="Total 2 3 5 7 9" xfId="58811"/>
    <cellStyle name="Total 2 3 5 7 9 2" xfId="58812"/>
    <cellStyle name="Total 2 3 5 7 9 3" xfId="58813"/>
    <cellStyle name="Total 2 3 5 7 9 4" xfId="58814"/>
    <cellStyle name="Total 2 3 5 7 9 5" xfId="58815"/>
    <cellStyle name="Total 2 3 5 8" xfId="58816"/>
    <cellStyle name="Total 2 3 5 8 2" xfId="58817"/>
    <cellStyle name="Total 2 3 5 8 2 2" xfId="58818"/>
    <cellStyle name="Total 2 3 5 8 2 3" xfId="58819"/>
    <cellStyle name="Total 2 3 5 8 2 4" xfId="58820"/>
    <cellStyle name="Total 2 3 5 8 2 5" xfId="58821"/>
    <cellStyle name="Total 2 3 5 8 3" xfId="58822"/>
    <cellStyle name="Total 2 3 5 8 3 2" xfId="58823"/>
    <cellStyle name="Total 2 3 5 8 3 3" xfId="58824"/>
    <cellStyle name="Total 2 3 5 8 3 4" xfId="58825"/>
    <cellStyle name="Total 2 3 5 8 3 5" xfId="58826"/>
    <cellStyle name="Total 2 3 5 8 4" xfId="58827"/>
    <cellStyle name="Total 2 3 5 8 5" xfId="58828"/>
    <cellStyle name="Total 2 3 5 8 6" xfId="58829"/>
    <cellStyle name="Total 2 3 5 8 7" xfId="58830"/>
    <cellStyle name="Total 2 3 5 9" xfId="58831"/>
    <cellStyle name="Total 2 3 5 9 2" xfId="58832"/>
    <cellStyle name="Total 2 3 5 9 2 2" xfId="58833"/>
    <cellStyle name="Total 2 3 5 9 2 3" xfId="58834"/>
    <cellStyle name="Total 2 3 5 9 2 4" xfId="58835"/>
    <cellStyle name="Total 2 3 5 9 2 5" xfId="58836"/>
    <cellStyle name="Total 2 3 5 9 3" xfId="58837"/>
    <cellStyle name="Total 2 3 5 9 3 2" xfId="58838"/>
    <cellStyle name="Total 2 3 5 9 3 3" xfId="58839"/>
    <cellStyle name="Total 2 3 5 9 3 4" xfId="58840"/>
    <cellStyle name="Total 2 3 5 9 3 5" xfId="58841"/>
    <cellStyle name="Total 2 3 5 9 4" xfId="58842"/>
    <cellStyle name="Total 2 3 5 9 5" xfId="58843"/>
    <cellStyle name="Total 2 3 5 9 6" xfId="58844"/>
    <cellStyle name="Total 2 3 5 9 7" xfId="58845"/>
    <cellStyle name="Total 2 3 6" xfId="58846"/>
    <cellStyle name="Total 2 3 6 10" xfId="58847"/>
    <cellStyle name="Total 2 3 6 10 2" xfId="58848"/>
    <cellStyle name="Total 2 3 6 10 2 2" xfId="58849"/>
    <cellStyle name="Total 2 3 6 10 2 3" xfId="58850"/>
    <cellStyle name="Total 2 3 6 10 2 4" xfId="58851"/>
    <cellStyle name="Total 2 3 6 10 2 5" xfId="58852"/>
    <cellStyle name="Total 2 3 6 10 3" xfId="58853"/>
    <cellStyle name="Total 2 3 6 10 3 2" xfId="58854"/>
    <cellStyle name="Total 2 3 6 10 3 3" xfId="58855"/>
    <cellStyle name="Total 2 3 6 10 3 4" xfId="58856"/>
    <cellStyle name="Total 2 3 6 10 3 5" xfId="58857"/>
    <cellStyle name="Total 2 3 6 10 4" xfId="58858"/>
    <cellStyle name="Total 2 3 6 10 5" xfId="58859"/>
    <cellStyle name="Total 2 3 6 10 6" xfId="58860"/>
    <cellStyle name="Total 2 3 6 10 7" xfId="58861"/>
    <cellStyle name="Total 2 3 6 11" xfId="58862"/>
    <cellStyle name="Total 2 3 6 11 2" xfId="58863"/>
    <cellStyle name="Total 2 3 6 11 2 2" xfId="58864"/>
    <cellStyle name="Total 2 3 6 11 2 3" xfId="58865"/>
    <cellStyle name="Total 2 3 6 11 2 4" xfId="58866"/>
    <cellStyle name="Total 2 3 6 11 2 5" xfId="58867"/>
    <cellStyle name="Total 2 3 6 11 3" xfId="58868"/>
    <cellStyle name="Total 2 3 6 11 3 2" xfId="58869"/>
    <cellStyle name="Total 2 3 6 11 3 3" xfId="58870"/>
    <cellStyle name="Total 2 3 6 11 3 4" xfId="58871"/>
    <cellStyle name="Total 2 3 6 11 3 5" xfId="58872"/>
    <cellStyle name="Total 2 3 6 11 4" xfId="58873"/>
    <cellStyle name="Total 2 3 6 11 5" xfId="58874"/>
    <cellStyle name="Total 2 3 6 11 6" xfId="58875"/>
    <cellStyle name="Total 2 3 6 11 7" xfId="58876"/>
    <cellStyle name="Total 2 3 6 12" xfId="58877"/>
    <cellStyle name="Total 2 3 6 12 2" xfId="58878"/>
    <cellStyle name="Total 2 3 6 12 2 2" xfId="58879"/>
    <cellStyle name="Total 2 3 6 12 2 3" xfId="58880"/>
    <cellStyle name="Total 2 3 6 12 2 4" xfId="58881"/>
    <cellStyle name="Total 2 3 6 12 2 5" xfId="58882"/>
    <cellStyle name="Total 2 3 6 12 3" xfId="58883"/>
    <cellStyle name="Total 2 3 6 12 3 2" xfId="58884"/>
    <cellStyle name="Total 2 3 6 12 3 3" xfId="58885"/>
    <cellStyle name="Total 2 3 6 12 3 4" xfId="58886"/>
    <cellStyle name="Total 2 3 6 12 3 5" xfId="58887"/>
    <cellStyle name="Total 2 3 6 12 4" xfId="58888"/>
    <cellStyle name="Total 2 3 6 12 5" xfId="58889"/>
    <cellStyle name="Total 2 3 6 12 6" xfId="58890"/>
    <cellStyle name="Total 2 3 6 12 7" xfId="58891"/>
    <cellStyle name="Total 2 3 6 13" xfId="58892"/>
    <cellStyle name="Total 2 3 6 13 2" xfId="58893"/>
    <cellStyle name="Total 2 3 6 13 2 2" xfId="58894"/>
    <cellStyle name="Total 2 3 6 13 2 3" xfId="58895"/>
    <cellStyle name="Total 2 3 6 13 2 4" xfId="58896"/>
    <cellStyle name="Total 2 3 6 13 2 5" xfId="58897"/>
    <cellStyle name="Total 2 3 6 13 3" xfId="58898"/>
    <cellStyle name="Total 2 3 6 13 3 2" xfId="58899"/>
    <cellStyle name="Total 2 3 6 13 3 3" xfId="58900"/>
    <cellStyle name="Total 2 3 6 13 3 4" xfId="58901"/>
    <cellStyle name="Total 2 3 6 13 3 5" xfId="58902"/>
    <cellStyle name="Total 2 3 6 13 4" xfId="58903"/>
    <cellStyle name="Total 2 3 6 13 5" xfId="58904"/>
    <cellStyle name="Total 2 3 6 13 6" xfId="58905"/>
    <cellStyle name="Total 2 3 6 13 7" xfId="58906"/>
    <cellStyle name="Total 2 3 6 14" xfId="58907"/>
    <cellStyle name="Total 2 3 6 14 2" xfId="58908"/>
    <cellStyle name="Total 2 3 6 14 2 2" xfId="58909"/>
    <cellStyle name="Total 2 3 6 14 2 3" xfId="58910"/>
    <cellStyle name="Total 2 3 6 14 2 4" xfId="58911"/>
    <cellStyle name="Total 2 3 6 14 2 5" xfId="58912"/>
    <cellStyle name="Total 2 3 6 14 3" xfId="58913"/>
    <cellStyle name="Total 2 3 6 14 3 2" xfId="58914"/>
    <cellStyle name="Total 2 3 6 14 3 3" xfId="58915"/>
    <cellStyle name="Total 2 3 6 14 3 4" xfId="58916"/>
    <cellStyle name="Total 2 3 6 14 3 5" xfId="58917"/>
    <cellStyle name="Total 2 3 6 14 4" xfId="58918"/>
    <cellStyle name="Total 2 3 6 14 5" xfId="58919"/>
    <cellStyle name="Total 2 3 6 14 6" xfId="58920"/>
    <cellStyle name="Total 2 3 6 14 7" xfId="58921"/>
    <cellStyle name="Total 2 3 6 15" xfId="58922"/>
    <cellStyle name="Total 2 3 6 15 2" xfId="58923"/>
    <cellStyle name="Total 2 3 6 15 3" xfId="58924"/>
    <cellStyle name="Total 2 3 6 15 4" xfId="58925"/>
    <cellStyle name="Total 2 3 6 15 5" xfId="58926"/>
    <cellStyle name="Total 2 3 6 16" xfId="58927"/>
    <cellStyle name="Total 2 3 6 17" xfId="58928"/>
    <cellStyle name="Total 2 3 6 18" xfId="58929"/>
    <cellStyle name="Total 2 3 6 19" xfId="58930"/>
    <cellStyle name="Total 2 3 6 2" xfId="58931"/>
    <cellStyle name="Total 2 3 6 2 10" xfId="58932"/>
    <cellStyle name="Total 2 3 6 2 11" xfId="58933"/>
    <cellStyle name="Total 2 3 6 2 12" xfId="58934"/>
    <cellStyle name="Total 2 3 6 2 13" xfId="58935"/>
    <cellStyle name="Total 2 3 6 2 2" xfId="58936"/>
    <cellStyle name="Total 2 3 6 2 2 2" xfId="58937"/>
    <cellStyle name="Total 2 3 6 2 2 2 2" xfId="58938"/>
    <cellStyle name="Total 2 3 6 2 2 2 3" xfId="58939"/>
    <cellStyle name="Total 2 3 6 2 2 2 4" xfId="58940"/>
    <cellStyle name="Total 2 3 6 2 2 2 5" xfId="58941"/>
    <cellStyle name="Total 2 3 6 2 2 3" xfId="58942"/>
    <cellStyle name="Total 2 3 6 2 2 3 2" xfId="58943"/>
    <cellStyle name="Total 2 3 6 2 2 3 3" xfId="58944"/>
    <cellStyle name="Total 2 3 6 2 2 3 4" xfId="58945"/>
    <cellStyle name="Total 2 3 6 2 2 3 5" xfId="58946"/>
    <cellStyle name="Total 2 3 6 2 2 4" xfId="58947"/>
    <cellStyle name="Total 2 3 6 2 2 5" xfId="58948"/>
    <cellStyle name="Total 2 3 6 2 2 6" xfId="58949"/>
    <cellStyle name="Total 2 3 6 2 2 7" xfId="58950"/>
    <cellStyle name="Total 2 3 6 2 3" xfId="58951"/>
    <cellStyle name="Total 2 3 6 2 3 2" xfId="58952"/>
    <cellStyle name="Total 2 3 6 2 3 2 2" xfId="58953"/>
    <cellStyle name="Total 2 3 6 2 3 2 3" xfId="58954"/>
    <cellStyle name="Total 2 3 6 2 3 2 4" xfId="58955"/>
    <cellStyle name="Total 2 3 6 2 3 2 5" xfId="58956"/>
    <cellStyle name="Total 2 3 6 2 3 3" xfId="58957"/>
    <cellStyle name="Total 2 3 6 2 3 3 2" xfId="58958"/>
    <cellStyle name="Total 2 3 6 2 3 3 3" xfId="58959"/>
    <cellStyle name="Total 2 3 6 2 3 3 4" xfId="58960"/>
    <cellStyle name="Total 2 3 6 2 3 3 5" xfId="58961"/>
    <cellStyle name="Total 2 3 6 2 3 4" xfId="58962"/>
    <cellStyle name="Total 2 3 6 2 3 5" xfId="58963"/>
    <cellStyle name="Total 2 3 6 2 3 6" xfId="58964"/>
    <cellStyle name="Total 2 3 6 2 3 7" xfId="58965"/>
    <cellStyle name="Total 2 3 6 2 4" xfId="58966"/>
    <cellStyle name="Total 2 3 6 2 4 2" xfId="58967"/>
    <cellStyle name="Total 2 3 6 2 4 2 2" xfId="58968"/>
    <cellStyle name="Total 2 3 6 2 4 2 3" xfId="58969"/>
    <cellStyle name="Total 2 3 6 2 4 2 4" xfId="58970"/>
    <cellStyle name="Total 2 3 6 2 4 2 5" xfId="58971"/>
    <cellStyle name="Total 2 3 6 2 4 3" xfId="58972"/>
    <cellStyle name="Total 2 3 6 2 4 3 2" xfId="58973"/>
    <cellStyle name="Total 2 3 6 2 4 3 3" xfId="58974"/>
    <cellStyle name="Total 2 3 6 2 4 3 4" xfId="58975"/>
    <cellStyle name="Total 2 3 6 2 4 3 5" xfId="58976"/>
    <cellStyle name="Total 2 3 6 2 4 4" xfId="58977"/>
    <cellStyle name="Total 2 3 6 2 4 5" xfId="58978"/>
    <cellStyle name="Total 2 3 6 2 4 6" xfId="58979"/>
    <cellStyle name="Total 2 3 6 2 4 7" xfId="58980"/>
    <cellStyle name="Total 2 3 6 2 5" xfId="58981"/>
    <cellStyle name="Total 2 3 6 2 5 2" xfId="58982"/>
    <cellStyle name="Total 2 3 6 2 5 2 2" xfId="58983"/>
    <cellStyle name="Total 2 3 6 2 5 2 3" xfId="58984"/>
    <cellStyle name="Total 2 3 6 2 5 2 4" xfId="58985"/>
    <cellStyle name="Total 2 3 6 2 5 2 5" xfId="58986"/>
    <cellStyle name="Total 2 3 6 2 5 3" xfId="58987"/>
    <cellStyle name="Total 2 3 6 2 5 3 2" xfId="58988"/>
    <cellStyle name="Total 2 3 6 2 5 3 3" xfId="58989"/>
    <cellStyle name="Total 2 3 6 2 5 3 4" xfId="58990"/>
    <cellStyle name="Total 2 3 6 2 5 3 5" xfId="58991"/>
    <cellStyle name="Total 2 3 6 2 5 4" xfId="58992"/>
    <cellStyle name="Total 2 3 6 2 5 5" xfId="58993"/>
    <cellStyle name="Total 2 3 6 2 5 6" xfId="58994"/>
    <cellStyle name="Total 2 3 6 2 5 7" xfId="58995"/>
    <cellStyle name="Total 2 3 6 2 6" xfId="58996"/>
    <cellStyle name="Total 2 3 6 2 6 2" xfId="58997"/>
    <cellStyle name="Total 2 3 6 2 6 2 2" xfId="58998"/>
    <cellStyle name="Total 2 3 6 2 6 2 3" xfId="58999"/>
    <cellStyle name="Total 2 3 6 2 6 2 4" xfId="59000"/>
    <cellStyle name="Total 2 3 6 2 6 2 5" xfId="59001"/>
    <cellStyle name="Total 2 3 6 2 6 3" xfId="59002"/>
    <cellStyle name="Total 2 3 6 2 6 3 2" xfId="59003"/>
    <cellStyle name="Total 2 3 6 2 6 3 3" xfId="59004"/>
    <cellStyle name="Total 2 3 6 2 6 3 4" xfId="59005"/>
    <cellStyle name="Total 2 3 6 2 6 3 5" xfId="59006"/>
    <cellStyle name="Total 2 3 6 2 6 4" xfId="59007"/>
    <cellStyle name="Total 2 3 6 2 6 5" xfId="59008"/>
    <cellStyle name="Total 2 3 6 2 6 6" xfId="59009"/>
    <cellStyle name="Total 2 3 6 2 6 7" xfId="59010"/>
    <cellStyle name="Total 2 3 6 2 7" xfId="59011"/>
    <cellStyle name="Total 2 3 6 2 7 2" xfId="59012"/>
    <cellStyle name="Total 2 3 6 2 7 2 2" xfId="59013"/>
    <cellStyle name="Total 2 3 6 2 7 2 3" xfId="59014"/>
    <cellStyle name="Total 2 3 6 2 7 2 4" xfId="59015"/>
    <cellStyle name="Total 2 3 6 2 7 2 5" xfId="59016"/>
    <cellStyle name="Total 2 3 6 2 7 3" xfId="59017"/>
    <cellStyle name="Total 2 3 6 2 7 3 2" xfId="59018"/>
    <cellStyle name="Total 2 3 6 2 7 3 3" xfId="59019"/>
    <cellStyle name="Total 2 3 6 2 7 3 4" xfId="59020"/>
    <cellStyle name="Total 2 3 6 2 7 3 5" xfId="59021"/>
    <cellStyle name="Total 2 3 6 2 7 4" xfId="59022"/>
    <cellStyle name="Total 2 3 6 2 7 5" xfId="59023"/>
    <cellStyle name="Total 2 3 6 2 7 6" xfId="59024"/>
    <cellStyle name="Total 2 3 6 2 7 7" xfId="59025"/>
    <cellStyle name="Total 2 3 6 2 8" xfId="59026"/>
    <cellStyle name="Total 2 3 6 2 8 2" xfId="59027"/>
    <cellStyle name="Total 2 3 6 2 8 2 2" xfId="59028"/>
    <cellStyle name="Total 2 3 6 2 8 2 3" xfId="59029"/>
    <cellStyle name="Total 2 3 6 2 8 2 4" xfId="59030"/>
    <cellStyle name="Total 2 3 6 2 8 2 5" xfId="59031"/>
    <cellStyle name="Total 2 3 6 2 8 3" xfId="59032"/>
    <cellStyle name="Total 2 3 6 2 8 4" xfId="59033"/>
    <cellStyle name="Total 2 3 6 2 8 5" xfId="59034"/>
    <cellStyle name="Total 2 3 6 2 8 6" xfId="59035"/>
    <cellStyle name="Total 2 3 6 2 9" xfId="59036"/>
    <cellStyle name="Total 2 3 6 2 9 2" xfId="59037"/>
    <cellStyle name="Total 2 3 6 2 9 3" xfId="59038"/>
    <cellStyle name="Total 2 3 6 2 9 4" xfId="59039"/>
    <cellStyle name="Total 2 3 6 2 9 5" xfId="59040"/>
    <cellStyle name="Total 2 3 6 3" xfId="59041"/>
    <cellStyle name="Total 2 3 6 3 10" xfId="59042"/>
    <cellStyle name="Total 2 3 6 3 11" xfId="59043"/>
    <cellStyle name="Total 2 3 6 3 12" xfId="59044"/>
    <cellStyle name="Total 2 3 6 3 13" xfId="59045"/>
    <cellStyle name="Total 2 3 6 3 2" xfId="59046"/>
    <cellStyle name="Total 2 3 6 3 2 2" xfId="59047"/>
    <cellStyle name="Total 2 3 6 3 2 2 2" xfId="59048"/>
    <cellStyle name="Total 2 3 6 3 2 2 3" xfId="59049"/>
    <cellStyle name="Total 2 3 6 3 2 2 4" xfId="59050"/>
    <cellStyle name="Total 2 3 6 3 2 2 5" xfId="59051"/>
    <cellStyle name="Total 2 3 6 3 2 3" xfId="59052"/>
    <cellStyle name="Total 2 3 6 3 2 3 2" xfId="59053"/>
    <cellStyle name="Total 2 3 6 3 2 3 3" xfId="59054"/>
    <cellStyle name="Total 2 3 6 3 2 3 4" xfId="59055"/>
    <cellStyle name="Total 2 3 6 3 2 3 5" xfId="59056"/>
    <cellStyle name="Total 2 3 6 3 2 4" xfId="59057"/>
    <cellStyle name="Total 2 3 6 3 2 5" xfId="59058"/>
    <cellStyle name="Total 2 3 6 3 2 6" xfId="59059"/>
    <cellStyle name="Total 2 3 6 3 2 7" xfId="59060"/>
    <cellStyle name="Total 2 3 6 3 3" xfId="59061"/>
    <cellStyle name="Total 2 3 6 3 3 2" xfId="59062"/>
    <cellStyle name="Total 2 3 6 3 3 2 2" xfId="59063"/>
    <cellStyle name="Total 2 3 6 3 3 2 3" xfId="59064"/>
    <cellStyle name="Total 2 3 6 3 3 2 4" xfId="59065"/>
    <cellStyle name="Total 2 3 6 3 3 2 5" xfId="59066"/>
    <cellStyle name="Total 2 3 6 3 3 3" xfId="59067"/>
    <cellStyle name="Total 2 3 6 3 3 3 2" xfId="59068"/>
    <cellStyle name="Total 2 3 6 3 3 3 3" xfId="59069"/>
    <cellStyle name="Total 2 3 6 3 3 3 4" xfId="59070"/>
    <cellStyle name="Total 2 3 6 3 3 3 5" xfId="59071"/>
    <cellStyle name="Total 2 3 6 3 3 4" xfId="59072"/>
    <cellStyle name="Total 2 3 6 3 3 5" xfId="59073"/>
    <cellStyle name="Total 2 3 6 3 3 6" xfId="59074"/>
    <cellStyle name="Total 2 3 6 3 3 7" xfId="59075"/>
    <cellStyle name="Total 2 3 6 3 4" xfId="59076"/>
    <cellStyle name="Total 2 3 6 3 4 2" xfId="59077"/>
    <cellStyle name="Total 2 3 6 3 4 2 2" xfId="59078"/>
    <cellStyle name="Total 2 3 6 3 4 2 3" xfId="59079"/>
    <cellStyle name="Total 2 3 6 3 4 2 4" xfId="59080"/>
    <cellStyle name="Total 2 3 6 3 4 2 5" xfId="59081"/>
    <cellStyle name="Total 2 3 6 3 4 3" xfId="59082"/>
    <cellStyle name="Total 2 3 6 3 4 3 2" xfId="59083"/>
    <cellStyle name="Total 2 3 6 3 4 3 3" xfId="59084"/>
    <cellStyle name="Total 2 3 6 3 4 3 4" xfId="59085"/>
    <cellStyle name="Total 2 3 6 3 4 3 5" xfId="59086"/>
    <cellStyle name="Total 2 3 6 3 4 4" xfId="59087"/>
    <cellStyle name="Total 2 3 6 3 4 5" xfId="59088"/>
    <cellStyle name="Total 2 3 6 3 4 6" xfId="59089"/>
    <cellStyle name="Total 2 3 6 3 4 7" xfId="59090"/>
    <cellStyle name="Total 2 3 6 3 5" xfId="59091"/>
    <cellStyle name="Total 2 3 6 3 5 2" xfId="59092"/>
    <cellStyle name="Total 2 3 6 3 5 2 2" xfId="59093"/>
    <cellStyle name="Total 2 3 6 3 5 2 3" xfId="59094"/>
    <cellStyle name="Total 2 3 6 3 5 2 4" xfId="59095"/>
    <cellStyle name="Total 2 3 6 3 5 2 5" xfId="59096"/>
    <cellStyle name="Total 2 3 6 3 5 3" xfId="59097"/>
    <cellStyle name="Total 2 3 6 3 5 3 2" xfId="59098"/>
    <cellStyle name="Total 2 3 6 3 5 3 3" xfId="59099"/>
    <cellStyle name="Total 2 3 6 3 5 3 4" xfId="59100"/>
    <cellStyle name="Total 2 3 6 3 5 3 5" xfId="59101"/>
    <cellStyle name="Total 2 3 6 3 5 4" xfId="59102"/>
    <cellStyle name="Total 2 3 6 3 5 5" xfId="59103"/>
    <cellStyle name="Total 2 3 6 3 5 6" xfId="59104"/>
    <cellStyle name="Total 2 3 6 3 5 7" xfId="59105"/>
    <cellStyle name="Total 2 3 6 3 6" xfId="59106"/>
    <cellStyle name="Total 2 3 6 3 6 2" xfId="59107"/>
    <cellStyle name="Total 2 3 6 3 6 2 2" xfId="59108"/>
    <cellStyle name="Total 2 3 6 3 6 2 3" xfId="59109"/>
    <cellStyle name="Total 2 3 6 3 6 2 4" xfId="59110"/>
    <cellStyle name="Total 2 3 6 3 6 2 5" xfId="59111"/>
    <cellStyle name="Total 2 3 6 3 6 3" xfId="59112"/>
    <cellStyle name="Total 2 3 6 3 6 3 2" xfId="59113"/>
    <cellStyle name="Total 2 3 6 3 6 3 3" xfId="59114"/>
    <cellStyle name="Total 2 3 6 3 6 3 4" xfId="59115"/>
    <cellStyle name="Total 2 3 6 3 6 3 5" xfId="59116"/>
    <cellStyle name="Total 2 3 6 3 6 4" xfId="59117"/>
    <cellStyle name="Total 2 3 6 3 6 5" xfId="59118"/>
    <cellStyle name="Total 2 3 6 3 6 6" xfId="59119"/>
    <cellStyle name="Total 2 3 6 3 6 7" xfId="59120"/>
    <cellStyle name="Total 2 3 6 3 7" xfId="59121"/>
    <cellStyle name="Total 2 3 6 3 7 2" xfId="59122"/>
    <cellStyle name="Total 2 3 6 3 7 2 2" xfId="59123"/>
    <cellStyle name="Total 2 3 6 3 7 2 3" xfId="59124"/>
    <cellStyle name="Total 2 3 6 3 7 2 4" xfId="59125"/>
    <cellStyle name="Total 2 3 6 3 7 2 5" xfId="59126"/>
    <cellStyle name="Total 2 3 6 3 7 3" xfId="59127"/>
    <cellStyle name="Total 2 3 6 3 7 3 2" xfId="59128"/>
    <cellStyle name="Total 2 3 6 3 7 3 3" xfId="59129"/>
    <cellStyle name="Total 2 3 6 3 7 3 4" xfId="59130"/>
    <cellStyle name="Total 2 3 6 3 7 3 5" xfId="59131"/>
    <cellStyle name="Total 2 3 6 3 7 4" xfId="59132"/>
    <cellStyle name="Total 2 3 6 3 7 5" xfId="59133"/>
    <cellStyle name="Total 2 3 6 3 7 6" xfId="59134"/>
    <cellStyle name="Total 2 3 6 3 7 7" xfId="59135"/>
    <cellStyle name="Total 2 3 6 3 8" xfId="59136"/>
    <cellStyle name="Total 2 3 6 3 8 2" xfId="59137"/>
    <cellStyle name="Total 2 3 6 3 8 2 2" xfId="59138"/>
    <cellStyle name="Total 2 3 6 3 8 2 3" xfId="59139"/>
    <cellStyle name="Total 2 3 6 3 8 2 4" xfId="59140"/>
    <cellStyle name="Total 2 3 6 3 8 2 5" xfId="59141"/>
    <cellStyle name="Total 2 3 6 3 8 3" xfId="59142"/>
    <cellStyle name="Total 2 3 6 3 8 4" xfId="59143"/>
    <cellStyle name="Total 2 3 6 3 8 5" xfId="59144"/>
    <cellStyle name="Total 2 3 6 3 8 6" xfId="59145"/>
    <cellStyle name="Total 2 3 6 3 9" xfId="59146"/>
    <cellStyle name="Total 2 3 6 3 9 2" xfId="59147"/>
    <cellStyle name="Total 2 3 6 3 9 3" xfId="59148"/>
    <cellStyle name="Total 2 3 6 3 9 4" xfId="59149"/>
    <cellStyle name="Total 2 3 6 3 9 5" xfId="59150"/>
    <cellStyle name="Total 2 3 6 4" xfId="59151"/>
    <cellStyle name="Total 2 3 6 4 10" xfId="59152"/>
    <cellStyle name="Total 2 3 6 4 11" xfId="59153"/>
    <cellStyle name="Total 2 3 6 4 12" xfId="59154"/>
    <cellStyle name="Total 2 3 6 4 13" xfId="59155"/>
    <cellStyle name="Total 2 3 6 4 2" xfId="59156"/>
    <cellStyle name="Total 2 3 6 4 2 2" xfId="59157"/>
    <cellStyle name="Total 2 3 6 4 2 2 2" xfId="59158"/>
    <cellStyle name="Total 2 3 6 4 2 2 3" xfId="59159"/>
    <cellStyle name="Total 2 3 6 4 2 2 4" xfId="59160"/>
    <cellStyle name="Total 2 3 6 4 2 2 5" xfId="59161"/>
    <cellStyle name="Total 2 3 6 4 2 3" xfId="59162"/>
    <cellStyle name="Total 2 3 6 4 2 3 2" xfId="59163"/>
    <cellStyle name="Total 2 3 6 4 2 3 3" xfId="59164"/>
    <cellStyle name="Total 2 3 6 4 2 3 4" xfId="59165"/>
    <cellStyle name="Total 2 3 6 4 2 3 5" xfId="59166"/>
    <cellStyle name="Total 2 3 6 4 2 4" xfId="59167"/>
    <cellStyle name="Total 2 3 6 4 2 5" xfId="59168"/>
    <cellStyle name="Total 2 3 6 4 2 6" xfId="59169"/>
    <cellStyle name="Total 2 3 6 4 2 7" xfId="59170"/>
    <cellStyle name="Total 2 3 6 4 3" xfId="59171"/>
    <cellStyle name="Total 2 3 6 4 3 2" xfId="59172"/>
    <cellStyle name="Total 2 3 6 4 3 2 2" xfId="59173"/>
    <cellStyle name="Total 2 3 6 4 3 2 3" xfId="59174"/>
    <cellStyle name="Total 2 3 6 4 3 2 4" xfId="59175"/>
    <cellStyle name="Total 2 3 6 4 3 2 5" xfId="59176"/>
    <cellStyle name="Total 2 3 6 4 3 3" xfId="59177"/>
    <cellStyle name="Total 2 3 6 4 3 3 2" xfId="59178"/>
    <cellStyle name="Total 2 3 6 4 3 3 3" xfId="59179"/>
    <cellStyle name="Total 2 3 6 4 3 3 4" xfId="59180"/>
    <cellStyle name="Total 2 3 6 4 3 3 5" xfId="59181"/>
    <cellStyle name="Total 2 3 6 4 3 4" xfId="59182"/>
    <cellStyle name="Total 2 3 6 4 3 5" xfId="59183"/>
    <cellStyle name="Total 2 3 6 4 3 6" xfId="59184"/>
    <cellStyle name="Total 2 3 6 4 3 7" xfId="59185"/>
    <cellStyle name="Total 2 3 6 4 4" xfId="59186"/>
    <cellStyle name="Total 2 3 6 4 4 2" xfId="59187"/>
    <cellStyle name="Total 2 3 6 4 4 2 2" xfId="59188"/>
    <cellStyle name="Total 2 3 6 4 4 2 3" xfId="59189"/>
    <cellStyle name="Total 2 3 6 4 4 2 4" xfId="59190"/>
    <cellStyle name="Total 2 3 6 4 4 2 5" xfId="59191"/>
    <cellStyle name="Total 2 3 6 4 4 3" xfId="59192"/>
    <cellStyle name="Total 2 3 6 4 4 3 2" xfId="59193"/>
    <cellStyle name="Total 2 3 6 4 4 3 3" xfId="59194"/>
    <cellStyle name="Total 2 3 6 4 4 3 4" xfId="59195"/>
    <cellStyle name="Total 2 3 6 4 4 3 5" xfId="59196"/>
    <cellStyle name="Total 2 3 6 4 4 4" xfId="59197"/>
    <cellStyle name="Total 2 3 6 4 4 5" xfId="59198"/>
    <cellStyle name="Total 2 3 6 4 4 6" xfId="59199"/>
    <cellStyle name="Total 2 3 6 4 4 7" xfId="59200"/>
    <cellStyle name="Total 2 3 6 4 5" xfId="59201"/>
    <cellStyle name="Total 2 3 6 4 5 2" xfId="59202"/>
    <cellStyle name="Total 2 3 6 4 5 2 2" xfId="59203"/>
    <cellStyle name="Total 2 3 6 4 5 2 3" xfId="59204"/>
    <cellStyle name="Total 2 3 6 4 5 2 4" xfId="59205"/>
    <cellStyle name="Total 2 3 6 4 5 2 5" xfId="59206"/>
    <cellStyle name="Total 2 3 6 4 5 3" xfId="59207"/>
    <cellStyle name="Total 2 3 6 4 5 3 2" xfId="59208"/>
    <cellStyle name="Total 2 3 6 4 5 3 3" xfId="59209"/>
    <cellStyle name="Total 2 3 6 4 5 3 4" xfId="59210"/>
    <cellStyle name="Total 2 3 6 4 5 3 5" xfId="59211"/>
    <cellStyle name="Total 2 3 6 4 5 4" xfId="59212"/>
    <cellStyle name="Total 2 3 6 4 5 5" xfId="59213"/>
    <cellStyle name="Total 2 3 6 4 5 6" xfId="59214"/>
    <cellStyle name="Total 2 3 6 4 5 7" xfId="59215"/>
    <cellStyle name="Total 2 3 6 4 6" xfId="59216"/>
    <cellStyle name="Total 2 3 6 4 6 2" xfId="59217"/>
    <cellStyle name="Total 2 3 6 4 6 2 2" xfId="59218"/>
    <cellStyle name="Total 2 3 6 4 6 2 3" xfId="59219"/>
    <cellStyle name="Total 2 3 6 4 6 2 4" xfId="59220"/>
    <cellStyle name="Total 2 3 6 4 6 2 5" xfId="59221"/>
    <cellStyle name="Total 2 3 6 4 6 3" xfId="59222"/>
    <cellStyle name="Total 2 3 6 4 6 3 2" xfId="59223"/>
    <cellStyle name="Total 2 3 6 4 6 3 3" xfId="59224"/>
    <cellStyle name="Total 2 3 6 4 6 3 4" xfId="59225"/>
    <cellStyle name="Total 2 3 6 4 6 3 5" xfId="59226"/>
    <cellStyle name="Total 2 3 6 4 6 4" xfId="59227"/>
    <cellStyle name="Total 2 3 6 4 6 5" xfId="59228"/>
    <cellStyle name="Total 2 3 6 4 6 6" xfId="59229"/>
    <cellStyle name="Total 2 3 6 4 6 7" xfId="59230"/>
    <cellStyle name="Total 2 3 6 4 7" xfId="59231"/>
    <cellStyle name="Total 2 3 6 4 7 2" xfId="59232"/>
    <cellStyle name="Total 2 3 6 4 7 2 2" xfId="59233"/>
    <cellStyle name="Total 2 3 6 4 7 2 3" xfId="59234"/>
    <cellStyle name="Total 2 3 6 4 7 2 4" xfId="59235"/>
    <cellStyle name="Total 2 3 6 4 7 2 5" xfId="59236"/>
    <cellStyle name="Total 2 3 6 4 7 3" xfId="59237"/>
    <cellStyle name="Total 2 3 6 4 7 3 2" xfId="59238"/>
    <cellStyle name="Total 2 3 6 4 7 3 3" xfId="59239"/>
    <cellStyle name="Total 2 3 6 4 7 3 4" xfId="59240"/>
    <cellStyle name="Total 2 3 6 4 7 3 5" xfId="59241"/>
    <cellStyle name="Total 2 3 6 4 7 4" xfId="59242"/>
    <cellStyle name="Total 2 3 6 4 7 5" xfId="59243"/>
    <cellStyle name="Total 2 3 6 4 7 6" xfId="59244"/>
    <cellStyle name="Total 2 3 6 4 7 7" xfId="59245"/>
    <cellStyle name="Total 2 3 6 4 8" xfId="59246"/>
    <cellStyle name="Total 2 3 6 4 8 2" xfId="59247"/>
    <cellStyle name="Total 2 3 6 4 8 2 2" xfId="59248"/>
    <cellStyle name="Total 2 3 6 4 8 2 3" xfId="59249"/>
    <cellStyle name="Total 2 3 6 4 8 2 4" xfId="59250"/>
    <cellStyle name="Total 2 3 6 4 8 2 5" xfId="59251"/>
    <cellStyle name="Total 2 3 6 4 8 3" xfId="59252"/>
    <cellStyle name="Total 2 3 6 4 8 4" xfId="59253"/>
    <cellStyle name="Total 2 3 6 4 8 5" xfId="59254"/>
    <cellStyle name="Total 2 3 6 4 8 6" xfId="59255"/>
    <cellStyle name="Total 2 3 6 4 9" xfId="59256"/>
    <cellStyle name="Total 2 3 6 4 9 2" xfId="59257"/>
    <cellStyle name="Total 2 3 6 4 9 3" xfId="59258"/>
    <cellStyle name="Total 2 3 6 4 9 4" xfId="59259"/>
    <cellStyle name="Total 2 3 6 4 9 5" xfId="59260"/>
    <cellStyle name="Total 2 3 6 5" xfId="59261"/>
    <cellStyle name="Total 2 3 6 5 10" xfId="59262"/>
    <cellStyle name="Total 2 3 6 5 11" xfId="59263"/>
    <cellStyle name="Total 2 3 6 5 12" xfId="59264"/>
    <cellStyle name="Total 2 3 6 5 13" xfId="59265"/>
    <cellStyle name="Total 2 3 6 5 2" xfId="59266"/>
    <cellStyle name="Total 2 3 6 5 2 2" xfId="59267"/>
    <cellStyle name="Total 2 3 6 5 2 2 2" xfId="59268"/>
    <cellStyle name="Total 2 3 6 5 2 2 3" xfId="59269"/>
    <cellStyle name="Total 2 3 6 5 2 2 4" xfId="59270"/>
    <cellStyle name="Total 2 3 6 5 2 2 5" xfId="59271"/>
    <cellStyle name="Total 2 3 6 5 2 3" xfId="59272"/>
    <cellStyle name="Total 2 3 6 5 2 3 2" xfId="59273"/>
    <cellStyle name="Total 2 3 6 5 2 3 3" xfId="59274"/>
    <cellStyle name="Total 2 3 6 5 2 3 4" xfId="59275"/>
    <cellStyle name="Total 2 3 6 5 2 3 5" xfId="59276"/>
    <cellStyle name="Total 2 3 6 5 2 4" xfId="59277"/>
    <cellStyle name="Total 2 3 6 5 2 5" xfId="59278"/>
    <cellStyle name="Total 2 3 6 5 2 6" xfId="59279"/>
    <cellStyle name="Total 2 3 6 5 2 7" xfId="59280"/>
    <cellStyle name="Total 2 3 6 5 3" xfId="59281"/>
    <cellStyle name="Total 2 3 6 5 3 2" xfId="59282"/>
    <cellStyle name="Total 2 3 6 5 3 2 2" xfId="59283"/>
    <cellStyle name="Total 2 3 6 5 3 2 3" xfId="59284"/>
    <cellStyle name="Total 2 3 6 5 3 2 4" xfId="59285"/>
    <cellStyle name="Total 2 3 6 5 3 2 5" xfId="59286"/>
    <cellStyle name="Total 2 3 6 5 3 3" xfId="59287"/>
    <cellStyle name="Total 2 3 6 5 3 3 2" xfId="59288"/>
    <cellStyle name="Total 2 3 6 5 3 3 3" xfId="59289"/>
    <cellStyle name="Total 2 3 6 5 3 3 4" xfId="59290"/>
    <cellStyle name="Total 2 3 6 5 3 3 5" xfId="59291"/>
    <cellStyle name="Total 2 3 6 5 3 4" xfId="59292"/>
    <cellStyle name="Total 2 3 6 5 3 5" xfId="59293"/>
    <cellStyle name="Total 2 3 6 5 3 6" xfId="59294"/>
    <cellStyle name="Total 2 3 6 5 3 7" xfId="59295"/>
    <cellStyle name="Total 2 3 6 5 4" xfId="59296"/>
    <cellStyle name="Total 2 3 6 5 4 2" xfId="59297"/>
    <cellStyle name="Total 2 3 6 5 4 2 2" xfId="59298"/>
    <cellStyle name="Total 2 3 6 5 4 2 3" xfId="59299"/>
    <cellStyle name="Total 2 3 6 5 4 2 4" xfId="59300"/>
    <cellStyle name="Total 2 3 6 5 4 2 5" xfId="59301"/>
    <cellStyle name="Total 2 3 6 5 4 3" xfId="59302"/>
    <cellStyle name="Total 2 3 6 5 4 3 2" xfId="59303"/>
    <cellStyle name="Total 2 3 6 5 4 3 3" xfId="59304"/>
    <cellStyle name="Total 2 3 6 5 4 3 4" xfId="59305"/>
    <cellStyle name="Total 2 3 6 5 4 3 5" xfId="59306"/>
    <cellStyle name="Total 2 3 6 5 4 4" xfId="59307"/>
    <cellStyle name="Total 2 3 6 5 4 5" xfId="59308"/>
    <cellStyle name="Total 2 3 6 5 4 6" xfId="59309"/>
    <cellStyle name="Total 2 3 6 5 4 7" xfId="59310"/>
    <cellStyle name="Total 2 3 6 5 5" xfId="59311"/>
    <cellStyle name="Total 2 3 6 5 5 2" xfId="59312"/>
    <cellStyle name="Total 2 3 6 5 5 2 2" xfId="59313"/>
    <cellStyle name="Total 2 3 6 5 5 2 3" xfId="59314"/>
    <cellStyle name="Total 2 3 6 5 5 2 4" xfId="59315"/>
    <cellStyle name="Total 2 3 6 5 5 2 5" xfId="59316"/>
    <cellStyle name="Total 2 3 6 5 5 3" xfId="59317"/>
    <cellStyle name="Total 2 3 6 5 5 3 2" xfId="59318"/>
    <cellStyle name="Total 2 3 6 5 5 3 3" xfId="59319"/>
    <cellStyle name="Total 2 3 6 5 5 3 4" xfId="59320"/>
    <cellStyle name="Total 2 3 6 5 5 3 5" xfId="59321"/>
    <cellStyle name="Total 2 3 6 5 5 4" xfId="59322"/>
    <cellStyle name="Total 2 3 6 5 5 5" xfId="59323"/>
    <cellStyle name="Total 2 3 6 5 5 6" xfId="59324"/>
    <cellStyle name="Total 2 3 6 5 5 7" xfId="59325"/>
    <cellStyle name="Total 2 3 6 5 6" xfId="59326"/>
    <cellStyle name="Total 2 3 6 5 6 2" xfId="59327"/>
    <cellStyle name="Total 2 3 6 5 6 2 2" xfId="59328"/>
    <cellStyle name="Total 2 3 6 5 6 2 3" xfId="59329"/>
    <cellStyle name="Total 2 3 6 5 6 2 4" xfId="59330"/>
    <cellStyle name="Total 2 3 6 5 6 2 5" xfId="59331"/>
    <cellStyle name="Total 2 3 6 5 6 3" xfId="59332"/>
    <cellStyle name="Total 2 3 6 5 6 3 2" xfId="59333"/>
    <cellStyle name="Total 2 3 6 5 6 3 3" xfId="59334"/>
    <cellStyle name="Total 2 3 6 5 6 3 4" xfId="59335"/>
    <cellStyle name="Total 2 3 6 5 6 3 5" xfId="59336"/>
    <cellStyle name="Total 2 3 6 5 6 4" xfId="59337"/>
    <cellStyle name="Total 2 3 6 5 6 5" xfId="59338"/>
    <cellStyle name="Total 2 3 6 5 6 6" xfId="59339"/>
    <cellStyle name="Total 2 3 6 5 6 7" xfId="59340"/>
    <cellStyle name="Total 2 3 6 5 7" xfId="59341"/>
    <cellStyle name="Total 2 3 6 5 7 2" xfId="59342"/>
    <cellStyle name="Total 2 3 6 5 7 2 2" xfId="59343"/>
    <cellStyle name="Total 2 3 6 5 7 2 3" xfId="59344"/>
    <cellStyle name="Total 2 3 6 5 7 2 4" xfId="59345"/>
    <cellStyle name="Total 2 3 6 5 7 2 5" xfId="59346"/>
    <cellStyle name="Total 2 3 6 5 7 3" xfId="59347"/>
    <cellStyle name="Total 2 3 6 5 7 3 2" xfId="59348"/>
    <cellStyle name="Total 2 3 6 5 7 3 3" xfId="59349"/>
    <cellStyle name="Total 2 3 6 5 7 3 4" xfId="59350"/>
    <cellStyle name="Total 2 3 6 5 7 3 5" xfId="59351"/>
    <cellStyle name="Total 2 3 6 5 7 4" xfId="59352"/>
    <cellStyle name="Total 2 3 6 5 7 5" xfId="59353"/>
    <cellStyle name="Total 2 3 6 5 7 6" xfId="59354"/>
    <cellStyle name="Total 2 3 6 5 7 7" xfId="59355"/>
    <cellStyle name="Total 2 3 6 5 8" xfId="59356"/>
    <cellStyle name="Total 2 3 6 5 8 2" xfId="59357"/>
    <cellStyle name="Total 2 3 6 5 8 2 2" xfId="59358"/>
    <cellStyle name="Total 2 3 6 5 8 2 3" xfId="59359"/>
    <cellStyle name="Total 2 3 6 5 8 2 4" xfId="59360"/>
    <cellStyle name="Total 2 3 6 5 8 2 5" xfId="59361"/>
    <cellStyle name="Total 2 3 6 5 8 3" xfId="59362"/>
    <cellStyle name="Total 2 3 6 5 8 4" xfId="59363"/>
    <cellStyle name="Total 2 3 6 5 8 5" xfId="59364"/>
    <cellStyle name="Total 2 3 6 5 8 6" xfId="59365"/>
    <cellStyle name="Total 2 3 6 5 9" xfId="59366"/>
    <cellStyle name="Total 2 3 6 5 9 2" xfId="59367"/>
    <cellStyle name="Total 2 3 6 5 9 3" xfId="59368"/>
    <cellStyle name="Total 2 3 6 5 9 4" xfId="59369"/>
    <cellStyle name="Total 2 3 6 5 9 5" xfId="59370"/>
    <cellStyle name="Total 2 3 6 6" xfId="59371"/>
    <cellStyle name="Total 2 3 6 6 10" xfId="59372"/>
    <cellStyle name="Total 2 3 6 6 11" xfId="59373"/>
    <cellStyle name="Total 2 3 6 6 12" xfId="59374"/>
    <cellStyle name="Total 2 3 6 6 13" xfId="59375"/>
    <cellStyle name="Total 2 3 6 6 2" xfId="59376"/>
    <cellStyle name="Total 2 3 6 6 2 2" xfId="59377"/>
    <cellStyle name="Total 2 3 6 6 2 2 2" xfId="59378"/>
    <cellStyle name="Total 2 3 6 6 2 2 3" xfId="59379"/>
    <cellStyle name="Total 2 3 6 6 2 2 4" xfId="59380"/>
    <cellStyle name="Total 2 3 6 6 2 2 5" xfId="59381"/>
    <cellStyle name="Total 2 3 6 6 2 3" xfId="59382"/>
    <cellStyle name="Total 2 3 6 6 2 3 2" xfId="59383"/>
    <cellStyle name="Total 2 3 6 6 2 3 3" xfId="59384"/>
    <cellStyle name="Total 2 3 6 6 2 3 4" xfId="59385"/>
    <cellStyle name="Total 2 3 6 6 2 3 5" xfId="59386"/>
    <cellStyle name="Total 2 3 6 6 2 4" xfId="59387"/>
    <cellStyle name="Total 2 3 6 6 2 5" xfId="59388"/>
    <cellStyle name="Total 2 3 6 6 2 6" xfId="59389"/>
    <cellStyle name="Total 2 3 6 6 2 7" xfId="59390"/>
    <cellStyle name="Total 2 3 6 6 3" xfId="59391"/>
    <cellStyle name="Total 2 3 6 6 3 2" xfId="59392"/>
    <cellStyle name="Total 2 3 6 6 3 2 2" xfId="59393"/>
    <cellStyle name="Total 2 3 6 6 3 2 3" xfId="59394"/>
    <cellStyle name="Total 2 3 6 6 3 2 4" xfId="59395"/>
    <cellStyle name="Total 2 3 6 6 3 2 5" xfId="59396"/>
    <cellStyle name="Total 2 3 6 6 3 3" xfId="59397"/>
    <cellStyle name="Total 2 3 6 6 3 3 2" xfId="59398"/>
    <cellStyle name="Total 2 3 6 6 3 3 3" xfId="59399"/>
    <cellStyle name="Total 2 3 6 6 3 3 4" xfId="59400"/>
    <cellStyle name="Total 2 3 6 6 3 3 5" xfId="59401"/>
    <cellStyle name="Total 2 3 6 6 3 4" xfId="59402"/>
    <cellStyle name="Total 2 3 6 6 3 5" xfId="59403"/>
    <cellStyle name="Total 2 3 6 6 3 6" xfId="59404"/>
    <cellStyle name="Total 2 3 6 6 3 7" xfId="59405"/>
    <cellStyle name="Total 2 3 6 6 4" xfId="59406"/>
    <cellStyle name="Total 2 3 6 6 4 2" xfId="59407"/>
    <cellStyle name="Total 2 3 6 6 4 2 2" xfId="59408"/>
    <cellStyle name="Total 2 3 6 6 4 2 3" xfId="59409"/>
    <cellStyle name="Total 2 3 6 6 4 2 4" xfId="59410"/>
    <cellStyle name="Total 2 3 6 6 4 2 5" xfId="59411"/>
    <cellStyle name="Total 2 3 6 6 4 3" xfId="59412"/>
    <cellStyle name="Total 2 3 6 6 4 3 2" xfId="59413"/>
    <cellStyle name="Total 2 3 6 6 4 3 3" xfId="59414"/>
    <cellStyle name="Total 2 3 6 6 4 3 4" xfId="59415"/>
    <cellStyle name="Total 2 3 6 6 4 3 5" xfId="59416"/>
    <cellStyle name="Total 2 3 6 6 4 4" xfId="59417"/>
    <cellStyle name="Total 2 3 6 6 4 5" xfId="59418"/>
    <cellStyle name="Total 2 3 6 6 4 6" xfId="59419"/>
    <cellStyle name="Total 2 3 6 6 4 7" xfId="59420"/>
    <cellStyle name="Total 2 3 6 6 5" xfId="59421"/>
    <cellStyle name="Total 2 3 6 6 5 2" xfId="59422"/>
    <cellStyle name="Total 2 3 6 6 5 2 2" xfId="59423"/>
    <cellStyle name="Total 2 3 6 6 5 2 3" xfId="59424"/>
    <cellStyle name="Total 2 3 6 6 5 2 4" xfId="59425"/>
    <cellStyle name="Total 2 3 6 6 5 2 5" xfId="59426"/>
    <cellStyle name="Total 2 3 6 6 5 3" xfId="59427"/>
    <cellStyle name="Total 2 3 6 6 5 3 2" xfId="59428"/>
    <cellStyle name="Total 2 3 6 6 5 3 3" xfId="59429"/>
    <cellStyle name="Total 2 3 6 6 5 3 4" xfId="59430"/>
    <cellStyle name="Total 2 3 6 6 5 3 5" xfId="59431"/>
    <cellStyle name="Total 2 3 6 6 5 4" xfId="59432"/>
    <cellStyle name="Total 2 3 6 6 5 5" xfId="59433"/>
    <cellStyle name="Total 2 3 6 6 5 6" xfId="59434"/>
    <cellStyle name="Total 2 3 6 6 5 7" xfId="59435"/>
    <cellStyle name="Total 2 3 6 6 6" xfId="59436"/>
    <cellStyle name="Total 2 3 6 6 6 2" xfId="59437"/>
    <cellStyle name="Total 2 3 6 6 6 2 2" xfId="59438"/>
    <cellStyle name="Total 2 3 6 6 6 2 3" xfId="59439"/>
    <cellStyle name="Total 2 3 6 6 6 2 4" xfId="59440"/>
    <cellStyle name="Total 2 3 6 6 6 2 5" xfId="59441"/>
    <cellStyle name="Total 2 3 6 6 6 3" xfId="59442"/>
    <cellStyle name="Total 2 3 6 6 6 3 2" xfId="59443"/>
    <cellStyle name="Total 2 3 6 6 6 3 3" xfId="59444"/>
    <cellStyle name="Total 2 3 6 6 6 3 4" xfId="59445"/>
    <cellStyle name="Total 2 3 6 6 6 3 5" xfId="59446"/>
    <cellStyle name="Total 2 3 6 6 6 4" xfId="59447"/>
    <cellStyle name="Total 2 3 6 6 6 5" xfId="59448"/>
    <cellStyle name="Total 2 3 6 6 6 6" xfId="59449"/>
    <cellStyle name="Total 2 3 6 6 6 7" xfId="59450"/>
    <cellStyle name="Total 2 3 6 6 7" xfId="59451"/>
    <cellStyle name="Total 2 3 6 6 7 2" xfId="59452"/>
    <cellStyle name="Total 2 3 6 6 7 2 2" xfId="59453"/>
    <cellStyle name="Total 2 3 6 6 7 2 3" xfId="59454"/>
    <cellStyle name="Total 2 3 6 6 7 2 4" xfId="59455"/>
    <cellStyle name="Total 2 3 6 6 7 2 5" xfId="59456"/>
    <cellStyle name="Total 2 3 6 6 7 3" xfId="59457"/>
    <cellStyle name="Total 2 3 6 6 7 3 2" xfId="59458"/>
    <cellStyle name="Total 2 3 6 6 7 3 3" xfId="59459"/>
    <cellStyle name="Total 2 3 6 6 7 3 4" xfId="59460"/>
    <cellStyle name="Total 2 3 6 6 7 3 5" xfId="59461"/>
    <cellStyle name="Total 2 3 6 6 7 4" xfId="59462"/>
    <cellStyle name="Total 2 3 6 6 7 5" xfId="59463"/>
    <cellStyle name="Total 2 3 6 6 7 6" xfId="59464"/>
    <cellStyle name="Total 2 3 6 6 7 7" xfId="59465"/>
    <cellStyle name="Total 2 3 6 6 8" xfId="59466"/>
    <cellStyle name="Total 2 3 6 6 8 2" xfId="59467"/>
    <cellStyle name="Total 2 3 6 6 8 2 2" xfId="59468"/>
    <cellStyle name="Total 2 3 6 6 8 2 3" xfId="59469"/>
    <cellStyle name="Total 2 3 6 6 8 2 4" xfId="59470"/>
    <cellStyle name="Total 2 3 6 6 8 2 5" xfId="59471"/>
    <cellStyle name="Total 2 3 6 6 8 3" xfId="59472"/>
    <cellStyle name="Total 2 3 6 6 8 4" xfId="59473"/>
    <cellStyle name="Total 2 3 6 6 8 5" xfId="59474"/>
    <cellStyle name="Total 2 3 6 6 8 6" xfId="59475"/>
    <cellStyle name="Total 2 3 6 6 9" xfId="59476"/>
    <cellStyle name="Total 2 3 6 6 9 2" xfId="59477"/>
    <cellStyle name="Total 2 3 6 6 9 3" xfId="59478"/>
    <cellStyle name="Total 2 3 6 6 9 4" xfId="59479"/>
    <cellStyle name="Total 2 3 6 6 9 5" xfId="59480"/>
    <cellStyle name="Total 2 3 6 7" xfId="59481"/>
    <cellStyle name="Total 2 3 6 7 10" xfId="59482"/>
    <cellStyle name="Total 2 3 6 7 11" xfId="59483"/>
    <cellStyle name="Total 2 3 6 7 12" xfId="59484"/>
    <cellStyle name="Total 2 3 6 7 13" xfId="59485"/>
    <cellStyle name="Total 2 3 6 7 2" xfId="59486"/>
    <cellStyle name="Total 2 3 6 7 2 2" xfId="59487"/>
    <cellStyle name="Total 2 3 6 7 2 2 2" xfId="59488"/>
    <cellStyle name="Total 2 3 6 7 2 2 3" xfId="59489"/>
    <cellStyle name="Total 2 3 6 7 2 2 4" xfId="59490"/>
    <cellStyle name="Total 2 3 6 7 2 2 5" xfId="59491"/>
    <cellStyle name="Total 2 3 6 7 2 3" xfId="59492"/>
    <cellStyle name="Total 2 3 6 7 2 3 2" xfId="59493"/>
    <cellStyle name="Total 2 3 6 7 2 3 3" xfId="59494"/>
    <cellStyle name="Total 2 3 6 7 2 3 4" xfId="59495"/>
    <cellStyle name="Total 2 3 6 7 2 3 5" xfId="59496"/>
    <cellStyle name="Total 2 3 6 7 2 4" xfId="59497"/>
    <cellStyle name="Total 2 3 6 7 2 5" xfId="59498"/>
    <cellStyle name="Total 2 3 6 7 2 6" xfId="59499"/>
    <cellStyle name="Total 2 3 6 7 2 7" xfId="59500"/>
    <cellStyle name="Total 2 3 6 7 3" xfId="59501"/>
    <cellStyle name="Total 2 3 6 7 3 2" xfId="59502"/>
    <cellStyle name="Total 2 3 6 7 3 2 2" xfId="59503"/>
    <cellStyle name="Total 2 3 6 7 3 2 3" xfId="59504"/>
    <cellStyle name="Total 2 3 6 7 3 2 4" xfId="59505"/>
    <cellStyle name="Total 2 3 6 7 3 2 5" xfId="59506"/>
    <cellStyle name="Total 2 3 6 7 3 3" xfId="59507"/>
    <cellStyle name="Total 2 3 6 7 3 3 2" xfId="59508"/>
    <cellStyle name="Total 2 3 6 7 3 3 3" xfId="59509"/>
    <cellStyle name="Total 2 3 6 7 3 3 4" xfId="59510"/>
    <cellStyle name="Total 2 3 6 7 3 3 5" xfId="59511"/>
    <cellStyle name="Total 2 3 6 7 3 4" xfId="59512"/>
    <cellStyle name="Total 2 3 6 7 3 5" xfId="59513"/>
    <cellStyle name="Total 2 3 6 7 3 6" xfId="59514"/>
    <cellStyle name="Total 2 3 6 7 3 7" xfId="59515"/>
    <cellStyle name="Total 2 3 6 7 4" xfId="59516"/>
    <cellStyle name="Total 2 3 6 7 4 2" xfId="59517"/>
    <cellStyle name="Total 2 3 6 7 4 2 2" xfId="59518"/>
    <cellStyle name="Total 2 3 6 7 4 2 3" xfId="59519"/>
    <cellStyle name="Total 2 3 6 7 4 2 4" xfId="59520"/>
    <cellStyle name="Total 2 3 6 7 4 2 5" xfId="59521"/>
    <cellStyle name="Total 2 3 6 7 4 3" xfId="59522"/>
    <cellStyle name="Total 2 3 6 7 4 3 2" xfId="59523"/>
    <cellStyle name="Total 2 3 6 7 4 3 3" xfId="59524"/>
    <cellStyle name="Total 2 3 6 7 4 3 4" xfId="59525"/>
    <cellStyle name="Total 2 3 6 7 4 3 5" xfId="59526"/>
    <cellStyle name="Total 2 3 6 7 4 4" xfId="59527"/>
    <cellStyle name="Total 2 3 6 7 4 5" xfId="59528"/>
    <cellStyle name="Total 2 3 6 7 4 6" xfId="59529"/>
    <cellStyle name="Total 2 3 6 7 4 7" xfId="59530"/>
    <cellStyle name="Total 2 3 6 7 5" xfId="59531"/>
    <cellStyle name="Total 2 3 6 7 5 2" xfId="59532"/>
    <cellStyle name="Total 2 3 6 7 5 2 2" xfId="59533"/>
    <cellStyle name="Total 2 3 6 7 5 2 3" xfId="59534"/>
    <cellStyle name="Total 2 3 6 7 5 2 4" xfId="59535"/>
    <cellStyle name="Total 2 3 6 7 5 2 5" xfId="59536"/>
    <cellStyle name="Total 2 3 6 7 5 3" xfId="59537"/>
    <cellStyle name="Total 2 3 6 7 5 3 2" xfId="59538"/>
    <cellStyle name="Total 2 3 6 7 5 3 3" xfId="59539"/>
    <cellStyle name="Total 2 3 6 7 5 3 4" xfId="59540"/>
    <cellStyle name="Total 2 3 6 7 5 3 5" xfId="59541"/>
    <cellStyle name="Total 2 3 6 7 5 4" xfId="59542"/>
    <cellStyle name="Total 2 3 6 7 5 5" xfId="59543"/>
    <cellStyle name="Total 2 3 6 7 5 6" xfId="59544"/>
    <cellStyle name="Total 2 3 6 7 5 7" xfId="59545"/>
    <cellStyle name="Total 2 3 6 7 6" xfId="59546"/>
    <cellStyle name="Total 2 3 6 7 6 2" xfId="59547"/>
    <cellStyle name="Total 2 3 6 7 6 2 2" xfId="59548"/>
    <cellStyle name="Total 2 3 6 7 6 2 3" xfId="59549"/>
    <cellStyle name="Total 2 3 6 7 6 2 4" xfId="59550"/>
    <cellStyle name="Total 2 3 6 7 6 2 5" xfId="59551"/>
    <cellStyle name="Total 2 3 6 7 6 3" xfId="59552"/>
    <cellStyle name="Total 2 3 6 7 6 3 2" xfId="59553"/>
    <cellStyle name="Total 2 3 6 7 6 3 3" xfId="59554"/>
    <cellStyle name="Total 2 3 6 7 6 3 4" xfId="59555"/>
    <cellStyle name="Total 2 3 6 7 6 3 5" xfId="59556"/>
    <cellStyle name="Total 2 3 6 7 6 4" xfId="59557"/>
    <cellStyle name="Total 2 3 6 7 6 5" xfId="59558"/>
    <cellStyle name="Total 2 3 6 7 6 6" xfId="59559"/>
    <cellStyle name="Total 2 3 6 7 6 7" xfId="59560"/>
    <cellStyle name="Total 2 3 6 7 7" xfId="59561"/>
    <cellStyle name="Total 2 3 6 7 7 2" xfId="59562"/>
    <cellStyle name="Total 2 3 6 7 7 2 2" xfId="59563"/>
    <cellStyle name="Total 2 3 6 7 7 2 3" xfId="59564"/>
    <cellStyle name="Total 2 3 6 7 7 2 4" xfId="59565"/>
    <cellStyle name="Total 2 3 6 7 7 2 5" xfId="59566"/>
    <cellStyle name="Total 2 3 6 7 7 3" xfId="59567"/>
    <cellStyle name="Total 2 3 6 7 7 3 2" xfId="59568"/>
    <cellStyle name="Total 2 3 6 7 7 3 3" xfId="59569"/>
    <cellStyle name="Total 2 3 6 7 7 3 4" xfId="59570"/>
    <cellStyle name="Total 2 3 6 7 7 3 5" xfId="59571"/>
    <cellStyle name="Total 2 3 6 7 7 4" xfId="59572"/>
    <cellStyle name="Total 2 3 6 7 7 5" xfId="59573"/>
    <cellStyle name="Total 2 3 6 7 7 6" xfId="59574"/>
    <cellStyle name="Total 2 3 6 7 7 7" xfId="59575"/>
    <cellStyle name="Total 2 3 6 7 8" xfId="59576"/>
    <cellStyle name="Total 2 3 6 7 8 2" xfId="59577"/>
    <cellStyle name="Total 2 3 6 7 8 2 2" xfId="59578"/>
    <cellStyle name="Total 2 3 6 7 8 2 3" xfId="59579"/>
    <cellStyle name="Total 2 3 6 7 8 2 4" xfId="59580"/>
    <cellStyle name="Total 2 3 6 7 8 2 5" xfId="59581"/>
    <cellStyle name="Total 2 3 6 7 8 3" xfId="59582"/>
    <cellStyle name="Total 2 3 6 7 8 4" xfId="59583"/>
    <cellStyle name="Total 2 3 6 7 8 5" xfId="59584"/>
    <cellStyle name="Total 2 3 6 7 8 6" xfId="59585"/>
    <cellStyle name="Total 2 3 6 7 9" xfId="59586"/>
    <cellStyle name="Total 2 3 6 7 9 2" xfId="59587"/>
    <cellStyle name="Total 2 3 6 7 9 3" xfId="59588"/>
    <cellStyle name="Total 2 3 6 7 9 4" xfId="59589"/>
    <cellStyle name="Total 2 3 6 7 9 5" xfId="59590"/>
    <cellStyle name="Total 2 3 6 8" xfId="59591"/>
    <cellStyle name="Total 2 3 6 8 2" xfId="59592"/>
    <cellStyle name="Total 2 3 6 8 2 2" xfId="59593"/>
    <cellStyle name="Total 2 3 6 8 2 3" xfId="59594"/>
    <cellStyle name="Total 2 3 6 8 2 4" xfId="59595"/>
    <cellStyle name="Total 2 3 6 8 2 5" xfId="59596"/>
    <cellStyle name="Total 2 3 6 8 3" xfId="59597"/>
    <cellStyle name="Total 2 3 6 8 3 2" xfId="59598"/>
    <cellStyle name="Total 2 3 6 8 3 3" xfId="59599"/>
    <cellStyle name="Total 2 3 6 8 3 4" xfId="59600"/>
    <cellStyle name="Total 2 3 6 8 3 5" xfId="59601"/>
    <cellStyle name="Total 2 3 6 8 4" xfId="59602"/>
    <cellStyle name="Total 2 3 6 8 5" xfId="59603"/>
    <cellStyle name="Total 2 3 6 8 6" xfId="59604"/>
    <cellStyle name="Total 2 3 6 8 7" xfId="59605"/>
    <cellStyle name="Total 2 3 6 9" xfId="59606"/>
    <cellStyle name="Total 2 3 6 9 2" xfId="59607"/>
    <cellStyle name="Total 2 3 6 9 2 2" xfId="59608"/>
    <cellStyle name="Total 2 3 6 9 2 3" xfId="59609"/>
    <cellStyle name="Total 2 3 6 9 2 4" xfId="59610"/>
    <cellStyle name="Total 2 3 6 9 2 5" xfId="59611"/>
    <cellStyle name="Total 2 3 6 9 3" xfId="59612"/>
    <cellStyle name="Total 2 3 6 9 3 2" xfId="59613"/>
    <cellStyle name="Total 2 3 6 9 3 3" xfId="59614"/>
    <cellStyle name="Total 2 3 6 9 3 4" xfId="59615"/>
    <cellStyle name="Total 2 3 6 9 3 5" xfId="59616"/>
    <cellStyle name="Total 2 3 6 9 4" xfId="59617"/>
    <cellStyle name="Total 2 3 6 9 5" xfId="59618"/>
    <cellStyle name="Total 2 3 6 9 6" xfId="59619"/>
    <cellStyle name="Total 2 3 6 9 7" xfId="59620"/>
    <cellStyle name="Total 2 3 7" xfId="59621"/>
    <cellStyle name="Total 2 3 7 10" xfId="59622"/>
    <cellStyle name="Total 2 3 7 11" xfId="59623"/>
    <cellStyle name="Total 2 3 7 12" xfId="59624"/>
    <cellStyle name="Total 2 3 7 13" xfId="59625"/>
    <cellStyle name="Total 2 3 7 2" xfId="59626"/>
    <cellStyle name="Total 2 3 7 2 2" xfId="59627"/>
    <cellStyle name="Total 2 3 7 2 2 2" xfId="59628"/>
    <cellStyle name="Total 2 3 7 2 2 3" xfId="59629"/>
    <cellStyle name="Total 2 3 7 2 2 4" xfId="59630"/>
    <cellStyle name="Total 2 3 7 2 2 5" xfId="59631"/>
    <cellStyle name="Total 2 3 7 2 3" xfId="59632"/>
    <cellStyle name="Total 2 3 7 2 3 2" xfId="59633"/>
    <cellStyle name="Total 2 3 7 2 3 3" xfId="59634"/>
    <cellStyle name="Total 2 3 7 2 3 4" xfId="59635"/>
    <cellStyle name="Total 2 3 7 2 3 5" xfId="59636"/>
    <cellStyle name="Total 2 3 7 2 4" xfId="59637"/>
    <cellStyle name="Total 2 3 7 2 5" xfId="59638"/>
    <cellStyle name="Total 2 3 7 2 6" xfId="59639"/>
    <cellStyle name="Total 2 3 7 2 7" xfId="59640"/>
    <cellStyle name="Total 2 3 7 3" xfId="59641"/>
    <cellStyle name="Total 2 3 7 3 2" xfId="59642"/>
    <cellStyle name="Total 2 3 7 3 2 2" xfId="59643"/>
    <cellStyle name="Total 2 3 7 3 2 3" xfId="59644"/>
    <cellStyle name="Total 2 3 7 3 2 4" xfId="59645"/>
    <cellStyle name="Total 2 3 7 3 2 5" xfId="59646"/>
    <cellStyle name="Total 2 3 7 3 3" xfId="59647"/>
    <cellStyle name="Total 2 3 7 3 3 2" xfId="59648"/>
    <cellStyle name="Total 2 3 7 3 3 3" xfId="59649"/>
    <cellStyle name="Total 2 3 7 3 3 4" xfId="59650"/>
    <cellStyle name="Total 2 3 7 3 3 5" xfId="59651"/>
    <cellStyle name="Total 2 3 7 3 4" xfId="59652"/>
    <cellStyle name="Total 2 3 7 3 5" xfId="59653"/>
    <cellStyle name="Total 2 3 7 3 6" xfId="59654"/>
    <cellStyle name="Total 2 3 7 3 7" xfId="59655"/>
    <cellStyle name="Total 2 3 7 4" xfId="59656"/>
    <cellStyle name="Total 2 3 7 4 2" xfId="59657"/>
    <cellStyle name="Total 2 3 7 4 2 2" xfId="59658"/>
    <cellStyle name="Total 2 3 7 4 2 3" xfId="59659"/>
    <cellStyle name="Total 2 3 7 4 2 4" xfId="59660"/>
    <cellStyle name="Total 2 3 7 4 2 5" xfId="59661"/>
    <cellStyle name="Total 2 3 7 4 3" xfId="59662"/>
    <cellStyle name="Total 2 3 7 4 3 2" xfId="59663"/>
    <cellStyle name="Total 2 3 7 4 3 3" xfId="59664"/>
    <cellStyle name="Total 2 3 7 4 3 4" xfId="59665"/>
    <cellStyle name="Total 2 3 7 4 3 5" xfId="59666"/>
    <cellStyle name="Total 2 3 7 4 4" xfId="59667"/>
    <cellStyle name="Total 2 3 7 4 5" xfId="59668"/>
    <cellStyle name="Total 2 3 7 4 6" xfId="59669"/>
    <cellStyle name="Total 2 3 7 4 7" xfId="59670"/>
    <cellStyle name="Total 2 3 7 5" xfId="59671"/>
    <cellStyle name="Total 2 3 7 5 2" xfId="59672"/>
    <cellStyle name="Total 2 3 7 5 2 2" xfId="59673"/>
    <cellStyle name="Total 2 3 7 5 2 3" xfId="59674"/>
    <cellStyle name="Total 2 3 7 5 2 4" xfId="59675"/>
    <cellStyle name="Total 2 3 7 5 2 5" xfId="59676"/>
    <cellStyle name="Total 2 3 7 5 3" xfId="59677"/>
    <cellStyle name="Total 2 3 7 5 3 2" xfId="59678"/>
    <cellStyle name="Total 2 3 7 5 3 3" xfId="59679"/>
    <cellStyle name="Total 2 3 7 5 3 4" xfId="59680"/>
    <cellStyle name="Total 2 3 7 5 3 5" xfId="59681"/>
    <cellStyle name="Total 2 3 7 5 4" xfId="59682"/>
    <cellStyle name="Total 2 3 7 5 5" xfId="59683"/>
    <cellStyle name="Total 2 3 7 5 6" xfId="59684"/>
    <cellStyle name="Total 2 3 7 5 7" xfId="59685"/>
    <cellStyle name="Total 2 3 7 6" xfId="59686"/>
    <cellStyle name="Total 2 3 7 6 2" xfId="59687"/>
    <cellStyle name="Total 2 3 7 6 2 2" xfId="59688"/>
    <cellStyle name="Total 2 3 7 6 2 3" xfId="59689"/>
    <cellStyle name="Total 2 3 7 6 2 4" xfId="59690"/>
    <cellStyle name="Total 2 3 7 6 2 5" xfId="59691"/>
    <cellStyle name="Total 2 3 7 6 3" xfId="59692"/>
    <cellStyle name="Total 2 3 7 6 3 2" xfId="59693"/>
    <cellStyle name="Total 2 3 7 6 3 3" xfId="59694"/>
    <cellStyle name="Total 2 3 7 6 3 4" xfId="59695"/>
    <cellStyle name="Total 2 3 7 6 3 5" xfId="59696"/>
    <cellStyle name="Total 2 3 7 6 4" xfId="59697"/>
    <cellStyle name="Total 2 3 7 6 5" xfId="59698"/>
    <cellStyle name="Total 2 3 7 6 6" xfId="59699"/>
    <cellStyle name="Total 2 3 7 6 7" xfId="59700"/>
    <cellStyle name="Total 2 3 7 7" xfId="59701"/>
    <cellStyle name="Total 2 3 7 7 2" xfId="59702"/>
    <cellStyle name="Total 2 3 7 7 2 2" xfId="59703"/>
    <cellStyle name="Total 2 3 7 7 2 3" xfId="59704"/>
    <cellStyle name="Total 2 3 7 7 2 4" xfId="59705"/>
    <cellStyle name="Total 2 3 7 7 2 5" xfId="59706"/>
    <cellStyle name="Total 2 3 7 7 3" xfId="59707"/>
    <cellStyle name="Total 2 3 7 7 3 2" xfId="59708"/>
    <cellStyle name="Total 2 3 7 7 3 3" xfId="59709"/>
    <cellStyle name="Total 2 3 7 7 3 4" xfId="59710"/>
    <cellStyle name="Total 2 3 7 7 3 5" xfId="59711"/>
    <cellStyle name="Total 2 3 7 7 4" xfId="59712"/>
    <cellStyle name="Total 2 3 7 7 5" xfId="59713"/>
    <cellStyle name="Total 2 3 7 7 6" xfId="59714"/>
    <cellStyle name="Total 2 3 7 7 7" xfId="59715"/>
    <cellStyle name="Total 2 3 7 8" xfId="59716"/>
    <cellStyle name="Total 2 3 7 8 2" xfId="59717"/>
    <cellStyle name="Total 2 3 7 8 2 2" xfId="59718"/>
    <cellStyle name="Total 2 3 7 8 2 3" xfId="59719"/>
    <cellStyle name="Total 2 3 7 8 2 4" xfId="59720"/>
    <cellStyle name="Total 2 3 7 8 2 5" xfId="59721"/>
    <cellStyle name="Total 2 3 7 8 3" xfId="59722"/>
    <cellStyle name="Total 2 3 7 8 4" xfId="59723"/>
    <cellStyle name="Total 2 3 7 8 5" xfId="59724"/>
    <cellStyle name="Total 2 3 7 8 6" xfId="59725"/>
    <cellStyle name="Total 2 3 7 9" xfId="59726"/>
    <cellStyle name="Total 2 3 7 9 2" xfId="59727"/>
    <cellStyle name="Total 2 3 7 9 3" xfId="59728"/>
    <cellStyle name="Total 2 3 7 9 4" xfId="59729"/>
    <cellStyle name="Total 2 3 7 9 5" xfId="59730"/>
    <cellStyle name="Total 2 3 8" xfId="59731"/>
    <cellStyle name="Total 2 3 8 10" xfId="59732"/>
    <cellStyle name="Total 2 3 8 11" xfId="59733"/>
    <cellStyle name="Total 2 3 8 12" xfId="59734"/>
    <cellStyle name="Total 2 3 8 13" xfId="59735"/>
    <cellStyle name="Total 2 3 8 2" xfId="59736"/>
    <cellStyle name="Total 2 3 8 2 2" xfId="59737"/>
    <cellStyle name="Total 2 3 8 2 2 2" xfId="59738"/>
    <cellStyle name="Total 2 3 8 2 2 3" xfId="59739"/>
    <cellStyle name="Total 2 3 8 2 2 4" xfId="59740"/>
    <cellStyle name="Total 2 3 8 2 2 5" xfId="59741"/>
    <cellStyle name="Total 2 3 8 2 3" xfId="59742"/>
    <cellStyle name="Total 2 3 8 2 3 2" xfId="59743"/>
    <cellStyle name="Total 2 3 8 2 3 3" xfId="59744"/>
    <cellStyle name="Total 2 3 8 2 3 4" xfId="59745"/>
    <cellStyle name="Total 2 3 8 2 3 5" xfId="59746"/>
    <cellStyle name="Total 2 3 8 2 4" xfId="59747"/>
    <cellStyle name="Total 2 3 8 2 5" xfId="59748"/>
    <cellStyle name="Total 2 3 8 2 6" xfId="59749"/>
    <cellStyle name="Total 2 3 8 2 7" xfId="59750"/>
    <cellStyle name="Total 2 3 8 3" xfId="59751"/>
    <cellStyle name="Total 2 3 8 3 2" xfId="59752"/>
    <cellStyle name="Total 2 3 8 3 2 2" xfId="59753"/>
    <cellStyle name="Total 2 3 8 3 2 3" xfId="59754"/>
    <cellStyle name="Total 2 3 8 3 2 4" xfId="59755"/>
    <cellStyle name="Total 2 3 8 3 2 5" xfId="59756"/>
    <cellStyle name="Total 2 3 8 3 3" xfId="59757"/>
    <cellStyle name="Total 2 3 8 3 3 2" xfId="59758"/>
    <cellStyle name="Total 2 3 8 3 3 3" xfId="59759"/>
    <cellStyle name="Total 2 3 8 3 3 4" xfId="59760"/>
    <cellStyle name="Total 2 3 8 3 3 5" xfId="59761"/>
    <cellStyle name="Total 2 3 8 3 4" xfId="59762"/>
    <cellStyle name="Total 2 3 8 3 5" xfId="59763"/>
    <cellStyle name="Total 2 3 8 3 6" xfId="59764"/>
    <cellStyle name="Total 2 3 8 3 7" xfId="59765"/>
    <cellStyle name="Total 2 3 8 4" xfId="59766"/>
    <cellStyle name="Total 2 3 8 4 2" xfId="59767"/>
    <cellStyle name="Total 2 3 8 4 2 2" xfId="59768"/>
    <cellStyle name="Total 2 3 8 4 2 3" xfId="59769"/>
    <cellStyle name="Total 2 3 8 4 2 4" xfId="59770"/>
    <cellStyle name="Total 2 3 8 4 2 5" xfId="59771"/>
    <cellStyle name="Total 2 3 8 4 3" xfId="59772"/>
    <cellStyle name="Total 2 3 8 4 3 2" xfId="59773"/>
    <cellStyle name="Total 2 3 8 4 3 3" xfId="59774"/>
    <cellStyle name="Total 2 3 8 4 3 4" xfId="59775"/>
    <cellStyle name="Total 2 3 8 4 3 5" xfId="59776"/>
    <cellStyle name="Total 2 3 8 4 4" xfId="59777"/>
    <cellStyle name="Total 2 3 8 4 5" xfId="59778"/>
    <cellStyle name="Total 2 3 8 4 6" xfId="59779"/>
    <cellStyle name="Total 2 3 8 4 7" xfId="59780"/>
    <cellStyle name="Total 2 3 8 5" xfId="59781"/>
    <cellStyle name="Total 2 3 8 5 2" xfId="59782"/>
    <cellStyle name="Total 2 3 8 5 2 2" xfId="59783"/>
    <cellStyle name="Total 2 3 8 5 2 3" xfId="59784"/>
    <cellStyle name="Total 2 3 8 5 2 4" xfId="59785"/>
    <cellStyle name="Total 2 3 8 5 2 5" xfId="59786"/>
    <cellStyle name="Total 2 3 8 5 3" xfId="59787"/>
    <cellStyle name="Total 2 3 8 5 3 2" xfId="59788"/>
    <cellStyle name="Total 2 3 8 5 3 3" xfId="59789"/>
    <cellStyle name="Total 2 3 8 5 3 4" xfId="59790"/>
    <cellStyle name="Total 2 3 8 5 3 5" xfId="59791"/>
    <cellStyle name="Total 2 3 8 5 4" xfId="59792"/>
    <cellStyle name="Total 2 3 8 5 5" xfId="59793"/>
    <cellStyle name="Total 2 3 8 5 6" xfId="59794"/>
    <cellStyle name="Total 2 3 8 5 7" xfId="59795"/>
    <cellStyle name="Total 2 3 8 6" xfId="59796"/>
    <cellStyle name="Total 2 3 8 6 2" xfId="59797"/>
    <cellStyle name="Total 2 3 8 6 2 2" xfId="59798"/>
    <cellStyle name="Total 2 3 8 6 2 3" xfId="59799"/>
    <cellStyle name="Total 2 3 8 6 2 4" xfId="59800"/>
    <cellStyle name="Total 2 3 8 6 2 5" xfId="59801"/>
    <cellStyle name="Total 2 3 8 6 3" xfId="59802"/>
    <cellStyle name="Total 2 3 8 6 3 2" xfId="59803"/>
    <cellStyle name="Total 2 3 8 6 3 3" xfId="59804"/>
    <cellStyle name="Total 2 3 8 6 3 4" xfId="59805"/>
    <cellStyle name="Total 2 3 8 6 3 5" xfId="59806"/>
    <cellStyle name="Total 2 3 8 6 4" xfId="59807"/>
    <cellStyle name="Total 2 3 8 6 5" xfId="59808"/>
    <cellStyle name="Total 2 3 8 6 6" xfId="59809"/>
    <cellStyle name="Total 2 3 8 6 7" xfId="59810"/>
    <cellStyle name="Total 2 3 8 7" xfId="59811"/>
    <cellStyle name="Total 2 3 8 7 2" xfId="59812"/>
    <cellStyle name="Total 2 3 8 7 2 2" xfId="59813"/>
    <cellStyle name="Total 2 3 8 7 2 3" xfId="59814"/>
    <cellStyle name="Total 2 3 8 7 2 4" xfId="59815"/>
    <cellStyle name="Total 2 3 8 7 2 5" xfId="59816"/>
    <cellStyle name="Total 2 3 8 7 3" xfId="59817"/>
    <cellStyle name="Total 2 3 8 7 3 2" xfId="59818"/>
    <cellStyle name="Total 2 3 8 7 3 3" xfId="59819"/>
    <cellStyle name="Total 2 3 8 7 3 4" xfId="59820"/>
    <cellStyle name="Total 2 3 8 7 3 5" xfId="59821"/>
    <cellStyle name="Total 2 3 8 7 4" xfId="59822"/>
    <cellStyle name="Total 2 3 8 7 5" xfId="59823"/>
    <cellStyle name="Total 2 3 8 7 6" xfId="59824"/>
    <cellStyle name="Total 2 3 8 7 7" xfId="59825"/>
    <cellStyle name="Total 2 3 8 8" xfId="59826"/>
    <cellStyle name="Total 2 3 8 8 2" xfId="59827"/>
    <cellStyle name="Total 2 3 8 8 2 2" xfId="59828"/>
    <cellStyle name="Total 2 3 8 8 2 3" xfId="59829"/>
    <cellStyle name="Total 2 3 8 8 2 4" xfId="59830"/>
    <cellStyle name="Total 2 3 8 8 2 5" xfId="59831"/>
    <cellStyle name="Total 2 3 8 8 3" xfId="59832"/>
    <cellStyle name="Total 2 3 8 8 4" xfId="59833"/>
    <cellStyle name="Total 2 3 8 8 5" xfId="59834"/>
    <cellStyle name="Total 2 3 8 8 6" xfId="59835"/>
    <cellStyle name="Total 2 3 8 9" xfId="59836"/>
    <cellStyle name="Total 2 3 8 9 2" xfId="59837"/>
    <cellStyle name="Total 2 3 8 9 3" xfId="59838"/>
    <cellStyle name="Total 2 3 8 9 4" xfId="59839"/>
    <cellStyle name="Total 2 3 8 9 5" xfId="59840"/>
    <cellStyle name="Total 2 3 9" xfId="59841"/>
    <cellStyle name="Total 2 3 9 10" xfId="59842"/>
    <cellStyle name="Total 2 3 9 11" xfId="59843"/>
    <cellStyle name="Total 2 3 9 12" xfId="59844"/>
    <cellStyle name="Total 2 3 9 13" xfId="59845"/>
    <cellStyle name="Total 2 3 9 2" xfId="59846"/>
    <cellStyle name="Total 2 3 9 2 2" xfId="59847"/>
    <cellStyle name="Total 2 3 9 2 2 2" xfId="59848"/>
    <cellStyle name="Total 2 3 9 2 2 3" xfId="59849"/>
    <cellStyle name="Total 2 3 9 2 2 4" xfId="59850"/>
    <cellStyle name="Total 2 3 9 2 2 5" xfId="59851"/>
    <cellStyle name="Total 2 3 9 2 3" xfId="59852"/>
    <cellStyle name="Total 2 3 9 2 3 2" xfId="59853"/>
    <cellStyle name="Total 2 3 9 2 3 3" xfId="59854"/>
    <cellStyle name="Total 2 3 9 2 3 4" xfId="59855"/>
    <cellStyle name="Total 2 3 9 2 3 5" xfId="59856"/>
    <cellStyle name="Total 2 3 9 2 4" xfId="59857"/>
    <cellStyle name="Total 2 3 9 2 5" xfId="59858"/>
    <cellStyle name="Total 2 3 9 2 6" xfId="59859"/>
    <cellStyle name="Total 2 3 9 2 7" xfId="59860"/>
    <cellStyle name="Total 2 3 9 3" xfId="59861"/>
    <cellStyle name="Total 2 3 9 3 2" xfId="59862"/>
    <cellStyle name="Total 2 3 9 3 2 2" xfId="59863"/>
    <cellStyle name="Total 2 3 9 3 2 3" xfId="59864"/>
    <cellStyle name="Total 2 3 9 3 2 4" xfId="59865"/>
    <cellStyle name="Total 2 3 9 3 2 5" xfId="59866"/>
    <cellStyle name="Total 2 3 9 3 3" xfId="59867"/>
    <cellStyle name="Total 2 3 9 3 3 2" xfId="59868"/>
    <cellStyle name="Total 2 3 9 3 3 3" xfId="59869"/>
    <cellStyle name="Total 2 3 9 3 3 4" xfId="59870"/>
    <cellStyle name="Total 2 3 9 3 3 5" xfId="59871"/>
    <cellStyle name="Total 2 3 9 3 4" xfId="59872"/>
    <cellStyle name="Total 2 3 9 3 5" xfId="59873"/>
    <cellStyle name="Total 2 3 9 3 6" xfId="59874"/>
    <cellStyle name="Total 2 3 9 3 7" xfId="59875"/>
    <cellStyle name="Total 2 3 9 4" xfId="59876"/>
    <cellStyle name="Total 2 3 9 4 2" xfId="59877"/>
    <cellStyle name="Total 2 3 9 4 2 2" xfId="59878"/>
    <cellStyle name="Total 2 3 9 4 2 3" xfId="59879"/>
    <cellStyle name="Total 2 3 9 4 2 4" xfId="59880"/>
    <cellStyle name="Total 2 3 9 4 2 5" xfId="59881"/>
    <cellStyle name="Total 2 3 9 4 3" xfId="59882"/>
    <cellStyle name="Total 2 3 9 4 3 2" xfId="59883"/>
    <cellStyle name="Total 2 3 9 4 3 3" xfId="59884"/>
    <cellStyle name="Total 2 3 9 4 3 4" xfId="59885"/>
    <cellStyle name="Total 2 3 9 4 3 5" xfId="59886"/>
    <cellStyle name="Total 2 3 9 4 4" xfId="59887"/>
    <cellStyle name="Total 2 3 9 4 5" xfId="59888"/>
    <cellStyle name="Total 2 3 9 4 6" xfId="59889"/>
    <cellStyle name="Total 2 3 9 4 7" xfId="59890"/>
    <cellStyle name="Total 2 3 9 5" xfId="59891"/>
    <cellStyle name="Total 2 3 9 5 2" xfId="59892"/>
    <cellStyle name="Total 2 3 9 5 2 2" xfId="59893"/>
    <cellStyle name="Total 2 3 9 5 2 3" xfId="59894"/>
    <cellStyle name="Total 2 3 9 5 2 4" xfId="59895"/>
    <cellStyle name="Total 2 3 9 5 2 5" xfId="59896"/>
    <cellStyle name="Total 2 3 9 5 3" xfId="59897"/>
    <cellStyle name="Total 2 3 9 5 3 2" xfId="59898"/>
    <cellStyle name="Total 2 3 9 5 3 3" xfId="59899"/>
    <cellStyle name="Total 2 3 9 5 3 4" xfId="59900"/>
    <cellStyle name="Total 2 3 9 5 3 5" xfId="59901"/>
    <cellStyle name="Total 2 3 9 5 4" xfId="59902"/>
    <cellStyle name="Total 2 3 9 5 5" xfId="59903"/>
    <cellStyle name="Total 2 3 9 5 6" xfId="59904"/>
    <cellStyle name="Total 2 3 9 5 7" xfId="59905"/>
    <cellStyle name="Total 2 3 9 6" xfId="59906"/>
    <cellStyle name="Total 2 3 9 6 2" xfId="59907"/>
    <cellStyle name="Total 2 3 9 6 2 2" xfId="59908"/>
    <cellStyle name="Total 2 3 9 6 2 3" xfId="59909"/>
    <cellStyle name="Total 2 3 9 6 2 4" xfId="59910"/>
    <cellStyle name="Total 2 3 9 6 2 5" xfId="59911"/>
    <cellStyle name="Total 2 3 9 6 3" xfId="59912"/>
    <cellStyle name="Total 2 3 9 6 3 2" xfId="59913"/>
    <cellStyle name="Total 2 3 9 6 3 3" xfId="59914"/>
    <cellStyle name="Total 2 3 9 6 3 4" xfId="59915"/>
    <cellStyle name="Total 2 3 9 6 3 5" xfId="59916"/>
    <cellStyle name="Total 2 3 9 6 4" xfId="59917"/>
    <cellStyle name="Total 2 3 9 6 5" xfId="59918"/>
    <cellStyle name="Total 2 3 9 6 6" xfId="59919"/>
    <cellStyle name="Total 2 3 9 6 7" xfId="59920"/>
    <cellStyle name="Total 2 3 9 7" xfId="59921"/>
    <cellStyle name="Total 2 3 9 7 2" xfId="59922"/>
    <cellStyle name="Total 2 3 9 7 2 2" xfId="59923"/>
    <cellStyle name="Total 2 3 9 7 2 3" xfId="59924"/>
    <cellStyle name="Total 2 3 9 7 2 4" xfId="59925"/>
    <cellStyle name="Total 2 3 9 7 2 5" xfId="59926"/>
    <cellStyle name="Total 2 3 9 7 3" xfId="59927"/>
    <cellStyle name="Total 2 3 9 7 3 2" xfId="59928"/>
    <cellStyle name="Total 2 3 9 7 3 3" xfId="59929"/>
    <cellStyle name="Total 2 3 9 7 3 4" xfId="59930"/>
    <cellStyle name="Total 2 3 9 7 3 5" xfId="59931"/>
    <cellStyle name="Total 2 3 9 7 4" xfId="59932"/>
    <cellStyle name="Total 2 3 9 7 5" xfId="59933"/>
    <cellStyle name="Total 2 3 9 7 6" xfId="59934"/>
    <cellStyle name="Total 2 3 9 7 7" xfId="59935"/>
    <cellStyle name="Total 2 3 9 8" xfId="59936"/>
    <cellStyle name="Total 2 3 9 8 2" xfId="59937"/>
    <cellStyle name="Total 2 3 9 8 2 2" xfId="59938"/>
    <cellStyle name="Total 2 3 9 8 2 3" xfId="59939"/>
    <cellStyle name="Total 2 3 9 8 2 4" xfId="59940"/>
    <cellStyle name="Total 2 3 9 8 2 5" xfId="59941"/>
    <cellStyle name="Total 2 3 9 8 3" xfId="59942"/>
    <cellStyle name="Total 2 3 9 8 4" xfId="59943"/>
    <cellStyle name="Total 2 3 9 8 5" xfId="59944"/>
    <cellStyle name="Total 2 3 9 8 6" xfId="59945"/>
    <cellStyle name="Total 2 3 9 9" xfId="59946"/>
    <cellStyle name="Total 2 3 9 9 2" xfId="59947"/>
    <cellStyle name="Total 2 3 9 9 3" xfId="59948"/>
    <cellStyle name="Total 2 3 9 9 4" xfId="59949"/>
    <cellStyle name="Total 2 3 9 9 5" xfId="59950"/>
    <cellStyle name="Total 2 4" xfId="59951"/>
    <cellStyle name="Total 2 4 10" xfId="59952"/>
    <cellStyle name="Total 2 4 10 2" xfId="59953"/>
    <cellStyle name="Total 2 4 10 2 2" xfId="59954"/>
    <cellStyle name="Total 2 4 10 2 3" xfId="59955"/>
    <cellStyle name="Total 2 4 10 2 4" xfId="59956"/>
    <cellStyle name="Total 2 4 10 2 5" xfId="59957"/>
    <cellStyle name="Total 2 4 10 3" xfId="59958"/>
    <cellStyle name="Total 2 4 10 3 2" xfId="59959"/>
    <cellStyle name="Total 2 4 10 3 3" xfId="59960"/>
    <cellStyle name="Total 2 4 10 3 4" xfId="59961"/>
    <cellStyle name="Total 2 4 10 3 5" xfId="59962"/>
    <cellStyle name="Total 2 4 10 4" xfId="59963"/>
    <cellStyle name="Total 2 4 10 5" xfId="59964"/>
    <cellStyle name="Total 2 4 10 6" xfId="59965"/>
    <cellStyle name="Total 2 4 10 7" xfId="59966"/>
    <cellStyle name="Total 2 4 11" xfId="59967"/>
    <cellStyle name="Total 2 4 11 2" xfId="59968"/>
    <cellStyle name="Total 2 4 11 2 2" xfId="59969"/>
    <cellStyle name="Total 2 4 11 2 3" xfId="59970"/>
    <cellStyle name="Total 2 4 11 2 4" xfId="59971"/>
    <cellStyle name="Total 2 4 11 2 5" xfId="59972"/>
    <cellStyle name="Total 2 4 11 3" xfId="59973"/>
    <cellStyle name="Total 2 4 11 3 2" xfId="59974"/>
    <cellStyle name="Total 2 4 11 3 3" xfId="59975"/>
    <cellStyle name="Total 2 4 11 3 4" xfId="59976"/>
    <cellStyle name="Total 2 4 11 3 5" xfId="59977"/>
    <cellStyle name="Total 2 4 11 4" xfId="59978"/>
    <cellStyle name="Total 2 4 11 5" xfId="59979"/>
    <cellStyle name="Total 2 4 11 6" xfId="59980"/>
    <cellStyle name="Total 2 4 11 7" xfId="59981"/>
    <cellStyle name="Total 2 4 12" xfId="59982"/>
    <cellStyle name="Total 2 4 12 2" xfId="59983"/>
    <cellStyle name="Total 2 4 12 2 2" xfId="59984"/>
    <cellStyle name="Total 2 4 12 2 3" xfId="59985"/>
    <cellStyle name="Total 2 4 12 2 4" xfId="59986"/>
    <cellStyle name="Total 2 4 12 2 5" xfId="59987"/>
    <cellStyle name="Total 2 4 12 3" xfId="59988"/>
    <cellStyle name="Total 2 4 12 3 2" xfId="59989"/>
    <cellStyle name="Total 2 4 12 3 3" xfId="59990"/>
    <cellStyle name="Total 2 4 12 3 4" xfId="59991"/>
    <cellStyle name="Total 2 4 12 3 5" xfId="59992"/>
    <cellStyle name="Total 2 4 12 4" xfId="59993"/>
    <cellStyle name="Total 2 4 12 5" xfId="59994"/>
    <cellStyle name="Total 2 4 12 6" xfId="59995"/>
    <cellStyle name="Total 2 4 12 7" xfId="59996"/>
    <cellStyle name="Total 2 4 13" xfId="59997"/>
    <cellStyle name="Total 2 4 13 2" xfId="59998"/>
    <cellStyle name="Total 2 4 13 2 2" xfId="59999"/>
    <cellStyle name="Total 2 4 13 2 3" xfId="60000"/>
    <cellStyle name="Total 2 4 13 2 4" xfId="60001"/>
    <cellStyle name="Total 2 4 13 2 5" xfId="60002"/>
    <cellStyle name="Total 2 4 13 3" xfId="60003"/>
    <cellStyle name="Total 2 4 13 3 2" xfId="60004"/>
    <cellStyle name="Total 2 4 13 3 3" xfId="60005"/>
    <cellStyle name="Total 2 4 13 3 4" xfId="60006"/>
    <cellStyle name="Total 2 4 13 3 5" xfId="60007"/>
    <cellStyle name="Total 2 4 13 4" xfId="60008"/>
    <cellStyle name="Total 2 4 13 5" xfId="60009"/>
    <cellStyle name="Total 2 4 13 6" xfId="60010"/>
    <cellStyle name="Total 2 4 13 7" xfId="60011"/>
    <cellStyle name="Total 2 4 14" xfId="60012"/>
    <cellStyle name="Total 2 4 14 2" xfId="60013"/>
    <cellStyle name="Total 2 4 14 2 2" xfId="60014"/>
    <cellStyle name="Total 2 4 14 2 3" xfId="60015"/>
    <cellStyle name="Total 2 4 14 2 4" xfId="60016"/>
    <cellStyle name="Total 2 4 14 2 5" xfId="60017"/>
    <cellStyle name="Total 2 4 14 3" xfId="60018"/>
    <cellStyle name="Total 2 4 14 3 2" xfId="60019"/>
    <cellStyle name="Total 2 4 14 3 3" xfId="60020"/>
    <cellStyle name="Total 2 4 14 3 4" xfId="60021"/>
    <cellStyle name="Total 2 4 14 3 5" xfId="60022"/>
    <cellStyle name="Total 2 4 14 4" xfId="60023"/>
    <cellStyle name="Total 2 4 14 5" xfId="60024"/>
    <cellStyle name="Total 2 4 14 6" xfId="60025"/>
    <cellStyle name="Total 2 4 14 7" xfId="60026"/>
    <cellStyle name="Total 2 4 15" xfId="60027"/>
    <cellStyle name="Total 2 4 15 2" xfId="60028"/>
    <cellStyle name="Total 2 4 15 3" xfId="60029"/>
    <cellStyle name="Total 2 4 15 4" xfId="60030"/>
    <cellStyle name="Total 2 4 15 5" xfId="60031"/>
    <cellStyle name="Total 2 4 16" xfId="60032"/>
    <cellStyle name="Total 2 4 17" xfId="60033"/>
    <cellStyle name="Total 2 4 18" xfId="60034"/>
    <cellStyle name="Total 2 4 19" xfId="60035"/>
    <cellStyle name="Total 2 4 2" xfId="60036"/>
    <cellStyle name="Total 2 4 2 10" xfId="60037"/>
    <cellStyle name="Total 2 4 2 11" xfId="60038"/>
    <cellStyle name="Total 2 4 2 12" xfId="60039"/>
    <cellStyle name="Total 2 4 2 13" xfId="60040"/>
    <cellStyle name="Total 2 4 2 2" xfId="60041"/>
    <cellStyle name="Total 2 4 2 2 2" xfId="60042"/>
    <cellStyle name="Total 2 4 2 2 2 2" xfId="60043"/>
    <cellStyle name="Total 2 4 2 2 2 3" xfId="60044"/>
    <cellStyle name="Total 2 4 2 2 2 4" xfId="60045"/>
    <cellStyle name="Total 2 4 2 2 2 5" xfId="60046"/>
    <cellStyle name="Total 2 4 2 2 3" xfId="60047"/>
    <cellStyle name="Total 2 4 2 2 3 2" xfId="60048"/>
    <cellStyle name="Total 2 4 2 2 3 3" xfId="60049"/>
    <cellStyle name="Total 2 4 2 2 3 4" xfId="60050"/>
    <cellStyle name="Total 2 4 2 2 3 5" xfId="60051"/>
    <cellStyle name="Total 2 4 2 2 4" xfId="60052"/>
    <cellStyle name="Total 2 4 2 2 5" xfId="60053"/>
    <cellStyle name="Total 2 4 2 2 6" xfId="60054"/>
    <cellStyle name="Total 2 4 2 2 7" xfId="60055"/>
    <cellStyle name="Total 2 4 2 3" xfId="60056"/>
    <cellStyle name="Total 2 4 2 3 2" xfId="60057"/>
    <cellStyle name="Total 2 4 2 3 2 2" xfId="60058"/>
    <cellStyle name="Total 2 4 2 3 2 3" xfId="60059"/>
    <cellStyle name="Total 2 4 2 3 2 4" xfId="60060"/>
    <cellStyle name="Total 2 4 2 3 2 5" xfId="60061"/>
    <cellStyle name="Total 2 4 2 3 3" xfId="60062"/>
    <cellStyle name="Total 2 4 2 3 3 2" xfId="60063"/>
    <cellStyle name="Total 2 4 2 3 3 3" xfId="60064"/>
    <cellStyle name="Total 2 4 2 3 3 4" xfId="60065"/>
    <cellStyle name="Total 2 4 2 3 3 5" xfId="60066"/>
    <cellStyle name="Total 2 4 2 3 4" xfId="60067"/>
    <cellStyle name="Total 2 4 2 3 5" xfId="60068"/>
    <cellStyle name="Total 2 4 2 3 6" xfId="60069"/>
    <cellStyle name="Total 2 4 2 3 7" xfId="60070"/>
    <cellStyle name="Total 2 4 2 4" xfId="60071"/>
    <cellStyle name="Total 2 4 2 4 2" xfId="60072"/>
    <cellStyle name="Total 2 4 2 4 2 2" xfId="60073"/>
    <cellStyle name="Total 2 4 2 4 2 3" xfId="60074"/>
    <cellStyle name="Total 2 4 2 4 2 4" xfId="60075"/>
    <cellStyle name="Total 2 4 2 4 2 5" xfId="60076"/>
    <cellStyle name="Total 2 4 2 4 3" xfId="60077"/>
    <cellStyle name="Total 2 4 2 4 3 2" xfId="60078"/>
    <cellStyle name="Total 2 4 2 4 3 3" xfId="60079"/>
    <cellStyle name="Total 2 4 2 4 3 4" xfId="60080"/>
    <cellStyle name="Total 2 4 2 4 3 5" xfId="60081"/>
    <cellStyle name="Total 2 4 2 4 4" xfId="60082"/>
    <cellStyle name="Total 2 4 2 4 5" xfId="60083"/>
    <cellStyle name="Total 2 4 2 4 6" xfId="60084"/>
    <cellStyle name="Total 2 4 2 4 7" xfId="60085"/>
    <cellStyle name="Total 2 4 2 5" xfId="60086"/>
    <cellStyle name="Total 2 4 2 5 2" xfId="60087"/>
    <cellStyle name="Total 2 4 2 5 2 2" xfId="60088"/>
    <cellStyle name="Total 2 4 2 5 2 3" xfId="60089"/>
    <cellStyle name="Total 2 4 2 5 2 4" xfId="60090"/>
    <cellStyle name="Total 2 4 2 5 2 5" xfId="60091"/>
    <cellStyle name="Total 2 4 2 5 3" xfId="60092"/>
    <cellStyle name="Total 2 4 2 5 3 2" xfId="60093"/>
    <cellStyle name="Total 2 4 2 5 3 3" xfId="60094"/>
    <cellStyle name="Total 2 4 2 5 3 4" xfId="60095"/>
    <cellStyle name="Total 2 4 2 5 3 5" xfId="60096"/>
    <cellStyle name="Total 2 4 2 5 4" xfId="60097"/>
    <cellStyle name="Total 2 4 2 5 5" xfId="60098"/>
    <cellStyle name="Total 2 4 2 5 6" xfId="60099"/>
    <cellStyle name="Total 2 4 2 5 7" xfId="60100"/>
    <cellStyle name="Total 2 4 2 6" xfId="60101"/>
    <cellStyle name="Total 2 4 2 6 2" xfId="60102"/>
    <cellStyle name="Total 2 4 2 6 2 2" xfId="60103"/>
    <cellStyle name="Total 2 4 2 6 2 3" xfId="60104"/>
    <cellStyle name="Total 2 4 2 6 2 4" xfId="60105"/>
    <cellStyle name="Total 2 4 2 6 2 5" xfId="60106"/>
    <cellStyle name="Total 2 4 2 6 3" xfId="60107"/>
    <cellStyle name="Total 2 4 2 6 3 2" xfId="60108"/>
    <cellStyle name="Total 2 4 2 6 3 3" xfId="60109"/>
    <cellStyle name="Total 2 4 2 6 3 4" xfId="60110"/>
    <cellStyle name="Total 2 4 2 6 3 5" xfId="60111"/>
    <cellStyle name="Total 2 4 2 6 4" xfId="60112"/>
    <cellStyle name="Total 2 4 2 6 5" xfId="60113"/>
    <cellStyle name="Total 2 4 2 6 6" xfId="60114"/>
    <cellStyle name="Total 2 4 2 6 7" xfId="60115"/>
    <cellStyle name="Total 2 4 2 7" xfId="60116"/>
    <cellStyle name="Total 2 4 2 7 2" xfId="60117"/>
    <cellStyle name="Total 2 4 2 7 2 2" xfId="60118"/>
    <cellStyle name="Total 2 4 2 7 2 3" xfId="60119"/>
    <cellStyle name="Total 2 4 2 7 2 4" xfId="60120"/>
    <cellStyle name="Total 2 4 2 7 2 5" xfId="60121"/>
    <cellStyle name="Total 2 4 2 7 3" xfId="60122"/>
    <cellStyle name="Total 2 4 2 7 3 2" xfId="60123"/>
    <cellStyle name="Total 2 4 2 7 3 3" xfId="60124"/>
    <cellStyle name="Total 2 4 2 7 3 4" xfId="60125"/>
    <cellStyle name="Total 2 4 2 7 3 5" xfId="60126"/>
    <cellStyle name="Total 2 4 2 7 4" xfId="60127"/>
    <cellStyle name="Total 2 4 2 7 5" xfId="60128"/>
    <cellStyle name="Total 2 4 2 7 6" xfId="60129"/>
    <cellStyle name="Total 2 4 2 7 7" xfId="60130"/>
    <cellStyle name="Total 2 4 2 8" xfId="60131"/>
    <cellStyle name="Total 2 4 2 8 2" xfId="60132"/>
    <cellStyle name="Total 2 4 2 8 2 2" xfId="60133"/>
    <cellStyle name="Total 2 4 2 8 2 3" xfId="60134"/>
    <cellStyle name="Total 2 4 2 8 2 4" xfId="60135"/>
    <cellStyle name="Total 2 4 2 8 2 5" xfId="60136"/>
    <cellStyle name="Total 2 4 2 8 3" xfId="60137"/>
    <cellStyle name="Total 2 4 2 8 4" xfId="60138"/>
    <cellStyle name="Total 2 4 2 8 5" xfId="60139"/>
    <cellStyle name="Total 2 4 2 8 6" xfId="60140"/>
    <cellStyle name="Total 2 4 2 9" xfId="60141"/>
    <cellStyle name="Total 2 4 2 9 2" xfId="60142"/>
    <cellStyle name="Total 2 4 2 9 3" xfId="60143"/>
    <cellStyle name="Total 2 4 2 9 4" xfId="60144"/>
    <cellStyle name="Total 2 4 2 9 5" xfId="60145"/>
    <cellStyle name="Total 2 4 3" xfId="60146"/>
    <cellStyle name="Total 2 4 3 10" xfId="60147"/>
    <cellStyle name="Total 2 4 3 11" xfId="60148"/>
    <cellStyle name="Total 2 4 3 12" xfId="60149"/>
    <cellStyle name="Total 2 4 3 13" xfId="60150"/>
    <cellStyle name="Total 2 4 3 2" xfId="60151"/>
    <cellStyle name="Total 2 4 3 2 2" xfId="60152"/>
    <cellStyle name="Total 2 4 3 2 2 2" xfId="60153"/>
    <cellStyle name="Total 2 4 3 2 2 3" xfId="60154"/>
    <cellStyle name="Total 2 4 3 2 2 4" xfId="60155"/>
    <cellStyle name="Total 2 4 3 2 2 5" xfId="60156"/>
    <cellStyle name="Total 2 4 3 2 3" xfId="60157"/>
    <cellStyle name="Total 2 4 3 2 3 2" xfId="60158"/>
    <cellStyle name="Total 2 4 3 2 3 3" xfId="60159"/>
    <cellStyle name="Total 2 4 3 2 3 4" xfId="60160"/>
    <cellStyle name="Total 2 4 3 2 3 5" xfId="60161"/>
    <cellStyle name="Total 2 4 3 2 4" xfId="60162"/>
    <cellStyle name="Total 2 4 3 2 5" xfId="60163"/>
    <cellStyle name="Total 2 4 3 2 6" xfId="60164"/>
    <cellStyle name="Total 2 4 3 2 7" xfId="60165"/>
    <cellStyle name="Total 2 4 3 3" xfId="60166"/>
    <cellStyle name="Total 2 4 3 3 2" xfId="60167"/>
    <cellStyle name="Total 2 4 3 3 2 2" xfId="60168"/>
    <cellStyle name="Total 2 4 3 3 2 3" xfId="60169"/>
    <cellStyle name="Total 2 4 3 3 2 4" xfId="60170"/>
    <cellStyle name="Total 2 4 3 3 2 5" xfId="60171"/>
    <cellStyle name="Total 2 4 3 3 3" xfId="60172"/>
    <cellStyle name="Total 2 4 3 3 3 2" xfId="60173"/>
    <cellStyle name="Total 2 4 3 3 3 3" xfId="60174"/>
    <cellStyle name="Total 2 4 3 3 3 4" xfId="60175"/>
    <cellStyle name="Total 2 4 3 3 3 5" xfId="60176"/>
    <cellStyle name="Total 2 4 3 3 4" xfId="60177"/>
    <cellStyle name="Total 2 4 3 3 5" xfId="60178"/>
    <cellStyle name="Total 2 4 3 3 6" xfId="60179"/>
    <cellStyle name="Total 2 4 3 3 7" xfId="60180"/>
    <cellStyle name="Total 2 4 3 4" xfId="60181"/>
    <cellStyle name="Total 2 4 3 4 2" xfId="60182"/>
    <cellStyle name="Total 2 4 3 4 2 2" xfId="60183"/>
    <cellStyle name="Total 2 4 3 4 2 3" xfId="60184"/>
    <cellStyle name="Total 2 4 3 4 2 4" xfId="60185"/>
    <cellStyle name="Total 2 4 3 4 2 5" xfId="60186"/>
    <cellStyle name="Total 2 4 3 4 3" xfId="60187"/>
    <cellStyle name="Total 2 4 3 4 3 2" xfId="60188"/>
    <cellStyle name="Total 2 4 3 4 3 3" xfId="60189"/>
    <cellStyle name="Total 2 4 3 4 3 4" xfId="60190"/>
    <cellStyle name="Total 2 4 3 4 3 5" xfId="60191"/>
    <cellStyle name="Total 2 4 3 4 4" xfId="60192"/>
    <cellStyle name="Total 2 4 3 4 5" xfId="60193"/>
    <cellStyle name="Total 2 4 3 4 6" xfId="60194"/>
    <cellStyle name="Total 2 4 3 4 7" xfId="60195"/>
    <cellStyle name="Total 2 4 3 5" xfId="60196"/>
    <cellStyle name="Total 2 4 3 5 2" xfId="60197"/>
    <cellStyle name="Total 2 4 3 5 2 2" xfId="60198"/>
    <cellStyle name="Total 2 4 3 5 2 3" xfId="60199"/>
    <cellStyle name="Total 2 4 3 5 2 4" xfId="60200"/>
    <cellStyle name="Total 2 4 3 5 2 5" xfId="60201"/>
    <cellStyle name="Total 2 4 3 5 3" xfId="60202"/>
    <cellStyle name="Total 2 4 3 5 3 2" xfId="60203"/>
    <cellStyle name="Total 2 4 3 5 3 3" xfId="60204"/>
    <cellStyle name="Total 2 4 3 5 3 4" xfId="60205"/>
    <cellStyle name="Total 2 4 3 5 3 5" xfId="60206"/>
    <cellStyle name="Total 2 4 3 5 4" xfId="60207"/>
    <cellStyle name="Total 2 4 3 5 5" xfId="60208"/>
    <cellStyle name="Total 2 4 3 5 6" xfId="60209"/>
    <cellStyle name="Total 2 4 3 5 7" xfId="60210"/>
    <cellStyle name="Total 2 4 3 6" xfId="60211"/>
    <cellStyle name="Total 2 4 3 6 2" xfId="60212"/>
    <cellStyle name="Total 2 4 3 6 2 2" xfId="60213"/>
    <cellStyle name="Total 2 4 3 6 2 3" xfId="60214"/>
    <cellStyle name="Total 2 4 3 6 2 4" xfId="60215"/>
    <cellStyle name="Total 2 4 3 6 2 5" xfId="60216"/>
    <cellStyle name="Total 2 4 3 6 3" xfId="60217"/>
    <cellStyle name="Total 2 4 3 6 3 2" xfId="60218"/>
    <cellStyle name="Total 2 4 3 6 3 3" xfId="60219"/>
    <cellStyle name="Total 2 4 3 6 3 4" xfId="60220"/>
    <cellStyle name="Total 2 4 3 6 3 5" xfId="60221"/>
    <cellStyle name="Total 2 4 3 6 4" xfId="60222"/>
    <cellStyle name="Total 2 4 3 6 5" xfId="60223"/>
    <cellStyle name="Total 2 4 3 6 6" xfId="60224"/>
    <cellStyle name="Total 2 4 3 6 7" xfId="60225"/>
    <cellStyle name="Total 2 4 3 7" xfId="60226"/>
    <cellStyle name="Total 2 4 3 7 2" xfId="60227"/>
    <cellStyle name="Total 2 4 3 7 2 2" xfId="60228"/>
    <cellStyle name="Total 2 4 3 7 2 3" xfId="60229"/>
    <cellStyle name="Total 2 4 3 7 2 4" xfId="60230"/>
    <cellStyle name="Total 2 4 3 7 2 5" xfId="60231"/>
    <cellStyle name="Total 2 4 3 7 3" xfId="60232"/>
    <cellStyle name="Total 2 4 3 7 3 2" xfId="60233"/>
    <cellStyle name="Total 2 4 3 7 3 3" xfId="60234"/>
    <cellStyle name="Total 2 4 3 7 3 4" xfId="60235"/>
    <cellStyle name="Total 2 4 3 7 3 5" xfId="60236"/>
    <cellStyle name="Total 2 4 3 7 4" xfId="60237"/>
    <cellStyle name="Total 2 4 3 7 5" xfId="60238"/>
    <cellStyle name="Total 2 4 3 7 6" xfId="60239"/>
    <cellStyle name="Total 2 4 3 7 7" xfId="60240"/>
    <cellStyle name="Total 2 4 3 8" xfId="60241"/>
    <cellStyle name="Total 2 4 3 8 2" xfId="60242"/>
    <cellStyle name="Total 2 4 3 8 2 2" xfId="60243"/>
    <cellStyle name="Total 2 4 3 8 2 3" xfId="60244"/>
    <cellStyle name="Total 2 4 3 8 2 4" xfId="60245"/>
    <cellStyle name="Total 2 4 3 8 2 5" xfId="60246"/>
    <cellStyle name="Total 2 4 3 8 3" xfId="60247"/>
    <cellStyle name="Total 2 4 3 8 4" xfId="60248"/>
    <cellStyle name="Total 2 4 3 8 5" xfId="60249"/>
    <cellStyle name="Total 2 4 3 8 6" xfId="60250"/>
    <cellStyle name="Total 2 4 3 9" xfId="60251"/>
    <cellStyle name="Total 2 4 3 9 2" xfId="60252"/>
    <cellStyle name="Total 2 4 3 9 3" xfId="60253"/>
    <cellStyle name="Total 2 4 3 9 4" xfId="60254"/>
    <cellStyle name="Total 2 4 3 9 5" xfId="60255"/>
    <cellStyle name="Total 2 4 4" xfId="60256"/>
    <cellStyle name="Total 2 4 4 10" xfId="60257"/>
    <cellStyle name="Total 2 4 4 11" xfId="60258"/>
    <cellStyle name="Total 2 4 4 12" xfId="60259"/>
    <cellStyle name="Total 2 4 4 13" xfId="60260"/>
    <cellStyle name="Total 2 4 4 2" xfId="60261"/>
    <cellStyle name="Total 2 4 4 2 2" xfId="60262"/>
    <cellStyle name="Total 2 4 4 2 2 2" xfId="60263"/>
    <cellStyle name="Total 2 4 4 2 2 3" xfId="60264"/>
    <cellStyle name="Total 2 4 4 2 2 4" xfId="60265"/>
    <cellStyle name="Total 2 4 4 2 2 5" xfId="60266"/>
    <cellStyle name="Total 2 4 4 2 3" xfId="60267"/>
    <cellStyle name="Total 2 4 4 2 3 2" xfId="60268"/>
    <cellStyle name="Total 2 4 4 2 3 3" xfId="60269"/>
    <cellStyle name="Total 2 4 4 2 3 4" xfId="60270"/>
    <cellStyle name="Total 2 4 4 2 3 5" xfId="60271"/>
    <cellStyle name="Total 2 4 4 2 4" xfId="60272"/>
    <cellStyle name="Total 2 4 4 2 5" xfId="60273"/>
    <cellStyle name="Total 2 4 4 2 6" xfId="60274"/>
    <cellStyle name="Total 2 4 4 2 7" xfId="60275"/>
    <cellStyle name="Total 2 4 4 3" xfId="60276"/>
    <cellStyle name="Total 2 4 4 3 2" xfId="60277"/>
    <cellStyle name="Total 2 4 4 3 2 2" xfId="60278"/>
    <cellStyle name="Total 2 4 4 3 2 3" xfId="60279"/>
    <cellStyle name="Total 2 4 4 3 2 4" xfId="60280"/>
    <cellStyle name="Total 2 4 4 3 2 5" xfId="60281"/>
    <cellStyle name="Total 2 4 4 3 3" xfId="60282"/>
    <cellStyle name="Total 2 4 4 3 3 2" xfId="60283"/>
    <cellStyle name="Total 2 4 4 3 3 3" xfId="60284"/>
    <cellStyle name="Total 2 4 4 3 3 4" xfId="60285"/>
    <cellStyle name="Total 2 4 4 3 3 5" xfId="60286"/>
    <cellStyle name="Total 2 4 4 3 4" xfId="60287"/>
    <cellStyle name="Total 2 4 4 3 5" xfId="60288"/>
    <cellStyle name="Total 2 4 4 3 6" xfId="60289"/>
    <cellStyle name="Total 2 4 4 3 7" xfId="60290"/>
    <cellStyle name="Total 2 4 4 4" xfId="60291"/>
    <cellStyle name="Total 2 4 4 4 2" xfId="60292"/>
    <cellStyle name="Total 2 4 4 4 2 2" xfId="60293"/>
    <cellStyle name="Total 2 4 4 4 2 3" xfId="60294"/>
    <cellStyle name="Total 2 4 4 4 2 4" xfId="60295"/>
    <cellStyle name="Total 2 4 4 4 2 5" xfId="60296"/>
    <cellStyle name="Total 2 4 4 4 3" xfId="60297"/>
    <cellStyle name="Total 2 4 4 4 3 2" xfId="60298"/>
    <cellStyle name="Total 2 4 4 4 3 3" xfId="60299"/>
    <cellStyle name="Total 2 4 4 4 3 4" xfId="60300"/>
    <cellStyle name="Total 2 4 4 4 3 5" xfId="60301"/>
    <cellStyle name="Total 2 4 4 4 4" xfId="60302"/>
    <cellStyle name="Total 2 4 4 4 5" xfId="60303"/>
    <cellStyle name="Total 2 4 4 4 6" xfId="60304"/>
    <cellStyle name="Total 2 4 4 4 7" xfId="60305"/>
    <cellStyle name="Total 2 4 4 5" xfId="60306"/>
    <cellStyle name="Total 2 4 4 5 2" xfId="60307"/>
    <cellStyle name="Total 2 4 4 5 2 2" xfId="60308"/>
    <cellStyle name="Total 2 4 4 5 2 3" xfId="60309"/>
    <cellStyle name="Total 2 4 4 5 2 4" xfId="60310"/>
    <cellStyle name="Total 2 4 4 5 2 5" xfId="60311"/>
    <cellStyle name="Total 2 4 4 5 3" xfId="60312"/>
    <cellStyle name="Total 2 4 4 5 3 2" xfId="60313"/>
    <cellStyle name="Total 2 4 4 5 3 3" xfId="60314"/>
    <cellStyle name="Total 2 4 4 5 3 4" xfId="60315"/>
    <cellStyle name="Total 2 4 4 5 3 5" xfId="60316"/>
    <cellStyle name="Total 2 4 4 5 4" xfId="60317"/>
    <cellStyle name="Total 2 4 4 5 5" xfId="60318"/>
    <cellStyle name="Total 2 4 4 5 6" xfId="60319"/>
    <cellStyle name="Total 2 4 4 5 7" xfId="60320"/>
    <cellStyle name="Total 2 4 4 6" xfId="60321"/>
    <cellStyle name="Total 2 4 4 6 2" xfId="60322"/>
    <cellStyle name="Total 2 4 4 6 2 2" xfId="60323"/>
    <cellStyle name="Total 2 4 4 6 2 3" xfId="60324"/>
    <cellStyle name="Total 2 4 4 6 2 4" xfId="60325"/>
    <cellStyle name="Total 2 4 4 6 2 5" xfId="60326"/>
    <cellStyle name="Total 2 4 4 6 3" xfId="60327"/>
    <cellStyle name="Total 2 4 4 6 3 2" xfId="60328"/>
    <cellStyle name="Total 2 4 4 6 3 3" xfId="60329"/>
    <cellStyle name="Total 2 4 4 6 3 4" xfId="60330"/>
    <cellStyle name="Total 2 4 4 6 3 5" xfId="60331"/>
    <cellStyle name="Total 2 4 4 6 4" xfId="60332"/>
    <cellStyle name="Total 2 4 4 6 5" xfId="60333"/>
    <cellStyle name="Total 2 4 4 6 6" xfId="60334"/>
    <cellStyle name="Total 2 4 4 6 7" xfId="60335"/>
    <cellStyle name="Total 2 4 4 7" xfId="60336"/>
    <cellStyle name="Total 2 4 4 7 2" xfId="60337"/>
    <cellStyle name="Total 2 4 4 7 2 2" xfId="60338"/>
    <cellStyle name="Total 2 4 4 7 2 3" xfId="60339"/>
    <cellStyle name="Total 2 4 4 7 2 4" xfId="60340"/>
    <cellStyle name="Total 2 4 4 7 2 5" xfId="60341"/>
    <cellStyle name="Total 2 4 4 7 3" xfId="60342"/>
    <cellStyle name="Total 2 4 4 7 3 2" xfId="60343"/>
    <cellStyle name="Total 2 4 4 7 3 3" xfId="60344"/>
    <cellStyle name="Total 2 4 4 7 3 4" xfId="60345"/>
    <cellStyle name="Total 2 4 4 7 3 5" xfId="60346"/>
    <cellStyle name="Total 2 4 4 7 4" xfId="60347"/>
    <cellStyle name="Total 2 4 4 7 5" xfId="60348"/>
    <cellStyle name="Total 2 4 4 7 6" xfId="60349"/>
    <cellStyle name="Total 2 4 4 7 7" xfId="60350"/>
    <cellStyle name="Total 2 4 4 8" xfId="60351"/>
    <cellStyle name="Total 2 4 4 8 2" xfId="60352"/>
    <cellStyle name="Total 2 4 4 8 2 2" xfId="60353"/>
    <cellStyle name="Total 2 4 4 8 2 3" xfId="60354"/>
    <cellStyle name="Total 2 4 4 8 2 4" xfId="60355"/>
    <cellStyle name="Total 2 4 4 8 2 5" xfId="60356"/>
    <cellStyle name="Total 2 4 4 8 3" xfId="60357"/>
    <cellStyle name="Total 2 4 4 8 4" xfId="60358"/>
    <cellStyle name="Total 2 4 4 8 5" xfId="60359"/>
    <cellStyle name="Total 2 4 4 8 6" xfId="60360"/>
    <cellStyle name="Total 2 4 4 9" xfId="60361"/>
    <cellStyle name="Total 2 4 4 9 2" xfId="60362"/>
    <cellStyle name="Total 2 4 4 9 3" xfId="60363"/>
    <cellStyle name="Total 2 4 4 9 4" xfId="60364"/>
    <cellStyle name="Total 2 4 4 9 5" xfId="60365"/>
    <cellStyle name="Total 2 4 5" xfId="60366"/>
    <cellStyle name="Total 2 4 5 10" xfId="60367"/>
    <cellStyle name="Total 2 4 5 11" xfId="60368"/>
    <cellStyle name="Total 2 4 5 12" xfId="60369"/>
    <cellStyle name="Total 2 4 5 13" xfId="60370"/>
    <cellStyle name="Total 2 4 5 2" xfId="60371"/>
    <cellStyle name="Total 2 4 5 2 2" xfId="60372"/>
    <cellStyle name="Total 2 4 5 2 2 2" xfId="60373"/>
    <cellStyle name="Total 2 4 5 2 2 3" xfId="60374"/>
    <cellStyle name="Total 2 4 5 2 2 4" xfId="60375"/>
    <cellStyle name="Total 2 4 5 2 2 5" xfId="60376"/>
    <cellStyle name="Total 2 4 5 2 3" xfId="60377"/>
    <cellStyle name="Total 2 4 5 2 3 2" xfId="60378"/>
    <cellStyle name="Total 2 4 5 2 3 3" xfId="60379"/>
    <cellStyle name="Total 2 4 5 2 3 4" xfId="60380"/>
    <cellStyle name="Total 2 4 5 2 3 5" xfId="60381"/>
    <cellStyle name="Total 2 4 5 2 4" xfId="60382"/>
    <cellStyle name="Total 2 4 5 2 5" xfId="60383"/>
    <cellStyle name="Total 2 4 5 2 6" xfId="60384"/>
    <cellStyle name="Total 2 4 5 2 7" xfId="60385"/>
    <cellStyle name="Total 2 4 5 3" xfId="60386"/>
    <cellStyle name="Total 2 4 5 3 2" xfId="60387"/>
    <cellStyle name="Total 2 4 5 3 2 2" xfId="60388"/>
    <cellStyle name="Total 2 4 5 3 2 3" xfId="60389"/>
    <cellStyle name="Total 2 4 5 3 2 4" xfId="60390"/>
    <cellStyle name="Total 2 4 5 3 2 5" xfId="60391"/>
    <cellStyle name="Total 2 4 5 3 3" xfId="60392"/>
    <cellStyle name="Total 2 4 5 3 3 2" xfId="60393"/>
    <cellStyle name="Total 2 4 5 3 3 3" xfId="60394"/>
    <cellStyle name="Total 2 4 5 3 3 4" xfId="60395"/>
    <cellStyle name="Total 2 4 5 3 3 5" xfId="60396"/>
    <cellStyle name="Total 2 4 5 3 4" xfId="60397"/>
    <cellStyle name="Total 2 4 5 3 5" xfId="60398"/>
    <cellStyle name="Total 2 4 5 3 6" xfId="60399"/>
    <cellStyle name="Total 2 4 5 3 7" xfId="60400"/>
    <cellStyle name="Total 2 4 5 4" xfId="60401"/>
    <cellStyle name="Total 2 4 5 4 2" xfId="60402"/>
    <cellStyle name="Total 2 4 5 4 2 2" xfId="60403"/>
    <cellStyle name="Total 2 4 5 4 2 3" xfId="60404"/>
    <cellStyle name="Total 2 4 5 4 2 4" xfId="60405"/>
    <cellStyle name="Total 2 4 5 4 2 5" xfId="60406"/>
    <cellStyle name="Total 2 4 5 4 3" xfId="60407"/>
    <cellStyle name="Total 2 4 5 4 3 2" xfId="60408"/>
    <cellStyle name="Total 2 4 5 4 3 3" xfId="60409"/>
    <cellStyle name="Total 2 4 5 4 3 4" xfId="60410"/>
    <cellStyle name="Total 2 4 5 4 3 5" xfId="60411"/>
    <cellStyle name="Total 2 4 5 4 4" xfId="60412"/>
    <cellStyle name="Total 2 4 5 4 5" xfId="60413"/>
    <cellStyle name="Total 2 4 5 4 6" xfId="60414"/>
    <cellStyle name="Total 2 4 5 4 7" xfId="60415"/>
    <cellStyle name="Total 2 4 5 5" xfId="60416"/>
    <cellStyle name="Total 2 4 5 5 2" xfId="60417"/>
    <cellStyle name="Total 2 4 5 5 2 2" xfId="60418"/>
    <cellStyle name="Total 2 4 5 5 2 3" xfId="60419"/>
    <cellStyle name="Total 2 4 5 5 2 4" xfId="60420"/>
    <cellStyle name="Total 2 4 5 5 2 5" xfId="60421"/>
    <cellStyle name="Total 2 4 5 5 3" xfId="60422"/>
    <cellStyle name="Total 2 4 5 5 3 2" xfId="60423"/>
    <cellStyle name="Total 2 4 5 5 3 3" xfId="60424"/>
    <cellStyle name="Total 2 4 5 5 3 4" xfId="60425"/>
    <cellStyle name="Total 2 4 5 5 3 5" xfId="60426"/>
    <cellStyle name="Total 2 4 5 5 4" xfId="60427"/>
    <cellStyle name="Total 2 4 5 5 5" xfId="60428"/>
    <cellStyle name="Total 2 4 5 5 6" xfId="60429"/>
    <cellStyle name="Total 2 4 5 5 7" xfId="60430"/>
    <cellStyle name="Total 2 4 5 6" xfId="60431"/>
    <cellStyle name="Total 2 4 5 6 2" xfId="60432"/>
    <cellStyle name="Total 2 4 5 6 2 2" xfId="60433"/>
    <cellStyle name="Total 2 4 5 6 2 3" xfId="60434"/>
    <cellStyle name="Total 2 4 5 6 2 4" xfId="60435"/>
    <cellStyle name="Total 2 4 5 6 2 5" xfId="60436"/>
    <cellStyle name="Total 2 4 5 6 3" xfId="60437"/>
    <cellStyle name="Total 2 4 5 6 3 2" xfId="60438"/>
    <cellStyle name="Total 2 4 5 6 3 3" xfId="60439"/>
    <cellStyle name="Total 2 4 5 6 3 4" xfId="60440"/>
    <cellStyle name="Total 2 4 5 6 3 5" xfId="60441"/>
    <cellStyle name="Total 2 4 5 6 4" xfId="60442"/>
    <cellStyle name="Total 2 4 5 6 5" xfId="60443"/>
    <cellStyle name="Total 2 4 5 6 6" xfId="60444"/>
    <cellStyle name="Total 2 4 5 6 7" xfId="60445"/>
    <cellStyle name="Total 2 4 5 7" xfId="60446"/>
    <cellStyle name="Total 2 4 5 7 2" xfId="60447"/>
    <cellStyle name="Total 2 4 5 7 2 2" xfId="60448"/>
    <cellStyle name="Total 2 4 5 7 2 3" xfId="60449"/>
    <cellStyle name="Total 2 4 5 7 2 4" xfId="60450"/>
    <cellStyle name="Total 2 4 5 7 2 5" xfId="60451"/>
    <cellStyle name="Total 2 4 5 7 3" xfId="60452"/>
    <cellStyle name="Total 2 4 5 7 3 2" xfId="60453"/>
    <cellStyle name="Total 2 4 5 7 3 3" xfId="60454"/>
    <cellStyle name="Total 2 4 5 7 3 4" xfId="60455"/>
    <cellStyle name="Total 2 4 5 7 3 5" xfId="60456"/>
    <cellStyle name="Total 2 4 5 7 4" xfId="60457"/>
    <cellStyle name="Total 2 4 5 7 5" xfId="60458"/>
    <cellStyle name="Total 2 4 5 7 6" xfId="60459"/>
    <cellStyle name="Total 2 4 5 7 7" xfId="60460"/>
    <cellStyle name="Total 2 4 5 8" xfId="60461"/>
    <cellStyle name="Total 2 4 5 8 2" xfId="60462"/>
    <cellStyle name="Total 2 4 5 8 2 2" xfId="60463"/>
    <cellStyle name="Total 2 4 5 8 2 3" xfId="60464"/>
    <cellStyle name="Total 2 4 5 8 2 4" xfId="60465"/>
    <cellStyle name="Total 2 4 5 8 2 5" xfId="60466"/>
    <cellStyle name="Total 2 4 5 8 3" xfId="60467"/>
    <cellStyle name="Total 2 4 5 8 4" xfId="60468"/>
    <cellStyle name="Total 2 4 5 8 5" xfId="60469"/>
    <cellStyle name="Total 2 4 5 8 6" xfId="60470"/>
    <cellStyle name="Total 2 4 5 9" xfId="60471"/>
    <cellStyle name="Total 2 4 5 9 2" xfId="60472"/>
    <cellStyle name="Total 2 4 5 9 3" xfId="60473"/>
    <cellStyle name="Total 2 4 5 9 4" xfId="60474"/>
    <cellStyle name="Total 2 4 5 9 5" xfId="60475"/>
    <cellStyle name="Total 2 4 6" xfId="60476"/>
    <cellStyle name="Total 2 4 6 10" xfId="60477"/>
    <cellStyle name="Total 2 4 6 11" xfId="60478"/>
    <cellStyle name="Total 2 4 6 12" xfId="60479"/>
    <cellStyle name="Total 2 4 6 13" xfId="60480"/>
    <cellStyle name="Total 2 4 6 2" xfId="60481"/>
    <cellStyle name="Total 2 4 6 2 2" xfId="60482"/>
    <cellStyle name="Total 2 4 6 2 2 2" xfId="60483"/>
    <cellStyle name="Total 2 4 6 2 2 3" xfId="60484"/>
    <cellStyle name="Total 2 4 6 2 2 4" xfId="60485"/>
    <cellStyle name="Total 2 4 6 2 2 5" xfId="60486"/>
    <cellStyle name="Total 2 4 6 2 3" xfId="60487"/>
    <cellStyle name="Total 2 4 6 2 3 2" xfId="60488"/>
    <cellStyle name="Total 2 4 6 2 3 3" xfId="60489"/>
    <cellStyle name="Total 2 4 6 2 3 4" xfId="60490"/>
    <cellStyle name="Total 2 4 6 2 3 5" xfId="60491"/>
    <cellStyle name="Total 2 4 6 2 4" xfId="60492"/>
    <cellStyle name="Total 2 4 6 2 5" xfId="60493"/>
    <cellStyle name="Total 2 4 6 2 6" xfId="60494"/>
    <cellStyle name="Total 2 4 6 2 7" xfId="60495"/>
    <cellStyle name="Total 2 4 6 3" xfId="60496"/>
    <cellStyle name="Total 2 4 6 3 2" xfId="60497"/>
    <cellStyle name="Total 2 4 6 3 2 2" xfId="60498"/>
    <cellStyle name="Total 2 4 6 3 2 3" xfId="60499"/>
    <cellStyle name="Total 2 4 6 3 2 4" xfId="60500"/>
    <cellStyle name="Total 2 4 6 3 2 5" xfId="60501"/>
    <cellStyle name="Total 2 4 6 3 3" xfId="60502"/>
    <cellStyle name="Total 2 4 6 3 3 2" xfId="60503"/>
    <cellStyle name="Total 2 4 6 3 3 3" xfId="60504"/>
    <cellStyle name="Total 2 4 6 3 3 4" xfId="60505"/>
    <cellStyle name="Total 2 4 6 3 3 5" xfId="60506"/>
    <cellStyle name="Total 2 4 6 3 4" xfId="60507"/>
    <cellStyle name="Total 2 4 6 3 5" xfId="60508"/>
    <cellStyle name="Total 2 4 6 3 6" xfId="60509"/>
    <cellStyle name="Total 2 4 6 3 7" xfId="60510"/>
    <cellStyle name="Total 2 4 6 4" xfId="60511"/>
    <cellStyle name="Total 2 4 6 4 2" xfId="60512"/>
    <cellStyle name="Total 2 4 6 4 2 2" xfId="60513"/>
    <cellStyle name="Total 2 4 6 4 2 3" xfId="60514"/>
    <cellStyle name="Total 2 4 6 4 2 4" xfId="60515"/>
    <cellStyle name="Total 2 4 6 4 2 5" xfId="60516"/>
    <cellStyle name="Total 2 4 6 4 3" xfId="60517"/>
    <cellStyle name="Total 2 4 6 4 3 2" xfId="60518"/>
    <cellStyle name="Total 2 4 6 4 3 3" xfId="60519"/>
    <cellStyle name="Total 2 4 6 4 3 4" xfId="60520"/>
    <cellStyle name="Total 2 4 6 4 3 5" xfId="60521"/>
    <cellStyle name="Total 2 4 6 4 4" xfId="60522"/>
    <cellStyle name="Total 2 4 6 4 5" xfId="60523"/>
    <cellStyle name="Total 2 4 6 4 6" xfId="60524"/>
    <cellStyle name="Total 2 4 6 4 7" xfId="60525"/>
    <cellStyle name="Total 2 4 6 5" xfId="60526"/>
    <cellStyle name="Total 2 4 6 5 2" xfId="60527"/>
    <cellStyle name="Total 2 4 6 5 2 2" xfId="60528"/>
    <cellStyle name="Total 2 4 6 5 2 3" xfId="60529"/>
    <cellStyle name="Total 2 4 6 5 2 4" xfId="60530"/>
    <cellStyle name="Total 2 4 6 5 2 5" xfId="60531"/>
    <cellStyle name="Total 2 4 6 5 3" xfId="60532"/>
    <cellStyle name="Total 2 4 6 5 3 2" xfId="60533"/>
    <cellStyle name="Total 2 4 6 5 3 3" xfId="60534"/>
    <cellStyle name="Total 2 4 6 5 3 4" xfId="60535"/>
    <cellStyle name="Total 2 4 6 5 3 5" xfId="60536"/>
    <cellStyle name="Total 2 4 6 5 4" xfId="60537"/>
    <cellStyle name="Total 2 4 6 5 5" xfId="60538"/>
    <cellStyle name="Total 2 4 6 5 6" xfId="60539"/>
    <cellStyle name="Total 2 4 6 5 7" xfId="60540"/>
    <cellStyle name="Total 2 4 6 6" xfId="60541"/>
    <cellStyle name="Total 2 4 6 6 2" xfId="60542"/>
    <cellStyle name="Total 2 4 6 6 2 2" xfId="60543"/>
    <cellStyle name="Total 2 4 6 6 2 3" xfId="60544"/>
    <cellStyle name="Total 2 4 6 6 2 4" xfId="60545"/>
    <cellStyle name="Total 2 4 6 6 2 5" xfId="60546"/>
    <cellStyle name="Total 2 4 6 6 3" xfId="60547"/>
    <cellStyle name="Total 2 4 6 6 3 2" xfId="60548"/>
    <cellStyle name="Total 2 4 6 6 3 3" xfId="60549"/>
    <cellStyle name="Total 2 4 6 6 3 4" xfId="60550"/>
    <cellStyle name="Total 2 4 6 6 3 5" xfId="60551"/>
    <cellStyle name="Total 2 4 6 6 4" xfId="60552"/>
    <cellStyle name="Total 2 4 6 6 5" xfId="60553"/>
    <cellStyle name="Total 2 4 6 6 6" xfId="60554"/>
    <cellStyle name="Total 2 4 6 6 7" xfId="60555"/>
    <cellStyle name="Total 2 4 6 7" xfId="60556"/>
    <cellStyle name="Total 2 4 6 7 2" xfId="60557"/>
    <cellStyle name="Total 2 4 6 7 2 2" xfId="60558"/>
    <cellStyle name="Total 2 4 6 7 2 3" xfId="60559"/>
    <cellStyle name="Total 2 4 6 7 2 4" xfId="60560"/>
    <cellStyle name="Total 2 4 6 7 2 5" xfId="60561"/>
    <cellStyle name="Total 2 4 6 7 3" xfId="60562"/>
    <cellStyle name="Total 2 4 6 7 3 2" xfId="60563"/>
    <cellStyle name="Total 2 4 6 7 3 3" xfId="60564"/>
    <cellStyle name="Total 2 4 6 7 3 4" xfId="60565"/>
    <cellStyle name="Total 2 4 6 7 3 5" xfId="60566"/>
    <cellStyle name="Total 2 4 6 7 4" xfId="60567"/>
    <cellStyle name="Total 2 4 6 7 5" xfId="60568"/>
    <cellStyle name="Total 2 4 6 7 6" xfId="60569"/>
    <cellStyle name="Total 2 4 6 7 7" xfId="60570"/>
    <cellStyle name="Total 2 4 6 8" xfId="60571"/>
    <cellStyle name="Total 2 4 6 8 2" xfId="60572"/>
    <cellStyle name="Total 2 4 6 8 2 2" xfId="60573"/>
    <cellStyle name="Total 2 4 6 8 2 3" xfId="60574"/>
    <cellStyle name="Total 2 4 6 8 2 4" xfId="60575"/>
    <cellStyle name="Total 2 4 6 8 2 5" xfId="60576"/>
    <cellStyle name="Total 2 4 6 8 3" xfId="60577"/>
    <cellStyle name="Total 2 4 6 8 4" xfId="60578"/>
    <cellStyle name="Total 2 4 6 8 5" xfId="60579"/>
    <cellStyle name="Total 2 4 6 8 6" xfId="60580"/>
    <cellStyle name="Total 2 4 6 9" xfId="60581"/>
    <cellStyle name="Total 2 4 6 9 2" xfId="60582"/>
    <cellStyle name="Total 2 4 6 9 3" xfId="60583"/>
    <cellStyle name="Total 2 4 6 9 4" xfId="60584"/>
    <cellStyle name="Total 2 4 6 9 5" xfId="60585"/>
    <cellStyle name="Total 2 4 7" xfId="60586"/>
    <cellStyle name="Total 2 4 7 10" xfId="60587"/>
    <cellStyle name="Total 2 4 7 11" xfId="60588"/>
    <cellStyle name="Total 2 4 7 12" xfId="60589"/>
    <cellStyle name="Total 2 4 7 13" xfId="60590"/>
    <cellStyle name="Total 2 4 7 2" xfId="60591"/>
    <cellStyle name="Total 2 4 7 2 2" xfId="60592"/>
    <cellStyle name="Total 2 4 7 2 2 2" xfId="60593"/>
    <cellStyle name="Total 2 4 7 2 2 3" xfId="60594"/>
    <cellStyle name="Total 2 4 7 2 2 4" xfId="60595"/>
    <cellStyle name="Total 2 4 7 2 2 5" xfId="60596"/>
    <cellStyle name="Total 2 4 7 2 3" xfId="60597"/>
    <cellStyle name="Total 2 4 7 2 3 2" xfId="60598"/>
    <cellStyle name="Total 2 4 7 2 3 3" xfId="60599"/>
    <cellStyle name="Total 2 4 7 2 3 4" xfId="60600"/>
    <cellStyle name="Total 2 4 7 2 3 5" xfId="60601"/>
    <cellStyle name="Total 2 4 7 2 4" xfId="60602"/>
    <cellStyle name="Total 2 4 7 2 5" xfId="60603"/>
    <cellStyle name="Total 2 4 7 2 6" xfId="60604"/>
    <cellStyle name="Total 2 4 7 2 7" xfId="60605"/>
    <cellStyle name="Total 2 4 7 3" xfId="60606"/>
    <cellStyle name="Total 2 4 7 3 2" xfId="60607"/>
    <cellStyle name="Total 2 4 7 3 2 2" xfId="60608"/>
    <cellStyle name="Total 2 4 7 3 2 3" xfId="60609"/>
    <cellStyle name="Total 2 4 7 3 2 4" xfId="60610"/>
    <cellStyle name="Total 2 4 7 3 2 5" xfId="60611"/>
    <cellStyle name="Total 2 4 7 3 3" xfId="60612"/>
    <cellStyle name="Total 2 4 7 3 3 2" xfId="60613"/>
    <cellStyle name="Total 2 4 7 3 3 3" xfId="60614"/>
    <cellStyle name="Total 2 4 7 3 3 4" xfId="60615"/>
    <cellStyle name="Total 2 4 7 3 3 5" xfId="60616"/>
    <cellStyle name="Total 2 4 7 3 4" xfId="60617"/>
    <cellStyle name="Total 2 4 7 3 5" xfId="60618"/>
    <cellStyle name="Total 2 4 7 3 6" xfId="60619"/>
    <cellStyle name="Total 2 4 7 3 7" xfId="60620"/>
    <cellStyle name="Total 2 4 7 4" xfId="60621"/>
    <cellStyle name="Total 2 4 7 4 2" xfId="60622"/>
    <cellStyle name="Total 2 4 7 4 2 2" xfId="60623"/>
    <cellStyle name="Total 2 4 7 4 2 3" xfId="60624"/>
    <cellStyle name="Total 2 4 7 4 2 4" xfId="60625"/>
    <cellStyle name="Total 2 4 7 4 2 5" xfId="60626"/>
    <cellStyle name="Total 2 4 7 4 3" xfId="60627"/>
    <cellStyle name="Total 2 4 7 4 3 2" xfId="60628"/>
    <cellStyle name="Total 2 4 7 4 3 3" xfId="60629"/>
    <cellStyle name="Total 2 4 7 4 3 4" xfId="60630"/>
    <cellStyle name="Total 2 4 7 4 3 5" xfId="60631"/>
    <cellStyle name="Total 2 4 7 4 4" xfId="60632"/>
    <cellStyle name="Total 2 4 7 4 5" xfId="60633"/>
    <cellStyle name="Total 2 4 7 4 6" xfId="60634"/>
    <cellStyle name="Total 2 4 7 4 7" xfId="60635"/>
    <cellStyle name="Total 2 4 7 5" xfId="60636"/>
    <cellStyle name="Total 2 4 7 5 2" xfId="60637"/>
    <cellStyle name="Total 2 4 7 5 2 2" xfId="60638"/>
    <cellStyle name="Total 2 4 7 5 2 3" xfId="60639"/>
    <cellStyle name="Total 2 4 7 5 2 4" xfId="60640"/>
    <cellStyle name="Total 2 4 7 5 2 5" xfId="60641"/>
    <cellStyle name="Total 2 4 7 5 3" xfId="60642"/>
    <cellStyle name="Total 2 4 7 5 3 2" xfId="60643"/>
    <cellStyle name="Total 2 4 7 5 3 3" xfId="60644"/>
    <cellStyle name="Total 2 4 7 5 3 4" xfId="60645"/>
    <cellStyle name="Total 2 4 7 5 3 5" xfId="60646"/>
    <cellStyle name="Total 2 4 7 5 4" xfId="60647"/>
    <cellStyle name="Total 2 4 7 5 5" xfId="60648"/>
    <cellStyle name="Total 2 4 7 5 6" xfId="60649"/>
    <cellStyle name="Total 2 4 7 5 7" xfId="60650"/>
    <cellStyle name="Total 2 4 7 6" xfId="60651"/>
    <cellStyle name="Total 2 4 7 6 2" xfId="60652"/>
    <cellStyle name="Total 2 4 7 6 2 2" xfId="60653"/>
    <cellStyle name="Total 2 4 7 6 2 3" xfId="60654"/>
    <cellStyle name="Total 2 4 7 6 2 4" xfId="60655"/>
    <cellStyle name="Total 2 4 7 6 2 5" xfId="60656"/>
    <cellStyle name="Total 2 4 7 6 3" xfId="60657"/>
    <cellStyle name="Total 2 4 7 6 3 2" xfId="60658"/>
    <cellStyle name="Total 2 4 7 6 3 3" xfId="60659"/>
    <cellStyle name="Total 2 4 7 6 3 4" xfId="60660"/>
    <cellStyle name="Total 2 4 7 6 3 5" xfId="60661"/>
    <cellStyle name="Total 2 4 7 6 4" xfId="60662"/>
    <cellStyle name="Total 2 4 7 6 5" xfId="60663"/>
    <cellStyle name="Total 2 4 7 6 6" xfId="60664"/>
    <cellStyle name="Total 2 4 7 6 7" xfId="60665"/>
    <cellStyle name="Total 2 4 7 7" xfId="60666"/>
    <cellStyle name="Total 2 4 7 7 2" xfId="60667"/>
    <cellStyle name="Total 2 4 7 7 2 2" xfId="60668"/>
    <cellStyle name="Total 2 4 7 7 2 3" xfId="60669"/>
    <cellStyle name="Total 2 4 7 7 2 4" xfId="60670"/>
    <cellStyle name="Total 2 4 7 7 2 5" xfId="60671"/>
    <cellStyle name="Total 2 4 7 7 3" xfId="60672"/>
    <cellStyle name="Total 2 4 7 7 3 2" xfId="60673"/>
    <cellStyle name="Total 2 4 7 7 3 3" xfId="60674"/>
    <cellStyle name="Total 2 4 7 7 3 4" xfId="60675"/>
    <cellStyle name="Total 2 4 7 7 3 5" xfId="60676"/>
    <cellStyle name="Total 2 4 7 7 4" xfId="60677"/>
    <cellStyle name="Total 2 4 7 7 5" xfId="60678"/>
    <cellStyle name="Total 2 4 7 7 6" xfId="60679"/>
    <cellStyle name="Total 2 4 7 7 7" xfId="60680"/>
    <cellStyle name="Total 2 4 7 8" xfId="60681"/>
    <cellStyle name="Total 2 4 7 8 2" xfId="60682"/>
    <cellStyle name="Total 2 4 7 8 2 2" xfId="60683"/>
    <cellStyle name="Total 2 4 7 8 2 3" xfId="60684"/>
    <cellStyle name="Total 2 4 7 8 2 4" xfId="60685"/>
    <cellStyle name="Total 2 4 7 8 2 5" xfId="60686"/>
    <cellStyle name="Total 2 4 7 8 3" xfId="60687"/>
    <cellStyle name="Total 2 4 7 8 4" xfId="60688"/>
    <cellStyle name="Total 2 4 7 8 5" xfId="60689"/>
    <cellStyle name="Total 2 4 7 8 6" xfId="60690"/>
    <cellStyle name="Total 2 4 7 9" xfId="60691"/>
    <cellStyle name="Total 2 4 7 9 2" xfId="60692"/>
    <cellStyle name="Total 2 4 7 9 3" xfId="60693"/>
    <cellStyle name="Total 2 4 7 9 4" xfId="60694"/>
    <cellStyle name="Total 2 4 7 9 5" xfId="60695"/>
    <cellStyle name="Total 2 4 8" xfId="60696"/>
    <cellStyle name="Total 2 4 8 2" xfId="60697"/>
    <cellStyle name="Total 2 4 8 2 2" xfId="60698"/>
    <cellStyle name="Total 2 4 8 2 3" xfId="60699"/>
    <cellStyle name="Total 2 4 8 2 4" xfId="60700"/>
    <cellStyle name="Total 2 4 8 2 5" xfId="60701"/>
    <cellStyle name="Total 2 4 8 3" xfId="60702"/>
    <cellStyle name="Total 2 4 8 3 2" xfId="60703"/>
    <cellStyle name="Total 2 4 8 3 3" xfId="60704"/>
    <cellStyle name="Total 2 4 8 3 4" xfId="60705"/>
    <cellStyle name="Total 2 4 8 3 5" xfId="60706"/>
    <cellStyle name="Total 2 4 8 4" xfId="60707"/>
    <cellStyle name="Total 2 4 8 5" xfId="60708"/>
    <cellStyle name="Total 2 4 8 6" xfId="60709"/>
    <cellStyle name="Total 2 4 8 7" xfId="60710"/>
    <cellStyle name="Total 2 4 9" xfId="60711"/>
    <cellStyle name="Total 2 4 9 2" xfId="60712"/>
    <cellStyle name="Total 2 4 9 2 2" xfId="60713"/>
    <cellStyle name="Total 2 4 9 2 3" xfId="60714"/>
    <cellStyle name="Total 2 4 9 2 4" xfId="60715"/>
    <cellStyle name="Total 2 4 9 2 5" xfId="60716"/>
    <cellStyle name="Total 2 4 9 3" xfId="60717"/>
    <cellStyle name="Total 2 4 9 3 2" xfId="60718"/>
    <cellStyle name="Total 2 4 9 3 3" xfId="60719"/>
    <cellStyle name="Total 2 4 9 3 4" xfId="60720"/>
    <cellStyle name="Total 2 4 9 3 5" xfId="60721"/>
    <cellStyle name="Total 2 4 9 4" xfId="60722"/>
    <cellStyle name="Total 2 4 9 5" xfId="60723"/>
    <cellStyle name="Total 2 4 9 6" xfId="60724"/>
    <cellStyle name="Total 2 4 9 7" xfId="60725"/>
    <cellStyle name="Total 2 5" xfId="60726"/>
    <cellStyle name="Total 2 5 2" xfId="60727"/>
    <cellStyle name="Total 2 6" xfId="60728"/>
    <cellStyle name="Total 2 6 2" xfId="60729"/>
    <cellStyle name="Total 2 7" xfId="60730"/>
    <cellStyle name="Total 2 8" xfId="61679"/>
    <cellStyle name="Total 3" xfId="60731"/>
    <cellStyle name="Total 3 2" xfId="61685"/>
    <cellStyle name="Total 3 3" xfId="61684"/>
    <cellStyle name="Total 4" xfId="61686"/>
    <cellStyle name="Underline" xfId="61687"/>
    <cellStyle name="Units" xfId="61688"/>
    <cellStyle name="Units 2" xfId="61689"/>
    <cellStyle name="Units 3" xfId="61690"/>
    <cellStyle name="Warning Text" xfId="21" builtinId="11" customBuiltin="1"/>
    <cellStyle name="Warning Text 2" xfId="60732"/>
    <cellStyle name="Warning Text 3" xfId="61691"/>
    <cellStyle name="wrap" xfId="61692"/>
    <cellStyle name="wrap 2" xfId="61693"/>
    <cellStyle name="Year" xfId="6169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STATACS\AC18\Databook\Investor%20Databook%20P12%202018%20v3.0%20(with%20re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ource"/>
      <sheetName val="Reconciliation"/>
      <sheetName val="Info"/>
      <sheetName val="Contents"/>
      <sheetName val="DFR Summary"/>
      <sheetName val="Liquidity"/>
      <sheetName val="Capital"/>
      <sheetName val="RWA"/>
      <sheetName val="RM Summary"/>
      <sheetName val="RM Ret_Opt"/>
      <sheetName val="Segmental 1"/>
      <sheetName val="Segmental 2"/>
      <sheetName val="Income statement"/>
      <sheetName val="SOCI"/>
      <sheetName val="Balance Sheet"/>
      <sheetName val="SOCIE"/>
      <sheetName val="Basis of Prep"/>
      <sheetName val="Note 1"/>
      <sheetName val="Note 2"/>
      <sheetName val="Note 3_4"/>
      <sheetName val="Note 5"/>
      <sheetName val="Note 6"/>
      <sheetName val="Note 7"/>
      <sheetName val="Note 8"/>
      <sheetName val="Note 9"/>
    </sheetNames>
    <sheetDataSet>
      <sheetData sheetId="0"/>
      <sheetData sheetId="1"/>
      <sheetData sheetId="2">
        <row r="2">
          <cell r="C2">
            <v>43465</v>
          </cell>
        </row>
        <row r="3">
          <cell r="C3">
            <v>43101</v>
          </cell>
        </row>
        <row r="4">
          <cell r="C4">
            <v>42736</v>
          </cell>
        </row>
        <row r="5">
          <cell r="C5">
            <v>43100</v>
          </cell>
        </row>
        <row r="7">
          <cell r="C7">
            <v>43100</v>
          </cell>
        </row>
      </sheetData>
      <sheetData sheetId="3"/>
      <sheetData sheetId="4"/>
      <sheetData sheetId="5"/>
      <sheetData sheetId="6">
        <row r="36">
          <cell r="D36">
            <v>1255.7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J76"/>
  <sheetViews>
    <sheetView zoomScale="80" zoomScaleNormal="80" workbookViewId="0">
      <selection activeCell="C5" sqref="C5"/>
    </sheetView>
  </sheetViews>
  <sheetFormatPr defaultColWidth="9" defaultRowHeight="13.8"/>
  <cols>
    <col min="1" max="1" width="8.09765625" style="3" customWidth="1"/>
    <col min="2" max="2" width="15.59765625" style="3" customWidth="1"/>
    <col min="3" max="3" width="50.69921875" style="3" customWidth="1"/>
    <col min="4" max="4" width="30.5" style="3" customWidth="1"/>
    <col min="5" max="5" width="7.19921875" style="4" bestFit="1" customWidth="1"/>
    <col min="6" max="6" width="28.09765625" style="3" customWidth="1"/>
    <col min="7" max="8" width="9" style="3"/>
    <col min="9" max="9" width="9" style="3" customWidth="1"/>
    <col min="10" max="16384" width="9" style="3"/>
  </cols>
  <sheetData>
    <row r="1" spans="1:7" ht="15.6">
      <c r="A1" s="6" t="s">
        <v>258</v>
      </c>
    </row>
    <row r="2" spans="1:7">
      <c r="A2" s="7" t="s">
        <v>197</v>
      </c>
    </row>
    <row r="3" spans="1:7">
      <c r="A3" s="7"/>
      <c r="E3" s="5"/>
    </row>
    <row r="4" spans="1:7" ht="14.4">
      <c r="B4" s="11" t="s">
        <v>164</v>
      </c>
      <c r="C4" s="11" t="s">
        <v>155</v>
      </c>
      <c r="D4" s="11" t="s">
        <v>137</v>
      </c>
      <c r="E4" s="12" t="s">
        <v>165</v>
      </c>
      <c r="F4" s="11" t="s">
        <v>138</v>
      </c>
    </row>
    <row r="5" spans="1:7">
      <c r="B5" s="449" t="s">
        <v>127</v>
      </c>
      <c r="C5" s="9" t="s">
        <v>247</v>
      </c>
      <c r="D5" s="9" t="s">
        <v>181</v>
      </c>
      <c r="E5" s="86" t="s">
        <v>183</v>
      </c>
      <c r="F5" s="9" t="s">
        <v>305</v>
      </c>
    </row>
    <row r="6" spans="1:7">
      <c r="B6" s="449"/>
      <c r="C6" s="9" t="s">
        <v>248</v>
      </c>
      <c r="D6" s="9" t="s">
        <v>181</v>
      </c>
      <c r="E6" s="86" t="s">
        <v>183</v>
      </c>
      <c r="F6" s="9" t="s">
        <v>306</v>
      </c>
    </row>
    <row r="7" spans="1:7">
      <c r="B7" s="450" t="s">
        <v>128</v>
      </c>
      <c r="C7" s="3" t="s">
        <v>155</v>
      </c>
      <c r="D7" s="3" t="s">
        <v>180</v>
      </c>
      <c r="E7" s="4" t="s">
        <v>167</v>
      </c>
      <c r="F7" s="3" t="s">
        <v>301</v>
      </c>
    </row>
    <row r="8" spans="1:7">
      <c r="B8" s="450"/>
      <c r="C8" s="3" t="s">
        <v>129</v>
      </c>
      <c r="D8" s="3" t="s">
        <v>157</v>
      </c>
      <c r="E8" s="4" t="s">
        <v>183</v>
      </c>
      <c r="F8" s="3" t="s">
        <v>300</v>
      </c>
    </row>
    <row r="9" spans="1:7">
      <c r="B9" s="450"/>
      <c r="C9" s="9" t="s">
        <v>130</v>
      </c>
      <c r="D9" s="9" t="s">
        <v>199</v>
      </c>
      <c r="E9" s="86" t="s">
        <v>259</v>
      </c>
      <c r="F9" s="9" t="s">
        <v>313</v>
      </c>
    </row>
    <row r="10" spans="1:7">
      <c r="B10" s="449" t="s">
        <v>131</v>
      </c>
      <c r="C10" s="9" t="s">
        <v>67</v>
      </c>
      <c r="D10" s="9" t="s">
        <v>179</v>
      </c>
      <c r="E10" s="86" t="s">
        <v>260</v>
      </c>
      <c r="F10" s="9" t="s">
        <v>305</v>
      </c>
      <c r="G10" s="9"/>
    </row>
    <row r="11" spans="1:7">
      <c r="B11" s="449"/>
      <c r="C11" s="9" t="s">
        <v>250</v>
      </c>
      <c r="D11" s="9" t="s">
        <v>179</v>
      </c>
      <c r="E11" s="86" t="s">
        <v>260</v>
      </c>
      <c r="F11" s="9" t="s">
        <v>305</v>
      </c>
      <c r="G11" s="9"/>
    </row>
    <row r="12" spans="1:7">
      <c r="B12" s="449"/>
      <c r="C12" s="9" t="s">
        <v>255</v>
      </c>
      <c r="D12" s="9" t="s">
        <v>179</v>
      </c>
      <c r="E12" s="86" t="s">
        <v>260</v>
      </c>
      <c r="F12" s="9" t="s">
        <v>305</v>
      </c>
      <c r="G12" s="9"/>
    </row>
    <row r="13" spans="1:7">
      <c r="B13" s="449"/>
      <c r="C13" s="9" t="s">
        <v>251</v>
      </c>
      <c r="D13" s="9" t="s">
        <v>256</v>
      </c>
      <c r="E13" s="86" t="s">
        <v>260</v>
      </c>
      <c r="F13" s="9" t="s">
        <v>305</v>
      </c>
      <c r="G13" s="9"/>
    </row>
    <row r="14" spans="1:7">
      <c r="B14" s="9" t="s">
        <v>149</v>
      </c>
      <c r="C14" s="9" t="s">
        <v>254</v>
      </c>
      <c r="D14" s="9" t="s">
        <v>182</v>
      </c>
      <c r="E14" s="86" t="s">
        <v>167</v>
      </c>
      <c r="F14" s="9" t="s">
        <v>303</v>
      </c>
    </row>
    <row r="15" spans="1:7">
      <c r="B15" s="3" t="s">
        <v>200</v>
      </c>
      <c r="C15" s="3" t="s">
        <v>252</v>
      </c>
      <c r="D15" s="3" t="s">
        <v>257</v>
      </c>
      <c r="E15" s="4" t="s">
        <v>167</v>
      </c>
      <c r="F15" s="3" t="s">
        <v>307</v>
      </c>
    </row>
    <row r="16" spans="1:7">
      <c r="B16" s="9" t="s">
        <v>176</v>
      </c>
      <c r="C16" s="9" t="s">
        <v>151</v>
      </c>
      <c r="D16" s="9" t="s">
        <v>178</v>
      </c>
      <c r="E16" s="86" t="s">
        <v>183</v>
      </c>
      <c r="F16" s="9" t="s">
        <v>308</v>
      </c>
    </row>
    <row r="17" spans="2:6">
      <c r="B17" s="9" t="s">
        <v>176</v>
      </c>
      <c r="C17" s="9" t="s">
        <v>253</v>
      </c>
      <c r="D17" s="9" t="s">
        <v>178</v>
      </c>
      <c r="E17" s="86" t="s">
        <v>183</v>
      </c>
      <c r="F17" s="9" t="s">
        <v>308</v>
      </c>
    </row>
    <row r="18" spans="2:6">
      <c r="B18" s="3" t="s">
        <v>148</v>
      </c>
      <c r="C18" s="3" t="s">
        <v>148</v>
      </c>
      <c r="D18" s="3" t="s">
        <v>163</v>
      </c>
      <c r="E18" s="4" t="s">
        <v>166</v>
      </c>
      <c r="F18" s="3" t="s">
        <v>309</v>
      </c>
    </row>
    <row r="19" spans="2:6">
      <c r="B19" s="3" t="s">
        <v>160</v>
      </c>
      <c r="C19" s="3" t="s">
        <v>158</v>
      </c>
      <c r="D19" s="3" t="s">
        <v>163</v>
      </c>
      <c r="E19" s="4" t="s">
        <v>166</v>
      </c>
      <c r="F19" s="3" t="s">
        <v>309</v>
      </c>
    </row>
    <row r="20" spans="2:6">
      <c r="B20" s="3" t="s">
        <v>122</v>
      </c>
      <c r="C20" s="3" t="s">
        <v>124</v>
      </c>
      <c r="D20" s="3" t="s">
        <v>163</v>
      </c>
      <c r="E20" s="4" t="s">
        <v>166</v>
      </c>
      <c r="F20" s="3" t="s">
        <v>309</v>
      </c>
    </row>
    <row r="21" spans="2:6">
      <c r="B21" s="3" t="s">
        <v>161</v>
      </c>
      <c r="C21" s="3" t="s">
        <v>159</v>
      </c>
      <c r="D21" s="3" t="s">
        <v>163</v>
      </c>
      <c r="E21" s="4" t="s">
        <v>166</v>
      </c>
      <c r="F21" s="3" t="s">
        <v>309</v>
      </c>
    </row>
    <row r="22" spans="2:6">
      <c r="B22" s="3" t="s">
        <v>132</v>
      </c>
      <c r="C22" s="3" t="s">
        <v>201</v>
      </c>
      <c r="D22" s="3" t="s">
        <v>133</v>
      </c>
      <c r="E22" s="4" t="s">
        <v>183</v>
      </c>
      <c r="F22" s="3" t="s">
        <v>261</v>
      </c>
    </row>
    <row r="23" spans="2:6">
      <c r="B23" s="9" t="s">
        <v>134</v>
      </c>
      <c r="C23" s="9" t="s">
        <v>171</v>
      </c>
      <c r="D23" s="9" t="s">
        <v>162</v>
      </c>
      <c r="E23" s="86" t="s">
        <v>183</v>
      </c>
      <c r="F23" s="9" t="s">
        <v>308</v>
      </c>
    </row>
    <row r="24" spans="2:6">
      <c r="B24" s="9" t="s">
        <v>125</v>
      </c>
      <c r="C24" s="9" t="s">
        <v>174</v>
      </c>
      <c r="D24" s="9" t="s">
        <v>162</v>
      </c>
      <c r="E24" s="86" t="s">
        <v>183</v>
      </c>
      <c r="F24" s="9" t="s">
        <v>308</v>
      </c>
    </row>
    <row r="25" spans="2:6">
      <c r="B25" s="9" t="s">
        <v>240</v>
      </c>
      <c r="C25" s="9" t="s">
        <v>175</v>
      </c>
      <c r="D25" s="9" t="s">
        <v>162</v>
      </c>
      <c r="E25" s="86" t="s">
        <v>183</v>
      </c>
      <c r="F25" s="9" t="s">
        <v>308</v>
      </c>
    </row>
    <row r="26" spans="2:6">
      <c r="B26" s="9" t="s">
        <v>241</v>
      </c>
      <c r="C26" s="9" t="s">
        <v>170</v>
      </c>
      <c r="D26" s="9" t="s">
        <v>172</v>
      </c>
      <c r="E26" s="86" t="s">
        <v>183</v>
      </c>
      <c r="F26" s="9" t="s">
        <v>304</v>
      </c>
    </row>
    <row r="27" spans="2:6">
      <c r="B27" s="9" t="s">
        <v>119</v>
      </c>
      <c r="C27" s="9" t="s">
        <v>168</v>
      </c>
      <c r="D27" s="9" t="s">
        <v>162</v>
      </c>
      <c r="E27" s="86" t="s">
        <v>183</v>
      </c>
      <c r="F27" s="9" t="s">
        <v>308</v>
      </c>
    </row>
    <row r="28" spans="2:6">
      <c r="B28" s="9" t="s">
        <v>117</v>
      </c>
      <c r="C28" s="9" t="s">
        <v>173</v>
      </c>
      <c r="D28" s="9" t="s">
        <v>177</v>
      </c>
      <c r="E28" s="86" t="s">
        <v>183</v>
      </c>
      <c r="F28" s="9" t="s">
        <v>308</v>
      </c>
    </row>
    <row r="29" spans="2:6">
      <c r="B29" s="9" t="s">
        <v>118</v>
      </c>
      <c r="C29" s="9" t="s">
        <v>95</v>
      </c>
      <c r="D29" s="9" t="s">
        <v>162</v>
      </c>
      <c r="E29" s="86" t="s">
        <v>183</v>
      </c>
      <c r="F29" s="9" t="s">
        <v>308</v>
      </c>
    </row>
    <row r="30" spans="2:6">
      <c r="B30" s="9" t="s">
        <v>135</v>
      </c>
      <c r="C30" s="9" t="s">
        <v>169</v>
      </c>
      <c r="D30" s="9" t="s">
        <v>136</v>
      </c>
      <c r="E30" s="86" t="s">
        <v>167</v>
      </c>
      <c r="F30" s="9" t="s">
        <v>311</v>
      </c>
    </row>
    <row r="31" spans="2:6">
      <c r="B31" s="84" t="s">
        <v>120</v>
      </c>
      <c r="C31" s="84" t="s">
        <v>243</v>
      </c>
      <c r="D31" s="84" t="s">
        <v>139</v>
      </c>
      <c r="E31" s="85" t="s">
        <v>183</v>
      </c>
      <c r="F31" s="84" t="s">
        <v>302</v>
      </c>
    </row>
    <row r="36" spans="2:10">
      <c r="B36" s="13"/>
      <c r="C36" s="14"/>
      <c r="D36" s="15"/>
      <c r="E36" s="451" t="s">
        <v>262</v>
      </c>
      <c r="F36" s="452"/>
      <c r="G36" s="452"/>
      <c r="H36" s="453"/>
      <c r="I36" s="16" t="s">
        <v>263</v>
      </c>
      <c r="J36" s="17"/>
    </row>
    <row r="37" spans="2:10" ht="27.6">
      <c r="B37" s="18" t="s">
        <v>264</v>
      </c>
      <c r="C37" s="19" t="s">
        <v>265</v>
      </c>
      <c r="D37" s="20" t="s">
        <v>266</v>
      </c>
      <c r="E37" s="20" t="s">
        <v>267</v>
      </c>
      <c r="F37" s="20" t="s">
        <v>268</v>
      </c>
      <c r="G37" s="20" t="s">
        <v>269</v>
      </c>
      <c r="H37" s="20" t="s">
        <v>270</v>
      </c>
      <c r="I37" s="20" t="s">
        <v>271</v>
      </c>
      <c r="J37" s="21" t="s">
        <v>272</v>
      </c>
    </row>
    <row r="38" spans="2:10">
      <c r="B38" s="22"/>
      <c r="C38" s="23"/>
      <c r="D38" s="24"/>
      <c r="E38" s="25" t="s">
        <v>273</v>
      </c>
      <c r="F38" s="26"/>
      <c r="G38" s="26"/>
      <c r="H38" s="26"/>
      <c r="I38" s="27"/>
      <c r="J38" s="26"/>
    </row>
    <row r="39" spans="2:10">
      <c r="B39" s="28">
        <v>1</v>
      </c>
      <c r="C39" s="29">
        <v>43374</v>
      </c>
      <c r="D39" s="30"/>
      <c r="E39" s="444" t="s">
        <v>274</v>
      </c>
      <c r="F39" s="31"/>
      <c r="G39" s="444" t="s">
        <v>275</v>
      </c>
      <c r="H39" s="31"/>
      <c r="I39" s="32"/>
      <c r="J39" s="31"/>
    </row>
    <row r="40" spans="2:10">
      <c r="B40" s="33">
        <v>2</v>
      </c>
      <c r="C40" s="29">
        <v>43375</v>
      </c>
      <c r="D40" s="30"/>
      <c r="E40" s="444"/>
      <c r="F40" s="31"/>
      <c r="G40" s="444"/>
      <c r="H40" s="31"/>
      <c r="I40" s="32"/>
      <c r="J40" s="31"/>
    </row>
    <row r="41" spans="2:10">
      <c r="B41" s="33">
        <v>3</v>
      </c>
      <c r="C41" s="29">
        <v>43376</v>
      </c>
      <c r="D41" s="30"/>
      <c r="E41" s="444"/>
      <c r="F41" s="34"/>
      <c r="G41" s="444"/>
      <c r="H41" s="31"/>
      <c r="I41" s="32"/>
      <c r="J41" s="31"/>
    </row>
    <row r="42" spans="2:10">
      <c r="B42" s="33">
        <v>4</v>
      </c>
      <c r="C42" s="29">
        <v>43377</v>
      </c>
      <c r="D42" s="30"/>
      <c r="E42" s="444"/>
      <c r="F42" s="34"/>
      <c r="G42" s="444"/>
      <c r="H42" s="31"/>
      <c r="I42" s="32"/>
      <c r="J42" s="31"/>
    </row>
    <row r="43" spans="2:10">
      <c r="B43" s="33">
        <v>5</v>
      </c>
      <c r="C43" s="29">
        <v>43378</v>
      </c>
      <c r="D43" s="35"/>
      <c r="E43" s="445"/>
      <c r="F43" s="36"/>
      <c r="G43" s="445"/>
      <c r="H43" s="37"/>
      <c r="I43" s="38"/>
      <c r="J43" s="37"/>
    </row>
    <row r="44" spans="2:10">
      <c r="B44" s="39"/>
      <c r="C44" s="40">
        <v>43379</v>
      </c>
      <c r="D44" s="41"/>
      <c r="E44" s="42"/>
      <c r="F44" s="42"/>
      <c r="G44" s="42"/>
      <c r="H44" s="42"/>
      <c r="I44" s="43"/>
      <c r="J44" s="44"/>
    </row>
    <row r="45" spans="2:10">
      <c r="B45" s="33"/>
      <c r="C45" s="40">
        <v>43380</v>
      </c>
      <c r="D45" s="45"/>
      <c r="E45" s="46"/>
      <c r="F45" s="46"/>
      <c r="G45" s="46"/>
      <c r="H45" s="46"/>
      <c r="I45" s="47"/>
      <c r="J45" s="46"/>
    </row>
    <row r="46" spans="2:10">
      <c r="B46" s="28">
        <v>6</v>
      </c>
      <c r="C46" s="29">
        <v>43381</v>
      </c>
      <c r="D46" s="48" t="s">
        <v>276</v>
      </c>
      <c r="E46" s="444" t="s">
        <v>274</v>
      </c>
      <c r="F46" s="444" t="s">
        <v>277</v>
      </c>
      <c r="G46" s="444" t="s">
        <v>275</v>
      </c>
      <c r="H46" s="31"/>
      <c r="I46" s="49"/>
      <c r="J46" s="31"/>
    </row>
    <row r="47" spans="2:10">
      <c r="B47" s="33">
        <v>7</v>
      </c>
      <c r="C47" s="29">
        <v>43382</v>
      </c>
      <c r="D47" s="48"/>
      <c r="E47" s="444"/>
      <c r="F47" s="444"/>
      <c r="G47" s="444"/>
      <c r="H47" s="31"/>
      <c r="I47" s="32"/>
      <c r="J47" s="31"/>
    </row>
    <row r="48" spans="2:10">
      <c r="B48" s="33">
        <v>8</v>
      </c>
      <c r="C48" s="29">
        <v>43383</v>
      </c>
      <c r="D48" s="48" t="s">
        <v>278</v>
      </c>
      <c r="E48" s="444"/>
      <c r="F48" s="444"/>
      <c r="G48" s="444"/>
      <c r="H48" s="31"/>
      <c r="I48" s="32"/>
      <c r="J48" s="31"/>
    </row>
    <row r="49" spans="2:10">
      <c r="B49" s="33">
        <v>9</v>
      </c>
      <c r="C49" s="29">
        <v>43384</v>
      </c>
      <c r="D49" s="30"/>
      <c r="E49" s="444"/>
      <c r="F49" s="444"/>
      <c r="G49" s="444" t="s">
        <v>279</v>
      </c>
      <c r="H49" s="31"/>
      <c r="I49" s="49"/>
      <c r="J49" s="50"/>
    </row>
    <row r="50" spans="2:10">
      <c r="B50" s="33">
        <v>10</v>
      </c>
      <c r="C50" s="29">
        <v>43385</v>
      </c>
      <c r="D50" s="35"/>
      <c r="E50" s="445"/>
      <c r="F50" s="51" t="s">
        <v>280</v>
      </c>
      <c r="G50" s="445"/>
      <c r="H50" s="37"/>
      <c r="I50" s="38"/>
      <c r="J50" s="37"/>
    </row>
    <row r="51" spans="2:10">
      <c r="B51" s="39"/>
      <c r="C51" s="40">
        <v>43386</v>
      </c>
      <c r="D51" s="52"/>
      <c r="E51" s="42"/>
      <c r="F51" s="42"/>
      <c r="G51" s="42"/>
      <c r="H51" s="42"/>
      <c r="I51" s="43"/>
      <c r="J51" s="44"/>
    </row>
    <row r="52" spans="2:10">
      <c r="B52" s="33"/>
      <c r="C52" s="40">
        <v>43387</v>
      </c>
      <c r="D52" s="45"/>
      <c r="E52" s="46"/>
      <c r="F52" s="46"/>
      <c r="G52" s="46"/>
      <c r="H52" s="46"/>
      <c r="I52" s="47"/>
      <c r="J52" s="46"/>
    </row>
    <row r="53" spans="2:10" ht="69">
      <c r="B53" s="53">
        <v>11</v>
      </c>
      <c r="C53" s="29">
        <v>43388</v>
      </c>
      <c r="D53" s="54" t="s">
        <v>281</v>
      </c>
      <c r="E53" s="25" t="s">
        <v>282</v>
      </c>
      <c r="F53" s="25" t="s">
        <v>283</v>
      </c>
      <c r="G53" s="25" t="s">
        <v>279</v>
      </c>
      <c r="H53" s="55"/>
      <c r="I53" s="56"/>
      <c r="J53" s="56"/>
    </row>
    <row r="54" spans="2:10" ht="27.6">
      <c r="B54" s="53">
        <v>12</v>
      </c>
      <c r="C54" s="29">
        <v>43389</v>
      </c>
      <c r="D54" s="57"/>
      <c r="E54" s="58" t="s">
        <v>284</v>
      </c>
      <c r="F54" s="59"/>
      <c r="G54" s="58" t="s">
        <v>285</v>
      </c>
      <c r="H54" s="60"/>
      <c r="I54" s="38"/>
      <c r="J54" s="37"/>
    </row>
    <row r="55" spans="2:10" ht="69">
      <c r="B55" s="39">
        <v>13</v>
      </c>
      <c r="C55" s="61">
        <v>43390</v>
      </c>
      <c r="D55" s="62"/>
      <c r="E55" s="25" t="s">
        <v>286</v>
      </c>
      <c r="F55" s="63"/>
      <c r="G55" s="25" t="s">
        <v>286</v>
      </c>
      <c r="H55" s="55"/>
      <c r="I55" s="56"/>
      <c r="J55" s="64"/>
    </row>
    <row r="56" spans="2:10" ht="110.4">
      <c r="B56" s="39">
        <v>14</v>
      </c>
      <c r="C56" s="65">
        <v>43391</v>
      </c>
      <c r="D56" s="26"/>
      <c r="E56" s="25" t="s">
        <v>287</v>
      </c>
      <c r="F56" s="63"/>
      <c r="G56" s="25" t="s">
        <v>287</v>
      </c>
      <c r="H56" s="25" t="s">
        <v>288</v>
      </c>
      <c r="I56" s="27"/>
      <c r="J56" s="26" t="s">
        <v>289</v>
      </c>
    </row>
    <row r="57" spans="2:10" ht="27.6">
      <c r="B57" s="66">
        <v>15</v>
      </c>
      <c r="C57" s="65">
        <v>43392</v>
      </c>
      <c r="D57" s="25" t="s">
        <v>290</v>
      </c>
      <c r="E57" s="26" t="s">
        <v>291</v>
      </c>
      <c r="F57" s="25"/>
      <c r="G57" s="26" t="s">
        <v>291</v>
      </c>
      <c r="H57" s="67"/>
      <c r="I57" s="56"/>
      <c r="J57" s="26" t="s">
        <v>292</v>
      </c>
    </row>
    <row r="58" spans="2:10">
      <c r="B58" s="28"/>
      <c r="C58" s="68">
        <v>43393</v>
      </c>
      <c r="D58" s="42"/>
      <c r="E58" s="69"/>
      <c r="F58" s="69"/>
      <c r="G58" s="42"/>
      <c r="H58" s="69"/>
      <c r="I58" s="43"/>
      <c r="J58" s="42"/>
    </row>
    <row r="59" spans="2:10">
      <c r="B59" s="66"/>
      <c r="C59" s="70">
        <v>43394</v>
      </c>
      <c r="D59" s="46"/>
      <c r="E59" s="71"/>
      <c r="F59" s="71"/>
      <c r="G59" s="46"/>
      <c r="H59" s="71"/>
      <c r="I59" s="47"/>
      <c r="J59" s="46"/>
    </row>
    <row r="60" spans="2:10" ht="55.2">
      <c r="B60" s="39">
        <v>16</v>
      </c>
      <c r="C60" s="65">
        <v>43395</v>
      </c>
      <c r="D60" s="37" t="s">
        <v>293</v>
      </c>
      <c r="E60" s="58" t="s">
        <v>293</v>
      </c>
      <c r="F60" s="72"/>
      <c r="G60" s="51" t="s">
        <v>293</v>
      </c>
      <c r="H60" s="63"/>
      <c r="I60" s="27" t="s">
        <v>294</v>
      </c>
      <c r="J60" s="26"/>
    </row>
    <row r="61" spans="2:10">
      <c r="B61" s="39">
        <v>17</v>
      </c>
      <c r="C61" s="73">
        <v>43396</v>
      </c>
      <c r="D61" s="50"/>
      <c r="E61" s="74"/>
      <c r="F61" s="75"/>
      <c r="G61" s="50"/>
      <c r="H61" s="76"/>
      <c r="I61" s="32"/>
      <c r="J61" s="50"/>
    </row>
    <row r="62" spans="2:10">
      <c r="B62" s="39">
        <v>18</v>
      </c>
      <c r="C62" s="65">
        <v>43397</v>
      </c>
      <c r="D62" s="64"/>
      <c r="E62" s="25"/>
      <c r="F62" s="55"/>
      <c r="G62" s="25"/>
      <c r="H62" s="63"/>
      <c r="I62" s="25"/>
      <c r="J62" s="64"/>
    </row>
    <row r="63" spans="2:10">
      <c r="B63" s="39">
        <v>19</v>
      </c>
      <c r="C63" s="65">
        <v>43398</v>
      </c>
      <c r="D63" s="64"/>
      <c r="E63" s="25"/>
      <c r="F63" s="55"/>
      <c r="G63" s="25"/>
      <c r="H63" s="63"/>
      <c r="I63" s="25"/>
      <c r="J63" s="64"/>
    </row>
    <row r="64" spans="2:10">
      <c r="B64" s="66">
        <v>20</v>
      </c>
      <c r="C64" s="77">
        <v>43399</v>
      </c>
      <c r="D64" s="37"/>
      <c r="E64" s="58"/>
      <c r="F64" s="72"/>
      <c r="G64" s="51"/>
      <c r="H64" s="59"/>
      <c r="I64" s="38"/>
      <c r="J64" s="37"/>
    </row>
    <row r="65" spans="2:10">
      <c r="B65" s="39"/>
      <c r="C65" s="78">
        <v>43400</v>
      </c>
      <c r="D65" s="42"/>
      <c r="E65" s="79"/>
      <c r="F65" s="69"/>
      <c r="G65" s="42"/>
      <c r="H65" s="69"/>
      <c r="I65" s="43"/>
      <c r="J65" s="42"/>
    </row>
    <row r="66" spans="2:10">
      <c r="B66" s="66"/>
      <c r="C66" s="80">
        <v>43401</v>
      </c>
      <c r="D66" s="46"/>
      <c r="E66" s="71"/>
      <c r="F66" s="71"/>
      <c r="G66" s="46"/>
      <c r="H66" s="71"/>
      <c r="I66" s="47"/>
      <c r="J66" s="46"/>
    </row>
    <row r="67" spans="2:10">
      <c r="B67" s="39">
        <v>21</v>
      </c>
      <c r="C67" s="65">
        <v>43402</v>
      </c>
      <c r="D67" s="55" t="s">
        <v>295</v>
      </c>
      <c r="E67" s="55" t="s">
        <v>295</v>
      </c>
      <c r="F67" s="55"/>
      <c r="G67" s="64" t="s">
        <v>295</v>
      </c>
      <c r="H67" s="55"/>
      <c r="I67" s="56"/>
      <c r="J67" s="64"/>
    </row>
    <row r="68" spans="2:10">
      <c r="B68" s="39">
        <v>22</v>
      </c>
      <c r="C68" s="73">
        <v>43403</v>
      </c>
      <c r="D68" s="31"/>
      <c r="E68" s="446" t="s">
        <v>296</v>
      </c>
      <c r="F68" s="55"/>
      <c r="G68" s="446" t="s">
        <v>296</v>
      </c>
      <c r="H68" s="75"/>
      <c r="I68" s="32"/>
      <c r="J68" s="31"/>
    </row>
    <row r="69" spans="2:10">
      <c r="B69" s="39">
        <v>23</v>
      </c>
      <c r="C69" s="65">
        <v>43404</v>
      </c>
      <c r="D69" s="64"/>
      <c r="E69" s="447"/>
      <c r="F69" s="55"/>
      <c r="G69" s="447"/>
      <c r="H69" s="55"/>
      <c r="I69" s="56"/>
      <c r="J69" s="64"/>
    </row>
    <row r="70" spans="2:10">
      <c r="B70" s="39">
        <v>24</v>
      </c>
      <c r="C70" s="81">
        <v>43405</v>
      </c>
      <c r="D70" s="64"/>
      <c r="E70" s="448"/>
      <c r="F70" s="55"/>
      <c r="G70" s="448"/>
      <c r="H70" s="55"/>
      <c r="I70" s="56"/>
      <c r="J70" s="64"/>
    </row>
    <row r="71" spans="2:10">
      <c r="B71" s="33">
        <v>25</v>
      </c>
      <c r="C71" s="65">
        <v>43406</v>
      </c>
      <c r="D71" s="64"/>
      <c r="E71" s="55" t="s">
        <v>297</v>
      </c>
      <c r="F71" s="55"/>
      <c r="G71" s="55" t="s">
        <v>297</v>
      </c>
      <c r="H71" s="55"/>
      <c r="I71" s="56"/>
      <c r="J71" s="64"/>
    </row>
    <row r="72" spans="2:10">
      <c r="B72" s="39"/>
      <c r="C72" s="82">
        <v>43407</v>
      </c>
      <c r="D72" s="42"/>
      <c r="E72" s="69"/>
      <c r="F72" s="69"/>
      <c r="G72" s="42"/>
      <c r="H72" s="69"/>
      <c r="I72" s="43"/>
      <c r="J72" s="42"/>
    </row>
    <row r="73" spans="2:10">
      <c r="B73" s="66"/>
      <c r="C73" s="80">
        <v>43408</v>
      </c>
      <c r="D73" s="46"/>
      <c r="E73" s="71"/>
      <c r="F73" s="71"/>
      <c r="G73" s="46"/>
      <c r="H73" s="71"/>
      <c r="I73" s="47"/>
      <c r="J73" s="46"/>
    </row>
    <row r="74" spans="2:10">
      <c r="B74" s="438">
        <v>26</v>
      </c>
      <c r="C74" s="440">
        <v>43409</v>
      </c>
      <c r="D74" s="442" t="s">
        <v>298</v>
      </c>
      <c r="E74" s="55"/>
      <c r="F74" s="55"/>
      <c r="G74" s="442" t="s">
        <v>298</v>
      </c>
      <c r="H74" s="55"/>
      <c r="I74" s="442" t="s">
        <v>298</v>
      </c>
      <c r="J74" s="27"/>
    </row>
    <row r="75" spans="2:10">
      <c r="B75" s="439"/>
      <c r="C75" s="441"/>
      <c r="D75" s="443"/>
      <c r="E75" s="72"/>
      <c r="F75" s="72"/>
      <c r="G75" s="443"/>
      <c r="H75" s="72"/>
      <c r="I75" s="443"/>
      <c r="J75" s="51"/>
    </row>
    <row r="76" spans="2:10">
      <c r="B76" s="83">
        <v>27</v>
      </c>
      <c r="C76" s="65">
        <v>43410</v>
      </c>
      <c r="D76" s="64"/>
      <c r="E76" s="55"/>
      <c r="F76" s="55"/>
      <c r="G76" s="55" t="s">
        <v>299</v>
      </c>
      <c r="H76" s="55"/>
      <c r="I76" s="56"/>
      <c r="J76" s="55"/>
    </row>
  </sheetData>
  <mergeCells count="17">
    <mergeCell ref="B5:B6"/>
    <mergeCell ref="B7:B9"/>
    <mergeCell ref="B10:B13"/>
    <mergeCell ref="E36:H36"/>
    <mergeCell ref="E39:E43"/>
    <mergeCell ref="G39:G43"/>
    <mergeCell ref="E46:E50"/>
    <mergeCell ref="F46:F49"/>
    <mergeCell ref="G46:G48"/>
    <mergeCell ref="G49:G50"/>
    <mergeCell ref="E68:E70"/>
    <mergeCell ref="G68:G70"/>
    <mergeCell ref="B74:B75"/>
    <mergeCell ref="C74:C75"/>
    <mergeCell ref="D74:D75"/>
    <mergeCell ref="G74:G75"/>
    <mergeCell ref="I74:I75"/>
  </mergeCells>
  <pageMargins left="0.70866141732283472" right="0.70866141732283472" top="0.74803149606299213" bottom="0.74803149606299213"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AE40"/>
  <sheetViews>
    <sheetView zoomScale="90" zoomScaleNormal="90" workbookViewId="0">
      <selection activeCell="B2" sqref="B2"/>
    </sheetView>
  </sheetViews>
  <sheetFormatPr defaultColWidth="9" defaultRowHeight="12"/>
  <cols>
    <col min="1" max="1" width="3.09765625" style="87" customWidth="1"/>
    <col min="2" max="2" width="14" style="87" customWidth="1"/>
    <col min="3" max="3" width="9.69921875" style="87" customWidth="1"/>
    <col min="4" max="5" width="8.59765625" style="87" customWidth="1"/>
    <col min="6" max="6" width="1.5" style="87" customWidth="1"/>
    <col min="7" max="10" width="8.5" style="87" customWidth="1"/>
    <col min="11" max="11" width="1.09765625" style="87" customWidth="1"/>
    <col min="12" max="14" width="8.5" style="87" customWidth="1"/>
    <col min="15" max="15" width="2" style="87" customWidth="1"/>
    <col min="16" max="19" width="8.59765625" style="87" customWidth="1"/>
    <col min="20" max="20" width="2.09765625" style="87" customWidth="1"/>
    <col min="21" max="23" width="8.59765625" style="87" customWidth="1"/>
    <col min="24" max="24" width="2" style="87" customWidth="1"/>
    <col min="25" max="28" width="8.59765625" style="87" customWidth="1"/>
    <col min="29" max="16384" width="9" style="87"/>
  </cols>
  <sheetData>
    <row r="2" spans="2:30" ht="14.4">
      <c r="B2" s="322" t="s">
        <v>252</v>
      </c>
      <c r="H2" s="115"/>
    </row>
    <row r="3" spans="2:30">
      <c r="B3" s="202"/>
      <c r="C3" s="203"/>
      <c r="D3" s="203"/>
      <c r="E3" s="203"/>
      <c r="F3" s="203"/>
      <c r="G3" s="203"/>
      <c r="H3" s="203"/>
      <c r="I3" s="204"/>
      <c r="J3" s="204"/>
      <c r="K3" s="204"/>
      <c r="L3" s="203"/>
      <c r="M3" s="203"/>
      <c r="N3" s="203"/>
      <c r="O3" s="203"/>
      <c r="P3" s="203"/>
      <c r="Q3" s="203"/>
      <c r="R3" s="203"/>
      <c r="S3" s="203"/>
      <c r="T3" s="204"/>
      <c r="U3" s="204"/>
      <c r="V3" s="204"/>
      <c r="W3" s="204"/>
      <c r="X3" s="204"/>
      <c r="Y3" s="204"/>
      <c r="Z3" s="204"/>
      <c r="AA3" s="204"/>
      <c r="AB3" s="204"/>
    </row>
    <row r="4" spans="2:30" ht="14.25" customHeight="1">
      <c r="B4" s="205"/>
      <c r="C4" s="331"/>
      <c r="D4" s="331"/>
      <c r="E4" s="331"/>
      <c r="F4" s="331"/>
      <c r="G4" s="331" t="s">
        <v>472</v>
      </c>
      <c r="H4" s="331"/>
      <c r="I4" s="206"/>
      <c r="J4" s="207"/>
      <c r="K4" s="205"/>
      <c r="L4" s="469" t="s">
        <v>473</v>
      </c>
      <c r="M4" s="469"/>
      <c r="N4" s="469"/>
      <c r="O4" s="469"/>
      <c r="P4" s="469"/>
      <c r="Q4" s="469"/>
      <c r="R4" s="469"/>
      <c r="S4" s="469"/>
      <c r="T4" s="205"/>
      <c r="U4" s="466" t="s">
        <v>37</v>
      </c>
      <c r="V4" s="466"/>
      <c r="W4" s="466"/>
      <c r="X4" s="466"/>
      <c r="Y4" s="466"/>
      <c r="Z4" s="466"/>
      <c r="AA4" s="466"/>
      <c r="AB4" s="466"/>
      <c r="AC4" s="205"/>
    </row>
    <row r="5" spans="2:30" ht="14.25" customHeight="1">
      <c r="B5" s="208"/>
      <c r="C5" s="467" t="s">
        <v>0</v>
      </c>
      <c r="D5" s="467"/>
      <c r="E5" s="467"/>
      <c r="F5" s="209"/>
      <c r="G5" s="468" t="s">
        <v>1</v>
      </c>
      <c r="H5" s="468"/>
      <c r="I5" s="468"/>
      <c r="J5" s="321"/>
      <c r="K5" s="205"/>
      <c r="L5" s="465" t="s">
        <v>0</v>
      </c>
      <c r="M5" s="465"/>
      <c r="N5" s="465"/>
      <c r="O5" s="211"/>
      <c r="P5" s="465" t="s">
        <v>1</v>
      </c>
      <c r="Q5" s="465"/>
      <c r="R5" s="465"/>
      <c r="S5" s="212"/>
      <c r="T5" s="205"/>
      <c r="U5" s="465" t="s">
        <v>0</v>
      </c>
      <c r="V5" s="465"/>
      <c r="W5" s="465"/>
      <c r="X5" s="211"/>
      <c r="Y5" s="465" t="s">
        <v>1</v>
      </c>
      <c r="Z5" s="465"/>
      <c r="AA5" s="465"/>
      <c r="AB5" s="213"/>
      <c r="AC5" s="205"/>
    </row>
    <row r="6" spans="2:30" ht="40.5" customHeight="1">
      <c r="B6" s="95" t="s">
        <v>354</v>
      </c>
      <c r="C6" s="214" t="s">
        <v>3</v>
      </c>
      <c r="D6" s="214" t="s">
        <v>4</v>
      </c>
      <c r="E6" s="214" t="s">
        <v>11</v>
      </c>
      <c r="F6" s="214"/>
      <c r="G6" s="214" t="s">
        <v>3</v>
      </c>
      <c r="H6" s="214" t="s">
        <v>4</v>
      </c>
      <c r="I6" s="214" t="s">
        <v>11</v>
      </c>
      <c r="J6" s="214" t="s">
        <v>2</v>
      </c>
      <c r="K6" s="214"/>
      <c r="L6" s="215" t="s">
        <v>3</v>
      </c>
      <c r="M6" s="215" t="s">
        <v>4</v>
      </c>
      <c r="N6" s="215" t="s">
        <v>11</v>
      </c>
      <c r="O6" s="215"/>
      <c r="P6" s="215" t="s">
        <v>3</v>
      </c>
      <c r="Q6" s="215" t="s">
        <v>4</v>
      </c>
      <c r="R6" s="215" t="s">
        <v>11</v>
      </c>
      <c r="S6" s="215" t="s">
        <v>2</v>
      </c>
      <c r="T6" s="214"/>
      <c r="U6" s="215" t="s">
        <v>3</v>
      </c>
      <c r="V6" s="215" t="s">
        <v>4</v>
      </c>
      <c r="W6" s="215" t="s">
        <v>11</v>
      </c>
      <c r="X6" s="215"/>
      <c r="Y6" s="215" t="s">
        <v>3</v>
      </c>
      <c r="Z6" s="215" t="s">
        <v>4</v>
      </c>
      <c r="AA6" s="215" t="s">
        <v>11</v>
      </c>
      <c r="AB6" s="215" t="s">
        <v>2</v>
      </c>
      <c r="AC6" s="215"/>
    </row>
    <row r="7" spans="2:30" ht="14.25" customHeight="1">
      <c r="B7" s="123"/>
      <c r="C7" s="332" t="s">
        <v>38</v>
      </c>
      <c r="D7" s="332" t="s">
        <v>38</v>
      </c>
      <c r="E7" s="332" t="s">
        <v>38</v>
      </c>
      <c r="F7" s="332"/>
      <c r="G7" s="332" t="s">
        <v>38</v>
      </c>
      <c r="H7" s="332" t="s">
        <v>38</v>
      </c>
      <c r="I7" s="332" t="s">
        <v>38</v>
      </c>
      <c r="J7" s="332" t="s">
        <v>38</v>
      </c>
      <c r="K7" s="332"/>
      <c r="L7" s="333" t="s">
        <v>38</v>
      </c>
      <c r="M7" s="333" t="s">
        <v>38</v>
      </c>
      <c r="N7" s="333" t="s">
        <v>38</v>
      </c>
      <c r="O7" s="333"/>
      <c r="P7" s="333" t="s">
        <v>38</v>
      </c>
      <c r="Q7" s="333" t="s">
        <v>38</v>
      </c>
      <c r="R7" s="333" t="s">
        <v>38</v>
      </c>
      <c r="S7" s="333" t="s">
        <v>38</v>
      </c>
      <c r="T7" s="332"/>
      <c r="U7" s="333" t="s">
        <v>38</v>
      </c>
      <c r="V7" s="333" t="s">
        <v>38</v>
      </c>
      <c r="W7" s="333" t="s">
        <v>38</v>
      </c>
      <c r="X7" s="333"/>
      <c r="Y7" s="333" t="s">
        <v>38</v>
      </c>
      <c r="Z7" s="333" t="s">
        <v>38</v>
      </c>
      <c r="AA7" s="333" t="s">
        <v>38</v>
      </c>
      <c r="AB7" s="333" t="s">
        <v>38</v>
      </c>
      <c r="AC7" s="215"/>
    </row>
    <row r="8" spans="2:30" ht="15" customHeight="1">
      <c r="B8" s="216" t="s">
        <v>5</v>
      </c>
      <c r="C8" s="134">
        <v>4445.7</v>
      </c>
      <c r="D8" s="134">
        <v>1070.4000000000001</v>
      </c>
      <c r="E8" s="95">
        <v>5516.1</v>
      </c>
      <c r="F8" s="95"/>
      <c r="G8" s="95">
        <v>19.899999999999999</v>
      </c>
      <c r="H8" s="95">
        <v>39.5</v>
      </c>
      <c r="I8" s="95">
        <v>59.4</v>
      </c>
      <c r="J8" s="95">
        <v>5575.5</v>
      </c>
      <c r="K8" s="95"/>
      <c r="L8" s="96">
        <v>4323.1000000000004</v>
      </c>
      <c r="M8" s="96">
        <v>1105.8</v>
      </c>
      <c r="N8" s="96">
        <v>5428.9</v>
      </c>
      <c r="O8" s="96"/>
      <c r="P8" s="96">
        <v>19.7</v>
      </c>
      <c r="Q8" s="96">
        <v>40.5</v>
      </c>
      <c r="R8" s="96">
        <v>60.2</v>
      </c>
      <c r="S8" s="96">
        <v>5489.1</v>
      </c>
      <c r="T8" s="95"/>
      <c r="U8" s="96">
        <v>122.6</v>
      </c>
      <c r="V8" s="96">
        <v>-35.4</v>
      </c>
      <c r="W8" s="96">
        <v>87.2</v>
      </c>
      <c r="X8" s="96"/>
      <c r="Y8" s="96">
        <v>0.2</v>
      </c>
      <c r="Z8" s="96">
        <v>-1</v>
      </c>
      <c r="AA8" s="96">
        <v>-0.8</v>
      </c>
      <c r="AB8" s="96">
        <v>86.4</v>
      </c>
      <c r="AC8" s="96"/>
      <c r="AD8" s="217"/>
    </row>
    <row r="9" spans="2:30" ht="15" customHeight="1">
      <c r="B9" s="216" t="s">
        <v>6</v>
      </c>
      <c r="C9" s="134">
        <v>2165.3000000000002</v>
      </c>
      <c r="D9" s="134">
        <v>535.20000000000005</v>
      </c>
      <c r="E9" s="95">
        <v>2700.5</v>
      </c>
      <c r="F9" s="95"/>
      <c r="G9" s="95">
        <v>3.2</v>
      </c>
      <c r="H9" s="95">
        <v>33.1</v>
      </c>
      <c r="I9" s="95">
        <v>36.299999999999997</v>
      </c>
      <c r="J9" s="95">
        <v>2736.8</v>
      </c>
      <c r="K9" s="95"/>
      <c r="L9" s="96">
        <v>2090.9</v>
      </c>
      <c r="M9" s="96">
        <v>528.70000000000005</v>
      </c>
      <c r="N9" s="96">
        <v>2619.6</v>
      </c>
      <c r="O9" s="96"/>
      <c r="P9" s="96">
        <v>3.6</v>
      </c>
      <c r="Q9" s="96">
        <v>33.4</v>
      </c>
      <c r="R9" s="96">
        <v>37</v>
      </c>
      <c r="S9" s="96">
        <v>2656.6</v>
      </c>
      <c r="T9" s="95"/>
      <c r="U9" s="96">
        <v>74.400000000000006</v>
      </c>
      <c r="V9" s="96">
        <v>6.5</v>
      </c>
      <c r="W9" s="96">
        <v>80.900000000000006</v>
      </c>
      <c r="X9" s="96"/>
      <c r="Y9" s="96">
        <v>-0.4</v>
      </c>
      <c r="Z9" s="96">
        <v>-0.3</v>
      </c>
      <c r="AA9" s="96">
        <v>-0.7</v>
      </c>
      <c r="AB9" s="96">
        <v>80.2</v>
      </c>
      <c r="AC9" s="96"/>
      <c r="AD9" s="217"/>
    </row>
    <row r="10" spans="2:30" ht="15" customHeight="1">
      <c r="B10" s="216" t="s">
        <v>7</v>
      </c>
      <c r="C10" s="134">
        <v>2742.7</v>
      </c>
      <c r="D10" s="134">
        <v>407.3</v>
      </c>
      <c r="E10" s="95">
        <v>3150</v>
      </c>
      <c r="F10" s="95"/>
      <c r="G10" s="95">
        <v>1.1000000000000001</v>
      </c>
      <c r="H10" s="95">
        <v>32</v>
      </c>
      <c r="I10" s="95">
        <v>33.1</v>
      </c>
      <c r="J10" s="95">
        <v>3183.1</v>
      </c>
      <c r="K10" s="95"/>
      <c r="L10" s="96">
        <v>2632.1</v>
      </c>
      <c r="M10" s="96">
        <v>403.3</v>
      </c>
      <c r="N10" s="96">
        <v>3035.4</v>
      </c>
      <c r="O10" s="96"/>
      <c r="P10" s="96">
        <v>1.4</v>
      </c>
      <c r="Q10" s="96">
        <v>34.299999999999997</v>
      </c>
      <c r="R10" s="96">
        <v>35.700000000000003</v>
      </c>
      <c r="S10" s="96">
        <v>3071.1</v>
      </c>
      <c r="T10" s="95"/>
      <c r="U10" s="96">
        <v>110.6</v>
      </c>
      <c r="V10" s="96">
        <v>4</v>
      </c>
      <c r="W10" s="96">
        <v>114.6</v>
      </c>
      <c r="X10" s="96"/>
      <c r="Y10" s="96">
        <v>-0.3</v>
      </c>
      <c r="Z10" s="96">
        <v>-2.2999999999999998</v>
      </c>
      <c r="AA10" s="96">
        <v>-2.6</v>
      </c>
      <c r="AB10" s="96">
        <v>112</v>
      </c>
      <c r="AC10" s="96"/>
      <c r="AD10" s="217"/>
    </row>
    <row r="11" spans="2:30" ht="15" customHeight="1">
      <c r="B11" s="216" t="s">
        <v>8</v>
      </c>
      <c r="C11" s="134">
        <v>3070.5</v>
      </c>
      <c r="D11" s="134">
        <v>123.9</v>
      </c>
      <c r="E11" s="95">
        <v>3194.4</v>
      </c>
      <c r="F11" s="95"/>
      <c r="G11" s="95">
        <v>0.6</v>
      </c>
      <c r="H11" s="95">
        <v>25.2</v>
      </c>
      <c r="I11" s="95">
        <v>25.8</v>
      </c>
      <c r="J11" s="95">
        <v>3220.2</v>
      </c>
      <c r="K11" s="95"/>
      <c r="L11" s="96">
        <v>2950.6</v>
      </c>
      <c r="M11" s="96">
        <v>127.2</v>
      </c>
      <c r="N11" s="96">
        <v>3077.8</v>
      </c>
      <c r="O11" s="96"/>
      <c r="P11" s="96">
        <v>0.5</v>
      </c>
      <c r="Q11" s="96">
        <v>24.4</v>
      </c>
      <c r="R11" s="96">
        <v>24.9</v>
      </c>
      <c r="S11" s="96">
        <v>3102.7</v>
      </c>
      <c r="T11" s="95"/>
      <c r="U11" s="96">
        <v>119.9</v>
      </c>
      <c r="V11" s="96">
        <v>-3.3</v>
      </c>
      <c r="W11" s="96">
        <v>116.6</v>
      </c>
      <c r="X11" s="96"/>
      <c r="Y11" s="96">
        <v>0.1</v>
      </c>
      <c r="Z11" s="96">
        <v>0.8</v>
      </c>
      <c r="AA11" s="96">
        <v>0.9</v>
      </c>
      <c r="AB11" s="96">
        <v>117.5</v>
      </c>
      <c r="AC11" s="96"/>
      <c r="AD11" s="217"/>
    </row>
    <row r="12" spans="2:30" ht="15" customHeight="1">
      <c r="B12" s="216" t="s">
        <v>9</v>
      </c>
      <c r="C12" s="134">
        <v>1781.6</v>
      </c>
      <c r="D12" s="134">
        <v>16.3</v>
      </c>
      <c r="E12" s="95">
        <v>1797.9</v>
      </c>
      <c r="F12" s="95"/>
      <c r="G12" s="95">
        <v>0</v>
      </c>
      <c r="H12" s="95">
        <v>9.8000000000000007</v>
      </c>
      <c r="I12" s="95">
        <v>9.8000000000000007</v>
      </c>
      <c r="J12" s="95">
        <v>1807.7</v>
      </c>
      <c r="K12" s="95"/>
      <c r="L12" s="96">
        <v>1769.8</v>
      </c>
      <c r="M12" s="96">
        <v>20.100000000000001</v>
      </c>
      <c r="N12" s="96">
        <v>1789.9</v>
      </c>
      <c r="O12" s="96"/>
      <c r="P12" s="96">
        <v>0.3</v>
      </c>
      <c r="Q12" s="96">
        <v>9.9</v>
      </c>
      <c r="R12" s="96">
        <v>10.199999999999999</v>
      </c>
      <c r="S12" s="96">
        <v>1800.1</v>
      </c>
      <c r="T12" s="95"/>
      <c r="U12" s="96">
        <v>11.8</v>
      </c>
      <c r="V12" s="96">
        <v>-3.8</v>
      </c>
      <c r="W12" s="96">
        <v>8</v>
      </c>
      <c r="X12" s="96"/>
      <c r="Y12" s="96">
        <v>-0.3</v>
      </c>
      <c r="Z12" s="96">
        <v>-0.1</v>
      </c>
      <c r="AA12" s="96">
        <v>-0.4</v>
      </c>
      <c r="AB12" s="96">
        <v>7.6</v>
      </c>
      <c r="AC12" s="96"/>
      <c r="AD12" s="217"/>
    </row>
    <row r="13" spans="2:30" ht="15" customHeight="1">
      <c r="B13" s="216" t="s">
        <v>246</v>
      </c>
      <c r="C13" s="134">
        <v>325.39999999999998</v>
      </c>
      <c r="D13" s="134">
        <v>3.9</v>
      </c>
      <c r="E13" s="95">
        <v>329.3</v>
      </c>
      <c r="F13" s="95"/>
      <c r="G13" s="95">
        <v>0</v>
      </c>
      <c r="H13" s="95">
        <v>2</v>
      </c>
      <c r="I13" s="95">
        <v>2</v>
      </c>
      <c r="J13" s="95">
        <v>331.3</v>
      </c>
      <c r="K13" s="95"/>
      <c r="L13" s="96">
        <v>305.2</v>
      </c>
      <c r="M13" s="96">
        <v>5.4</v>
      </c>
      <c r="N13" s="96">
        <v>310.60000000000002</v>
      </c>
      <c r="O13" s="96"/>
      <c r="P13" s="96">
        <v>0</v>
      </c>
      <c r="Q13" s="96">
        <v>2.4</v>
      </c>
      <c r="R13" s="96">
        <v>2.4</v>
      </c>
      <c r="S13" s="96">
        <v>313</v>
      </c>
      <c r="T13" s="95"/>
      <c r="U13" s="96">
        <v>20.2</v>
      </c>
      <c r="V13" s="96">
        <v>-1.5</v>
      </c>
      <c r="W13" s="96">
        <v>18.7</v>
      </c>
      <c r="X13" s="96"/>
      <c r="Y13" s="96">
        <v>0</v>
      </c>
      <c r="Z13" s="96">
        <v>-0.4</v>
      </c>
      <c r="AA13" s="96">
        <v>-0.4</v>
      </c>
      <c r="AB13" s="96">
        <v>18.3</v>
      </c>
      <c r="AC13" s="96"/>
      <c r="AD13" s="217"/>
    </row>
    <row r="14" spans="2:30" ht="15" customHeight="1">
      <c r="B14" s="216" t="s">
        <v>10</v>
      </c>
      <c r="C14" s="134">
        <v>0.5</v>
      </c>
      <c r="D14" s="134">
        <v>4.5</v>
      </c>
      <c r="E14" s="95">
        <v>5</v>
      </c>
      <c r="F14" s="95"/>
      <c r="G14" s="95">
        <v>0</v>
      </c>
      <c r="H14" s="95">
        <v>2</v>
      </c>
      <c r="I14" s="95">
        <v>2</v>
      </c>
      <c r="J14" s="95">
        <v>7</v>
      </c>
      <c r="K14" s="95"/>
      <c r="L14" s="96">
        <v>0.6</v>
      </c>
      <c r="M14" s="96">
        <v>4.2</v>
      </c>
      <c r="N14" s="96">
        <v>4.8</v>
      </c>
      <c r="O14" s="96"/>
      <c r="P14" s="96">
        <v>0</v>
      </c>
      <c r="Q14" s="96">
        <v>2.2999999999999998</v>
      </c>
      <c r="R14" s="96">
        <v>2.2999999999999998</v>
      </c>
      <c r="S14" s="96">
        <v>7.1</v>
      </c>
      <c r="T14" s="95"/>
      <c r="U14" s="96">
        <v>-0.1</v>
      </c>
      <c r="V14" s="96">
        <v>0.3</v>
      </c>
      <c r="W14" s="96">
        <v>0.2</v>
      </c>
      <c r="X14" s="96"/>
      <c r="Y14" s="96">
        <v>0</v>
      </c>
      <c r="Z14" s="96">
        <v>-0.3</v>
      </c>
      <c r="AA14" s="96">
        <v>-0.3</v>
      </c>
      <c r="AB14" s="96">
        <v>-0.1</v>
      </c>
      <c r="AC14" s="96"/>
      <c r="AD14" s="217"/>
    </row>
    <row r="15" spans="2:30" ht="14.25" customHeight="1">
      <c r="B15" s="218"/>
      <c r="C15" s="122">
        <v>14531.7</v>
      </c>
      <c r="D15" s="122">
        <v>2161.5</v>
      </c>
      <c r="E15" s="122">
        <v>16693.2</v>
      </c>
      <c r="F15" s="122"/>
      <c r="G15" s="122">
        <v>24.8</v>
      </c>
      <c r="H15" s="122">
        <v>143.6</v>
      </c>
      <c r="I15" s="122">
        <v>168.4</v>
      </c>
      <c r="J15" s="122">
        <v>16861.599999999999</v>
      </c>
      <c r="K15" s="95"/>
      <c r="L15" s="130">
        <v>14072.3</v>
      </c>
      <c r="M15" s="130">
        <v>2194.6999999999998</v>
      </c>
      <c r="N15" s="130">
        <v>16267</v>
      </c>
      <c r="O15" s="130"/>
      <c r="P15" s="130">
        <v>25.5</v>
      </c>
      <c r="Q15" s="130">
        <v>147.19999999999999</v>
      </c>
      <c r="R15" s="130">
        <v>172.7</v>
      </c>
      <c r="S15" s="130">
        <v>16439.7</v>
      </c>
      <c r="T15" s="95"/>
      <c r="U15" s="130">
        <v>459.4</v>
      </c>
      <c r="V15" s="130">
        <v>-33.200000000000003</v>
      </c>
      <c r="W15" s="130">
        <v>426.2</v>
      </c>
      <c r="X15" s="130"/>
      <c r="Y15" s="130">
        <v>-0.7</v>
      </c>
      <c r="Z15" s="130">
        <v>-3.6</v>
      </c>
      <c r="AA15" s="130">
        <v>-4.3</v>
      </c>
      <c r="AB15" s="130">
        <v>421.9</v>
      </c>
      <c r="AC15" s="96"/>
    </row>
    <row r="16" spans="2:30" ht="14.25" customHeight="1">
      <c r="B16" s="219" t="s">
        <v>142</v>
      </c>
      <c r="C16" s="427"/>
      <c r="D16" s="427"/>
      <c r="E16" s="427"/>
      <c r="F16" s="427"/>
      <c r="G16" s="427"/>
      <c r="H16" s="427"/>
      <c r="I16" s="427"/>
      <c r="J16" s="428"/>
      <c r="K16" s="95"/>
      <c r="L16" s="96"/>
      <c r="M16" s="96"/>
      <c r="N16" s="96"/>
      <c r="O16" s="96"/>
      <c r="P16" s="96"/>
      <c r="Q16" s="96"/>
      <c r="R16" s="96"/>
      <c r="S16" s="96"/>
      <c r="T16" s="95"/>
      <c r="U16" s="96"/>
      <c r="V16" s="96"/>
      <c r="W16" s="96"/>
      <c r="X16" s="96"/>
      <c r="Y16" s="96"/>
      <c r="Z16" s="96"/>
      <c r="AA16" s="96"/>
      <c r="AB16" s="96"/>
      <c r="AC16" s="96"/>
    </row>
    <row r="17" spans="2:31">
      <c r="C17" s="395"/>
      <c r="D17" s="395"/>
      <c r="E17" s="395"/>
      <c r="F17" s="395"/>
      <c r="G17" s="395"/>
      <c r="H17" s="395"/>
      <c r="I17" s="395"/>
      <c r="J17" s="395"/>
    </row>
    <row r="18" spans="2:31" ht="39" customHeight="1">
      <c r="B18" s="95"/>
      <c r="C18" s="429" t="s">
        <v>11</v>
      </c>
      <c r="D18" s="429" t="s">
        <v>12</v>
      </c>
      <c r="E18" s="429" t="s">
        <v>13</v>
      </c>
      <c r="F18" s="429"/>
      <c r="G18" s="429" t="s">
        <v>11</v>
      </c>
      <c r="H18" s="429" t="s">
        <v>12</v>
      </c>
      <c r="I18" s="429" t="s">
        <v>13</v>
      </c>
      <c r="J18" s="429" t="s">
        <v>2</v>
      </c>
      <c r="L18" s="215" t="s">
        <v>11</v>
      </c>
      <c r="M18" s="215" t="s">
        <v>12</v>
      </c>
      <c r="N18" s="215" t="s">
        <v>13</v>
      </c>
      <c r="O18" s="215"/>
      <c r="P18" s="215" t="s">
        <v>11</v>
      </c>
      <c r="Q18" s="215" t="s">
        <v>12</v>
      </c>
      <c r="R18" s="215" t="s">
        <v>13</v>
      </c>
      <c r="S18" s="215" t="s">
        <v>2</v>
      </c>
      <c r="U18" s="215" t="s">
        <v>11</v>
      </c>
      <c r="V18" s="215" t="s">
        <v>12</v>
      </c>
      <c r="W18" s="215" t="s">
        <v>13</v>
      </c>
      <c r="X18" s="215"/>
      <c r="Y18" s="215" t="s">
        <v>11</v>
      </c>
      <c r="Z18" s="215" t="s">
        <v>12</v>
      </c>
      <c r="AA18" s="215" t="s">
        <v>13</v>
      </c>
      <c r="AB18" s="215" t="s">
        <v>2</v>
      </c>
    </row>
    <row r="19" spans="2:31" ht="14.25" customHeight="1">
      <c r="B19" s="95"/>
      <c r="C19" s="429" t="s">
        <v>38</v>
      </c>
      <c r="D19" s="429"/>
      <c r="E19" s="429"/>
      <c r="F19" s="429"/>
      <c r="G19" s="429" t="s">
        <v>38</v>
      </c>
      <c r="H19" s="429"/>
      <c r="I19" s="429"/>
      <c r="J19" s="429" t="s">
        <v>38</v>
      </c>
      <c r="K19" s="214"/>
      <c r="L19" s="215" t="s">
        <v>38</v>
      </c>
      <c r="M19" s="215"/>
      <c r="N19" s="215"/>
      <c r="O19" s="215"/>
      <c r="P19" s="215" t="s">
        <v>38</v>
      </c>
      <c r="Q19" s="215"/>
      <c r="R19" s="215"/>
      <c r="S19" s="215" t="s">
        <v>38</v>
      </c>
      <c r="T19" s="214"/>
      <c r="U19" s="215" t="s">
        <v>38</v>
      </c>
      <c r="V19" s="215"/>
      <c r="W19" s="215"/>
      <c r="X19" s="215"/>
      <c r="Y19" s="215" t="s">
        <v>38</v>
      </c>
      <c r="Z19" s="215"/>
      <c r="AA19" s="215"/>
      <c r="AB19" s="215" t="s">
        <v>38</v>
      </c>
      <c r="AC19" s="215"/>
    </row>
    <row r="20" spans="2:31">
      <c r="B20" s="216" t="s">
        <v>14</v>
      </c>
      <c r="C20" s="95">
        <v>15355.6</v>
      </c>
      <c r="D20" s="95">
        <v>57.531999999999996</v>
      </c>
      <c r="E20" s="95">
        <v>6.6749999999999998</v>
      </c>
      <c r="F20" s="95"/>
      <c r="G20" s="95">
        <v>14.1</v>
      </c>
      <c r="H20" s="95">
        <v>57.207999999999998</v>
      </c>
      <c r="I20" s="95">
        <v>72.093000000000004</v>
      </c>
      <c r="J20" s="95">
        <v>15369.7</v>
      </c>
      <c r="K20" s="95"/>
      <c r="L20" s="96">
        <v>14966.199999999999</v>
      </c>
      <c r="M20" s="96">
        <v>57.4</v>
      </c>
      <c r="N20" s="96">
        <v>7.2</v>
      </c>
      <c r="O20" s="96"/>
      <c r="P20" s="96">
        <v>14.7</v>
      </c>
      <c r="Q20" s="96">
        <v>57.1</v>
      </c>
      <c r="R20" s="96">
        <v>73.099999999999994</v>
      </c>
      <c r="S20" s="96">
        <v>14980.9</v>
      </c>
      <c r="U20" s="96">
        <v>389.4</v>
      </c>
      <c r="V20" s="96">
        <v>0.1</v>
      </c>
      <c r="W20" s="96">
        <v>-0.5</v>
      </c>
      <c r="X20" s="96"/>
      <c r="Y20" s="96">
        <v>-0.6</v>
      </c>
      <c r="Z20" s="96">
        <v>0.1</v>
      </c>
      <c r="AA20" s="96">
        <v>-1</v>
      </c>
      <c r="AB20" s="96">
        <v>388.8</v>
      </c>
      <c r="AD20" s="96"/>
      <c r="AE20" s="96"/>
    </row>
    <row r="21" spans="2:31">
      <c r="B21" s="216" t="s">
        <v>355</v>
      </c>
      <c r="C21" s="95">
        <v>1289.9000000000001</v>
      </c>
      <c r="D21" s="95">
        <v>54.871000000000002</v>
      </c>
      <c r="E21" s="95">
        <v>85.394999999999996</v>
      </c>
      <c r="F21" s="95"/>
      <c r="G21" s="95">
        <v>49.4</v>
      </c>
      <c r="H21" s="95">
        <v>56.792000000000002</v>
      </c>
      <c r="I21" s="95">
        <v>95.132000000000005</v>
      </c>
      <c r="J21" s="95">
        <v>1339.3</v>
      </c>
      <c r="K21" s="95"/>
      <c r="L21" s="96">
        <v>1250</v>
      </c>
      <c r="M21" s="96">
        <v>54.9</v>
      </c>
      <c r="N21" s="96">
        <v>86.6</v>
      </c>
      <c r="O21" s="96"/>
      <c r="P21" s="96">
        <v>50.9</v>
      </c>
      <c r="Q21" s="96">
        <v>56.5</v>
      </c>
      <c r="R21" s="96">
        <v>95</v>
      </c>
      <c r="S21" s="96">
        <v>1300.9000000000001</v>
      </c>
      <c r="U21" s="96">
        <v>39.9</v>
      </c>
      <c r="V21" s="96">
        <v>0</v>
      </c>
      <c r="W21" s="96">
        <v>-1.2</v>
      </c>
      <c r="X21" s="96"/>
      <c r="Y21" s="96">
        <v>-1.5</v>
      </c>
      <c r="Z21" s="96">
        <v>0.3</v>
      </c>
      <c r="AA21" s="96">
        <v>0.1</v>
      </c>
      <c r="AB21" s="96">
        <v>38.4</v>
      </c>
      <c r="AD21" s="96"/>
      <c r="AE21" s="96"/>
    </row>
    <row r="22" spans="2:31">
      <c r="B22" s="216" t="s">
        <v>15</v>
      </c>
      <c r="C22" s="95">
        <v>33.1</v>
      </c>
      <c r="D22" s="95">
        <v>36.594999999999999</v>
      </c>
      <c r="E22" s="95">
        <v>90.983000000000004</v>
      </c>
      <c r="F22" s="95"/>
      <c r="G22" s="95">
        <v>37.299999999999997</v>
      </c>
      <c r="H22" s="95">
        <v>54.246000000000002</v>
      </c>
      <c r="I22" s="95">
        <v>85.546999999999997</v>
      </c>
      <c r="J22" s="95">
        <v>70.400000000000006</v>
      </c>
      <c r="K22" s="95"/>
      <c r="L22" s="96">
        <v>33.799999999999997</v>
      </c>
      <c r="M22" s="96">
        <v>37.1</v>
      </c>
      <c r="N22" s="96">
        <v>90.7</v>
      </c>
      <c r="O22" s="96"/>
      <c r="P22" s="96">
        <v>38.200000000000003</v>
      </c>
      <c r="Q22" s="96">
        <v>54.4</v>
      </c>
      <c r="R22" s="96">
        <v>85.4</v>
      </c>
      <c r="S22" s="96">
        <v>72</v>
      </c>
      <c r="U22" s="96">
        <v>-0.7</v>
      </c>
      <c r="V22" s="96">
        <v>-0.5</v>
      </c>
      <c r="W22" s="96">
        <v>0.3</v>
      </c>
      <c r="X22" s="96"/>
      <c r="Y22" s="96">
        <v>-0.9</v>
      </c>
      <c r="Z22" s="96">
        <v>-0.2</v>
      </c>
      <c r="AA22" s="96">
        <v>0.1</v>
      </c>
      <c r="AB22" s="96">
        <v>-1.6</v>
      </c>
      <c r="AD22" s="96"/>
      <c r="AE22" s="96"/>
    </row>
    <row r="23" spans="2:31">
      <c r="B23" s="216" t="s">
        <v>16</v>
      </c>
      <c r="C23" s="95">
        <v>14</v>
      </c>
      <c r="D23" s="95">
        <v>35.777999999999999</v>
      </c>
      <c r="E23" s="95">
        <v>32.823</v>
      </c>
      <c r="F23" s="95"/>
      <c r="G23" s="95">
        <v>19.3</v>
      </c>
      <c r="H23" s="95">
        <v>63.841000000000001</v>
      </c>
      <c r="I23" s="95">
        <v>81.102000000000004</v>
      </c>
      <c r="J23" s="95">
        <v>33.299999999999997</v>
      </c>
      <c r="K23" s="95"/>
      <c r="L23" s="96">
        <v>14.6</v>
      </c>
      <c r="M23" s="96">
        <v>36.5</v>
      </c>
      <c r="N23" s="96">
        <v>35.299999999999997</v>
      </c>
      <c r="O23" s="96"/>
      <c r="P23" s="96">
        <v>19.5</v>
      </c>
      <c r="Q23" s="96">
        <v>64.099999999999994</v>
      </c>
      <c r="R23" s="96">
        <v>80.8</v>
      </c>
      <c r="S23" s="96">
        <v>34.1</v>
      </c>
      <c r="U23" s="96">
        <v>-0.6</v>
      </c>
      <c r="V23" s="96">
        <v>-0.7</v>
      </c>
      <c r="W23" s="96">
        <v>-2.5</v>
      </c>
      <c r="X23" s="96"/>
      <c r="Y23" s="96">
        <v>-0.2</v>
      </c>
      <c r="Z23" s="96">
        <v>-0.3</v>
      </c>
      <c r="AA23" s="96">
        <v>0.3</v>
      </c>
      <c r="AB23" s="96">
        <v>-0.8</v>
      </c>
      <c r="AD23" s="96"/>
      <c r="AE23" s="96"/>
    </row>
    <row r="24" spans="2:31">
      <c r="B24" s="216" t="s">
        <v>17</v>
      </c>
      <c r="C24" s="95">
        <v>0.6</v>
      </c>
      <c r="D24" s="95">
        <v>46.250999999999998</v>
      </c>
      <c r="E24" s="95">
        <v>39.862000000000002</v>
      </c>
      <c r="F24" s="95"/>
      <c r="G24" s="95">
        <v>48.3</v>
      </c>
      <c r="H24" s="95">
        <v>55.975999999999999</v>
      </c>
      <c r="I24" s="95">
        <v>80.498999999999995</v>
      </c>
      <c r="J24" s="95">
        <v>48.9</v>
      </c>
      <c r="K24" s="95"/>
      <c r="L24" s="96">
        <v>2.4</v>
      </c>
      <c r="M24" s="96">
        <v>58.8</v>
      </c>
      <c r="N24" s="96">
        <v>21.3</v>
      </c>
      <c r="O24" s="96"/>
      <c r="P24" s="96">
        <v>49.4</v>
      </c>
      <c r="Q24" s="96">
        <v>56.3</v>
      </c>
      <c r="R24" s="96">
        <v>80.5</v>
      </c>
      <c r="S24" s="96">
        <v>51.8</v>
      </c>
      <c r="U24" s="96">
        <v>-1.8</v>
      </c>
      <c r="V24" s="96">
        <v>-12.5</v>
      </c>
      <c r="W24" s="96">
        <v>18.600000000000001</v>
      </c>
      <c r="X24" s="96"/>
      <c r="Y24" s="96">
        <v>-1.1000000000000001</v>
      </c>
      <c r="Z24" s="96">
        <v>-0.3</v>
      </c>
      <c r="AA24" s="96">
        <v>0</v>
      </c>
      <c r="AB24" s="96">
        <v>-2.9</v>
      </c>
      <c r="AD24" s="96"/>
      <c r="AE24" s="96"/>
    </row>
    <row r="25" spans="2:31">
      <c r="B25" s="220"/>
      <c r="C25" s="122">
        <v>16693.2</v>
      </c>
      <c r="D25" s="122">
        <v>57.265999999999998</v>
      </c>
      <c r="E25" s="122">
        <v>12.948</v>
      </c>
      <c r="F25" s="122"/>
      <c r="G25" s="122">
        <v>168.4</v>
      </c>
      <c r="H25" s="122">
        <v>56.835999999999999</v>
      </c>
      <c r="I25" s="122">
        <v>85.281000000000006</v>
      </c>
      <c r="J25" s="122">
        <v>16861.599999999999</v>
      </c>
      <c r="K25" s="95"/>
      <c r="L25" s="130">
        <v>16267</v>
      </c>
      <c r="M25" s="130">
        <v>57.2</v>
      </c>
      <c r="N25" s="130">
        <v>13.5</v>
      </c>
      <c r="O25" s="130"/>
      <c r="P25" s="130">
        <v>172.7</v>
      </c>
      <c r="Q25" s="130">
        <v>56.9</v>
      </c>
      <c r="R25" s="130">
        <v>85.3</v>
      </c>
      <c r="S25" s="130">
        <v>16439.7</v>
      </c>
      <c r="U25" s="130">
        <v>426.2</v>
      </c>
      <c r="V25" s="130">
        <v>0.1</v>
      </c>
      <c r="W25" s="130">
        <v>-0.6</v>
      </c>
      <c r="X25" s="130"/>
      <c r="Y25" s="130">
        <v>-4.3</v>
      </c>
      <c r="Z25" s="130">
        <v>-0.1</v>
      </c>
      <c r="AA25" s="130">
        <v>0</v>
      </c>
      <c r="AB25" s="130">
        <v>421.9</v>
      </c>
      <c r="AD25" s="96"/>
      <c r="AE25" s="96"/>
    </row>
    <row r="26" spans="2:31">
      <c r="B26" s="221"/>
      <c r="C26" s="95"/>
      <c r="D26" s="95"/>
      <c r="E26" s="95"/>
      <c r="F26" s="95"/>
      <c r="G26" s="95"/>
      <c r="H26" s="95"/>
      <c r="I26" s="95"/>
      <c r="J26" s="95"/>
      <c r="L26" s="96"/>
      <c r="M26" s="96"/>
      <c r="N26" s="96"/>
      <c r="O26" s="96"/>
      <c r="P26" s="96"/>
      <c r="Q26" s="96"/>
      <c r="R26" s="96"/>
      <c r="S26" s="96"/>
      <c r="U26" s="96"/>
      <c r="V26" s="96"/>
      <c r="W26" s="96"/>
      <c r="X26" s="96"/>
      <c r="Y26" s="96"/>
      <c r="Z26" s="96"/>
      <c r="AA26" s="96"/>
      <c r="AB26" s="96"/>
      <c r="AD26" s="96"/>
      <c r="AE26" s="96"/>
    </row>
    <row r="27" spans="2:31" ht="41.25" customHeight="1">
      <c r="C27" s="429" t="s">
        <v>11</v>
      </c>
      <c r="D27" s="429" t="s">
        <v>33</v>
      </c>
      <c r="E27" s="430" t="s">
        <v>390</v>
      </c>
      <c r="F27" s="395"/>
      <c r="G27" s="429" t="s">
        <v>11</v>
      </c>
      <c r="H27" s="429" t="s">
        <v>33</v>
      </c>
      <c r="I27" s="430" t="s">
        <v>390</v>
      </c>
      <c r="J27" s="429" t="s">
        <v>2</v>
      </c>
      <c r="L27" s="215" t="s">
        <v>11</v>
      </c>
      <c r="M27" s="215" t="s">
        <v>33</v>
      </c>
      <c r="N27" s="101" t="s">
        <v>390</v>
      </c>
      <c r="P27" s="215" t="s">
        <v>11</v>
      </c>
      <c r="Q27" s="215" t="s">
        <v>33</v>
      </c>
      <c r="R27" s="101" t="s">
        <v>390</v>
      </c>
      <c r="S27" s="215" t="s">
        <v>2</v>
      </c>
      <c r="U27" s="215" t="s">
        <v>11</v>
      </c>
      <c r="V27" s="215" t="s">
        <v>33</v>
      </c>
      <c r="W27" s="101" t="s">
        <v>390</v>
      </c>
      <c r="Y27" s="215" t="s">
        <v>11</v>
      </c>
      <c r="Z27" s="215" t="s">
        <v>33</v>
      </c>
      <c r="AA27" s="101" t="s">
        <v>390</v>
      </c>
      <c r="AB27" s="215" t="s">
        <v>2</v>
      </c>
    </row>
    <row r="28" spans="2:31" ht="15" customHeight="1">
      <c r="C28" s="429" t="s">
        <v>38</v>
      </c>
      <c r="D28" s="429"/>
      <c r="E28" s="395"/>
      <c r="F28" s="395"/>
      <c r="G28" s="429" t="s">
        <v>38</v>
      </c>
      <c r="H28" s="429"/>
      <c r="I28" s="395"/>
      <c r="J28" s="429" t="s">
        <v>38</v>
      </c>
      <c r="L28" s="215" t="s">
        <v>38</v>
      </c>
      <c r="M28" s="215"/>
      <c r="O28" s="215"/>
      <c r="P28" s="215" t="s">
        <v>38</v>
      </c>
      <c r="Q28" s="215"/>
      <c r="S28" s="215" t="s">
        <v>38</v>
      </c>
      <c r="T28" s="214"/>
      <c r="U28" s="215" t="s">
        <v>38</v>
      </c>
      <c r="V28" s="215"/>
      <c r="X28" s="215"/>
      <c r="Y28" s="215" t="s">
        <v>38</v>
      </c>
      <c r="Z28" s="215"/>
      <c r="AB28" s="215" t="s">
        <v>38</v>
      </c>
    </row>
    <row r="29" spans="2:31">
      <c r="B29" s="216" t="s">
        <v>18</v>
      </c>
      <c r="C29" s="95">
        <v>6350.6</v>
      </c>
      <c r="D29" s="222">
        <v>0.38100000000000001</v>
      </c>
      <c r="E29" s="95">
        <v>54.8</v>
      </c>
      <c r="F29" s="395"/>
      <c r="G29" s="95">
        <v>72.899999999999991</v>
      </c>
      <c r="H29" s="222">
        <v>0.432</v>
      </c>
      <c r="I29" s="395">
        <v>50.2</v>
      </c>
      <c r="J29" s="95">
        <v>6423.5</v>
      </c>
      <c r="L29" s="96">
        <v>6370.3</v>
      </c>
      <c r="M29" s="223">
        <v>0.39100000000000001</v>
      </c>
      <c r="N29" s="87">
        <v>54.4</v>
      </c>
      <c r="P29" s="96">
        <v>75.099999999999994</v>
      </c>
      <c r="Q29" s="223">
        <v>0.435</v>
      </c>
      <c r="R29" s="87">
        <v>49.6</v>
      </c>
      <c r="S29" s="96">
        <v>6445.4</v>
      </c>
      <c r="U29" s="96">
        <v>-19.7</v>
      </c>
      <c r="V29" s="223">
        <v>0.01</v>
      </c>
      <c r="W29" s="96">
        <v>0.4</v>
      </c>
      <c r="Y29" s="96">
        <v>-2.2000000000000002</v>
      </c>
      <c r="Z29" s="223">
        <v>3.0000000000000001E-3</v>
      </c>
      <c r="AA29" s="96">
        <v>0.6</v>
      </c>
      <c r="AB29" s="96">
        <v>-21.9</v>
      </c>
    </row>
    <row r="30" spans="2:31">
      <c r="B30" s="216" t="s">
        <v>19</v>
      </c>
      <c r="C30" s="95">
        <v>3812</v>
      </c>
      <c r="D30" s="222">
        <v>0.22800000000000001</v>
      </c>
      <c r="E30" s="95">
        <v>61.2</v>
      </c>
      <c r="F30" s="395"/>
      <c r="G30" s="95">
        <v>39.700000000000003</v>
      </c>
      <c r="H30" s="222">
        <v>0.23599999999999999</v>
      </c>
      <c r="I30" s="395">
        <v>65.099999999999994</v>
      </c>
      <c r="J30" s="95">
        <v>3851.7</v>
      </c>
      <c r="L30" s="96">
        <v>3625.1</v>
      </c>
      <c r="M30" s="223">
        <v>0.223</v>
      </c>
      <c r="N30" s="87">
        <v>60.8</v>
      </c>
      <c r="P30" s="96">
        <v>40.5</v>
      </c>
      <c r="Q30" s="223">
        <v>0.23400000000000001</v>
      </c>
      <c r="R30" s="87">
        <v>64.8</v>
      </c>
      <c r="S30" s="96">
        <v>3665.6</v>
      </c>
      <c r="U30" s="96">
        <v>186.9</v>
      </c>
      <c r="V30" s="223">
        <v>-5.0000000000000001E-3</v>
      </c>
      <c r="W30" s="96">
        <v>0.4</v>
      </c>
      <c r="Y30" s="96">
        <v>-0.8</v>
      </c>
      <c r="Z30" s="223">
        <v>-2E-3</v>
      </c>
      <c r="AA30" s="96">
        <v>0.3</v>
      </c>
      <c r="AB30" s="96">
        <v>186.1</v>
      </c>
    </row>
    <row r="31" spans="2:31" ht="24">
      <c r="B31" s="216" t="s">
        <v>20</v>
      </c>
      <c r="C31" s="95">
        <v>3571.3</v>
      </c>
      <c r="D31" s="222">
        <v>0.214</v>
      </c>
      <c r="E31" s="95">
        <v>57.8</v>
      </c>
      <c r="F31" s="395"/>
      <c r="G31" s="95">
        <v>25.7</v>
      </c>
      <c r="H31" s="222">
        <v>0.153</v>
      </c>
      <c r="I31" s="395">
        <v>58.5</v>
      </c>
      <c r="J31" s="95">
        <v>3597</v>
      </c>
      <c r="L31" s="96">
        <v>3446.6</v>
      </c>
      <c r="M31" s="223">
        <v>0.21199999999999999</v>
      </c>
      <c r="N31" s="87">
        <v>57.9</v>
      </c>
      <c r="P31" s="96">
        <v>26.2</v>
      </c>
      <c r="Q31" s="223">
        <v>0.152</v>
      </c>
      <c r="R31" s="87">
        <v>58.5</v>
      </c>
      <c r="S31" s="96">
        <v>3472.8</v>
      </c>
      <c r="U31" s="96">
        <v>124.7</v>
      </c>
      <c r="V31" s="223">
        <v>-2E-3</v>
      </c>
      <c r="W31" s="96">
        <v>-0.1</v>
      </c>
      <c r="Y31" s="96">
        <v>-0.5</v>
      </c>
      <c r="Z31" s="223">
        <v>-1E-3</v>
      </c>
      <c r="AA31" s="96">
        <v>0</v>
      </c>
      <c r="AB31" s="96">
        <v>124.2</v>
      </c>
    </row>
    <row r="32" spans="2:31">
      <c r="B32" s="216" t="s">
        <v>21</v>
      </c>
      <c r="C32" s="95">
        <v>1974.2</v>
      </c>
      <c r="D32" s="222">
        <v>0.11799999999999999</v>
      </c>
      <c r="E32" s="95">
        <v>55.5</v>
      </c>
      <c r="F32" s="395"/>
      <c r="G32" s="95">
        <v>19</v>
      </c>
      <c r="H32" s="222">
        <v>0.113</v>
      </c>
      <c r="I32" s="395">
        <v>58.1</v>
      </c>
      <c r="J32" s="95">
        <v>1993.2</v>
      </c>
      <c r="L32" s="96">
        <v>1897.9</v>
      </c>
      <c r="M32" s="223">
        <v>0.11700000000000001</v>
      </c>
      <c r="N32" s="87">
        <v>56.9</v>
      </c>
      <c r="P32" s="96">
        <v>19.7</v>
      </c>
      <c r="Q32" s="223">
        <v>0.114</v>
      </c>
      <c r="R32" s="87">
        <v>60.6</v>
      </c>
      <c r="S32" s="96">
        <v>1917.6</v>
      </c>
      <c r="U32" s="96">
        <v>76.3</v>
      </c>
      <c r="V32" s="223">
        <v>-1E-3</v>
      </c>
      <c r="W32" s="96">
        <v>-1.4</v>
      </c>
      <c r="Y32" s="96">
        <v>-0.7</v>
      </c>
      <c r="Z32" s="223">
        <v>1E-3</v>
      </c>
      <c r="AA32" s="96">
        <v>-2.5</v>
      </c>
      <c r="AB32" s="96">
        <v>75.599999999999994</v>
      </c>
    </row>
    <row r="33" spans="2:28">
      <c r="B33" s="216" t="s">
        <v>22</v>
      </c>
      <c r="C33" s="95">
        <v>985.1</v>
      </c>
      <c r="D33" s="222">
        <v>5.8999999999999997E-2</v>
      </c>
      <c r="E33" s="95">
        <v>59.5</v>
      </c>
      <c r="F33" s="395"/>
      <c r="G33" s="95">
        <v>11.1</v>
      </c>
      <c r="H33" s="222">
        <v>6.6000000000000003E-2</v>
      </c>
      <c r="I33" s="395">
        <v>64.7</v>
      </c>
      <c r="J33" s="95">
        <v>996.2</v>
      </c>
      <c r="L33" s="96">
        <v>927.1</v>
      </c>
      <c r="M33" s="223">
        <v>5.7000000000000002E-2</v>
      </c>
      <c r="N33" s="87">
        <v>60.2</v>
      </c>
      <c r="P33" s="96">
        <v>11.2</v>
      </c>
      <c r="Q33" s="223">
        <v>6.5000000000000002E-2</v>
      </c>
      <c r="R33" s="87">
        <v>66.400000000000006</v>
      </c>
      <c r="S33" s="96">
        <v>938.3</v>
      </c>
      <c r="U33" s="96">
        <v>58</v>
      </c>
      <c r="V33" s="223">
        <v>-2E-3</v>
      </c>
      <c r="W33" s="96">
        <v>-0.7</v>
      </c>
      <c r="Y33" s="96">
        <v>-0.1</v>
      </c>
      <c r="Z33" s="223">
        <v>-1E-3</v>
      </c>
      <c r="AA33" s="96">
        <v>-1.7</v>
      </c>
      <c r="AB33" s="96">
        <v>57.9</v>
      </c>
    </row>
    <row r="34" spans="2:28">
      <c r="B34" s="216" t="s">
        <v>2</v>
      </c>
      <c r="C34" s="122">
        <v>16693.2</v>
      </c>
      <c r="D34" s="436"/>
      <c r="E34" s="122">
        <v>57.3</v>
      </c>
      <c r="F34" s="395"/>
      <c r="G34" s="122">
        <v>168.4</v>
      </c>
      <c r="H34" s="395"/>
      <c r="I34" s="122">
        <v>56.8</v>
      </c>
      <c r="J34" s="122">
        <v>16861.599999999999</v>
      </c>
      <c r="L34" s="130">
        <v>16267</v>
      </c>
      <c r="N34" s="182">
        <v>57.2</v>
      </c>
      <c r="P34" s="130">
        <v>172.7</v>
      </c>
      <c r="R34" s="182">
        <v>56.9</v>
      </c>
      <c r="S34" s="130">
        <v>16439.7</v>
      </c>
      <c r="U34" s="130">
        <v>426.2</v>
      </c>
      <c r="W34" s="130">
        <v>0.1</v>
      </c>
      <c r="Y34" s="130">
        <v>-4.3</v>
      </c>
      <c r="AA34" s="130">
        <v>-0.1</v>
      </c>
      <c r="AB34" s="130">
        <v>421.9</v>
      </c>
    </row>
    <row r="35" spans="2:28" ht="6" customHeight="1">
      <c r="B35" s="216"/>
      <c r="C35" s="95"/>
      <c r="D35" s="100"/>
      <c r="E35" s="95"/>
      <c r="F35" s="100"/>
      <c r="G35" s="95"/>
      <c r="H35" s="100"/>
      <c r="I35" s="286"/>
      <c r="J35" s="95"/>
      <c r="L35" s="96"/>
      <c r="N35" s="92"/>
      <c r="P35" s="96"/>
      <c r="R35" s="92"/>
      <c r="S35" s="96"/>
      <c r="U35" s="96"/>
      <c r="W35" s="96"/>
      <c r="Y35" s="96"/>
      <c r="AA35" s="96"/>
      <c r="AB35" s="96"/>
    </row>
    <row r="37" spans="2:28">
      <c r="Q37" s="419"/>
    </row>
    <row r="38" spans="2:28">
      <c r="Q38" s="419"/>
    </row>
    <row r="39" spans="2:28">
      <c r="Q39" s="419"/>
    </row>
    <row r="40" spans="2:28">
      <c r="Q40" s="419"/>
    </row>
  </sheetData>
  <mergeCells count="8">
    <mergeCell ref="P5:R5"/>
    <mergeCell ref="U5:W5"/>
    <mergeCell ref="Y5:AA5"/>
    <mergeCell ref="U4:AB4"/>
    <mergeCell ref="C5:E5"/>
    <mergeCell ref="G5:I5"/>
    <mergeCell ref="L4:S4"/>
    <mergeCell ref="L5:N5"/>
  </mergeCells>
  <pageMargins left="0.52" right="0.15748031496062992" top="0.33" bottom="0.74803149606299213" header="0.31496062992125984" footer="0.31496062992125984"/>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V52"/>
  <sheetViews>
    <sheetView showGridLines="0" zoomScale="80" zoomScaleNormal="80" workbookViewId="0">
      <selection activeCell="B2" sqref="B2"/>
    </sheetView>
  </sheetViews>
  <sheetFormatPr defaultColWidth="9" defaultRowHeight="12"/>
  <cols>
    <col min="1" max="1" width="5.69921875" style="87" customWidth="1"/>
    <col min="2" max="2" width="28.09765625" style="87" customWidth="1"/>
    <col min="3" max="8" width="8.19921875" style="87" customWidth="1"/>
    <col min="9" max="9" width="2.59765625" style="87" customWidth="1"/>
    <col min="10" max="13" width="7.69921875" style="87" customWidth="1"/>
    <col min="14" max="14" width="10.19921875" style="87" customWidth="1"/>
    <col min="15" max="15" width="8.5" style="87" customWidth="1"/>
    <col min="16" max="16" width="3.09765625" style="87" customWidth="1"/>
    <col min="17" max="18" width="8.19921875" style="87" customWidth="1"/>
    <col min="19" max="19" width="7.69921875" style="87" customWidth="1"/>
    <col min="20" max="20" width="8.19921875" style="87" customWidth="1"/>
    <col min="21" max="21" width="10.296875" style="87" customWidth="1"/>
    <col min="22" max="22" width="8.5" style="87" customWidth="1"/>
    <col min="23" max="23" width="5.5" style="87" customWidth="1"/>
    <col min="24" max="16384" width="9" style="87"/>
  </cols>
  <sheetData>
    <row r="1" spans="2:22">
      <c r="D1" s="101"/>
    </row>
    <row r="2" spans="2:22" ht="14.4">
      <c r="B2" s="322" t="s">
        <v>151</v>
      </c>
      <c r="C2" s="372"/>
      <c r="J2" s="472"/>
      <c r="K2" s="472"/>
      <c r="L2" s="472"/>
      <c r="M2" s="472"/>
      <c r="N2" s="472"/>
      <c r="O2" s="472"/>
    </row>
    <row r="3" spans="2:22">
      <c r="C3" s="471" t="s">
        <v>475</v>
      </c>
      <c r="D3" s="471" t="e">
        <v>#REF!</v>
      </c>
      <c r="E3" s="471" t="e">
        <v>#REF!</v>
      </c>
      <c r="F3" s="471" t="e">
        <v>#REF!</v>
      </c>
      <c r="G3" s="471" t="e">
        <v>#REF!</v>
      </c>
      <c r="H3" s="471" t="e">
        <v>#REF!</v>
      </c>
      <c r="J3" s="473" t="s">
        <v>476</v>
      </c>
      <c r="K3" s="473" t="e">
        <v>#REF!</v>
      </c>
      <c r="L3" s="473" t="e">
        <v>#REF!</v>
      </c>
      <c r="M3" s="473" t="e">
        <v>#REF!</v>
      </c>
      <c r="N3" s="473" t="e">
        <v>#REF!</v>
      </c>
      <c r="O3" s="473" t="e">
        <v>#REF!</v>
      </c>
      <c r="Q3" s="473" t="s">
        <v>37</v>
      </c>
      <c r="R3" s="473"/>
      <c r="S3" s="473"/>
      <c r="T3" s="473"/>
      <c r="U3" s="473"/>
      <c r="V3" s="473"/>
    </row>
    <row r="4" spans="2:22" ht="25.2" customHeight="1">
      <c r="C4" s="474" t="s">
        <v>379</v>
      </c>
      <c r="D4" s="474"/>
      <c r="E4" s="474"/>
      <c r="F4" s="474"/>
      <c r="G4" s="477" t="s">
        <v>381</v>
      </c>
      <c r="H4" s="189"/>
      <c r="J4" s="475" t="s">
        <v>379</v>
      </c>
      <c r="K4" s="475"/>
      <c r="L4" s="475"/>
      <c r="M4" s="475"/>
      <c r="N4" s="479" t="s">
        <v>381</v>
      </c>
      <c r="O4" s="162"/>
      <c r="Q4" s="475" t="s">
        <v>379</v>
      </c>
      <c r="R4" s="475"/>
      <c r="S4" s="475"/>
      <c r="T4" s="475"/>
      <c r="U4" s="479" t="s">
        <v>381</v>
      </c>
      <c r="V4" s="162"/>
    </row>
    <row r="5" spans="2:22" ht="12.75" customHeight="1">
      <c r="C5" s="151" t="s">
        <v>40</v>
      </c>
      <c r="D5" s="151" t="s">
        <v>369</v>
      </c>
      <c r="E5" s="151" t="s">
        <v>41</v>
      </c>
      <c r="F5" s="151" t="s">
        <v>2</v>
      </c>
      <c r="G5" s="478"/>
      <c r="H5" s="143" t="s">
        <v>463</v>
      </c>
      <c r="I5" s="100"/>
      <c r="J5" s="196" t="s">
        <v>40</v>
      </c>
      <c r="K5" s="196" t="s">
        <v>369</v>
      </c>
      <c r="L5" s="196" t="s">
        <v>41</v>
      </c>
      <c r="M5" s="196" t="s">
        <v>2</v>
      </c>
      <c r="N5" s="480"/>
      <c r="O5" s="148" t="s">
        <v>463</v>
      </c>
      <c r="Q5" s="196" t="s">
        <v>40</v>
      </c>
      <c r="R5" s="196" t="s">
        <v>369</v>
      </c>
      <c r="S5" s="196" t="s">
        <v>41</v>
      </c>
      <c r="T5" s="196" t="s">
        <v>2</v>
      </c>
      <c r="U5" s="480"/>
      <c r="V5" s="148" t="s">
        <v>463</v>
      </c>
    </row>
    <row r="6" spans="2:22" ht="12.6" thickBot="1">
      <c r="B6" s="197"/>
      <c r="C6" s="198" t="s">
        <v>38</v>
      </c>
      <c r="D6" s="198" t="s">
        <v>38</v>
      </c>
      <c r="E6" s="198" t="s">
        <v>38</v>
      </c>
      <c r="F6" s="198" t="s">
        <v>38</v>
      </c>
      <c r="G6" s="198" t="s">
        <v>38</v>
      </c>
      <c r="H6" s="198" t="s">
        <v>38</v>
      </c>
      <c r="I6" s="117"/>
      <c r="J6" s="199" t="s">
        <v>38</v>
      </c>
      <c r="K6" s="199" t="s">
        <v>38</v>
      </c>
      <c r="L6" s="199" t="s">
        <v>38</v>
      </c>
      <c r="M6" s="199" t="s">
        <v>38</v>
      </c>
      <c r="N6" s="199" t="s">
        <v>38</v>
      </c>
      <c r="O6" s="199" t="s">
        <v>38</v>
      </c>
      <c r="P6" s="92"/>
      <c r="Q6" s="199" t="s">
        <v>38</v>
      </c>
      <c r="R6" s="199" t="s">
        <v>38</v>
      </c>
      <c r="S6" s="199" t="s">
        <v>38</v>
      </c>
      <c r="T6" s="199" t="s">
        <v>38</v>
      </c>
      <c r="U6" s="199" t="s">
        <v>38</v>
      </c>
      <c r="V6" s="199" t="s">
        <v>38</v>
      </c>
    </row>
    <row r="7" spans="2:22">
      <c r="B7" s="181" t="s">
        <v>34</v>
      </c>
      <c r="C7" s="176">
        <v>57.4</v>
      </c>
      <c r="D7" s="176">
        <v>9.9</v>
      </c>
      <c r="E7" s="176">
        <v>-1.8</v>
      </c>
      <c r="F7" s="287">
        <v>65.5</v>
      </c>
      <c r="G7" s="176">
        <v>-0.7</v>
      </c>
      <c r="H7" s="287">
        <v>64.8</v>
      </c>
      <c r="I7" s="371"/>
      <c r="J7" s="176">
        <v>68.8</v>
      </c>
      <c r="K7" s="176">
        <v>9.8000000000000007</v>
      </c>
      <c r="L7" s="176">
        <v>8.6999999999999993</v>
      </c>
      <c r="M7" s="176">
        <v>87.3</v>
      </c>
      <c r="N7" s="176">
        <v>0.40000000000000568</v>
      </c>
      <c r="O7" s="176">
        <v>87.7</v>
      </c>
      <c r="P7" s="371"/>
      <c r="Q7" s="96">
        <v>-11.399999999999999</v>
      </c>
      <c r="R7" s="96">
        <v>9.9999999999999645E-2</v>
      </c>
      <c r="S7" s="96">
        <v>-10.5</v>
      </c>
      <c r="T7" s="96">
        <v>-21.799999999999997</v>
      </c>
      <c r="U7" s="96">
        <v>-1.1000000000000056</v>
      </c>
      <c r="V7" s="96">
        <v>-22.900000000000002</v>
      </c>
    </row>
    <row r="8" spans="2:22">
      <c r="B8" s="200" t="s">
        <v>75</v>
      </c>
      <c r="C8" s="373">
        <v>7.9</v>
      </c>
      <c r="D8" s="367">
        <v>4.2</v>
      </c>
      <c r="E8" s="367">
        <v>-1.2</v>
      </c>
      <c r="F8" s="374">
        <v>10.900000000000002</v>
      </c>
      <c r="G8" s="367">
        <v>0.1</v>
      </c>
      <c r="H8" s="374">
        <v>11.000000000000002</v>
      </c>
      <c r="I8" s="371"/>
      <c r="J8" s="367">
        <v>2.5</v>
      </c>
      <c r="K8" s="367">
        <v>4.0999999999999996</v>
      </c>
      <c r="L8" s="367">
        <v>-0.2</v>
      </c>
      <c r="M8" s="367">
        <v>6.3999999999999995</v>
      </c>
      <c r="N8" s="367">
        <v>0.70000000000000018</v>
      </c>
      <c r="O8" s="367">
        <v>7.1</v>
      </c>
      <c r="P8" s="371"/>
      <c r="Q8" s="121">
        <v>5.4</v>
      </c>
      <c r="R8" s="121">
        <v>0.10000000000000053</v>
      </c>
      <c r="S8" s="121">
        <v>-1</v>
      </c>
      <c r="T8" s="121">
        <v>4.5000000000000009</v>
      </c>
      <c r="U8" s="121">
        <v>-0.6000000000000002</v>
      </c>
      <c r="V8" s="121">
        <v>3.9000000000000008</v>
      </c>
    </row>
    <row r="9" spans="2:22">
      <c r="B9" s="117" t="s">
        <v>35</v>
      </c>
      <c r="C9" s="287">
        <v>65.3</v>
      </c>
      <c r="D9" s="287">
        <v>14.100000000000001</v>
      </c>
      <c r="E9" s="287">
        <v>-3</v>
      </c>
      <c r="F9" s="287">
        <v>76.400000000000006</v>
      </c>
      <c r="G9" s="287">
        <v>-0.6</v>
      </c>
      <c r="H9" s="287">
        <v>75.800000000000011</v>
      </c>
      <c r="I9" s="371"/>
      <c r="J9" s="176">
        <v>71.3</v>
      </c>
      <c r="K9" s="176">
        <v>13.9</v>
      </c>
      <c r="L9" s="176">
        <v>8.5</v>
      </c>
      <c r="M9" s="176">
        <v>93.7</v>
      </c>
      <c r="N9" s="176">
        <v>1.1000000000000059</v>
      </c>
      <c r="O9" s="176">
        <v>94.8</v>
      </c>
      <c r="P9" s="371"/>
      <c r="Q9" s="96">
        <v>-5.9999999999999982</v>
      </c>
      <c r="R9" s="96">
        <v>0.20000000000000018</v>
      </c>
      <c r="S9" s="96">
        <v>-11.5</v>
      </c>
      <c r="T9" s="96">
        <v>-17.299999999999997</v>
      </c>
      <c r="U9" s="96">
        <v>-1.700000000000006</v>
      </c>
      <c r="V9" s="96">
        <v>-19</v>
      </c>
    </row>
    <row r="10" spans="2:22">
      <c r="B10" s="181" t="s">
        <v>73</v>
      </c>
      <c r="C10" s="176"/>
      <c r="D10" s="176"/>
      <c r="E10" s="176"/>
      <c r="F10" s="287"/>
      <c r="G10" s="176"/>
      <c r="H10" s="287">
        <v>-87.2</v>
      </c>
      <c r="I10" s="371"/>
      <c r="J10" s="176"/>
      <c r="K10" s="176"/>
      <c r="L10" s="176"/>
      <c r="M10" s="176"/>
      <c r="N10" s="176"/>
      <c r="O10" s="176">
        <v>-98.9</v>
      </c>
      <c r="P10" s="371"/>
      <c r="Q10" s="96"/>
      <c r="R10" s="96"/>
      <c r="S10" s="96"/>
      <c r="T10" s="96"/>
      <c r="U10" s="96"/>
      <c r="V10" s="96">
        <v>11.700000000000003</v>
      </c>
    </row>
    <row r="11" spans="2:22">
      <c r="B11" s="181" t="s">
        <v>345</v>
      </c>
      <c r="C11" s="176">
        <v>-0.8</v>
      </c>
      <c r="D11" s="176">
        <v>0.1</v>
      </c>
      <c r="E11" s="176">
        <v>0</v>
      </c>
      <c r="F11" s="287">
        <v>-0.70000000000000007</v>
      </c>
      <c r="G11" s="176">
        <v>-2.2000000000000002</v>
      </c>
      <c r="H11" s="287">
        <v>-2.9000000000000004</v>
      </c>
      <c r="I11" s="371"/>
      <c r="J11" s="176">
        <v>-1</v>
      </c>
      <c r="K11" s="176">
        <v>0.7</v>
      </c>
      <c r="L11" s="176">
        <v>0</v>
      </c>
      <c r="M11" s="176">
        <v>-0.30000000000000004</v>
      </c>
      <c r="N11" s="176">
        <v>-0.7</v>
      </c>
      <c r="O11" s="176">
        <v>-1</v>
      </c>
      <c r="P11" s="371"/>
      <c r="Q11" s="96"/>
      <c r="R11" s="96"/>
      <c r="S11" s="96"/>
      <c r="T11" s="96"/>
      <c r="U11" s="96"/>
      <c r="V11" s="96">
        <v>-1.9000000000000004</v>
      </c>
    </row>
    <row r="12" spans="2:22" ht="12.6" thickBot="1">
      <c r="B12" s="183" t="s">
        <v>512</v>
      </c>
      <c r="C12" s="354"/>
      <c r="D12" s="354"/>
      <c r="E12" s="354"/>
      <c r="F12" s="354"/>
      <c r="G12" s="354"/>
      <c r="H12" s="354">
        <v>-14.299999999999992</v>
      </c>
      <c r="I12" s="371"/>
      <c r="J12" s="178"/>
      <c r="K12" s="178"/>
      <c r="L12" s="178"/>
      <c r="M12" s="178"/>
      <c r="N12" s="178"/>
      <c r="O12" s="178">
        <v>-5.1000000000000085</v>
      </c>
      <c r="P12" s="371"/>
      <c r="Q12" s="99"/>
      <c r="R12" s="99"/>
      <c r="S12" s="99"/>
      <c r="T12" s="99"/>
      <c r="U12" s="99"/>
      <c r="V12" s="99">
        <v>-9.1999999999999975</v>
      </c>
    </row>
    <row r="13" spans="2:22">
      <c r="B13" s="104" t="s">
        <v>377</v>
      </c>
      <c r="C13" s="176"/>
      <c r="D13" s="176"/>
      <c r="E13" s="176"/>
      <c r="F13" s="176"/>
      <c r="G13" s="176"/>
      <c r="H13" s="287">
        <v>-9.4</v>
      </c>
      <c r="I13" s="371"/>
      <c r="J13" s="176"/>
      <c r="K13" s="176"/>
      <c r="L13" s="176"/>
      <c r="M13" s="176"/>
      <c r="N13" s="176"/>
      <c r="O13" s="176">
        <v>-29.5</v>
      </c>
      <c r="P13" s="371"/>
      <c r="Q13" s="96"/>
      <c r="R13" s="96"/>
      <c r="S13" s="96"/>
      <c r="T13" s="96"/>
      <c r="U13" s="96"/>
      <c r="V13" s="96">
        <v>20.100000000000001</v>
      </c>
    </row>
    <row r="14" spans="2:22">
      <c r="B14" s="104" t="s">
        <v>378</v>
      </c>
      <c r="C14" s="176"/>
      <c r="D14" s="176"/>
      <c r="E14" s="176"/>
      <c r="F14" s="176"/>
      <c r="G14" s="176"/>
      <c r="H14" s="287">
        <v>0</v>
      </c>
      <c r="I14" s="371"/>
      <c r="J14" s="176"/>
      <c r="K14" s="176"/>
      <c r="L14" s="176"/>
      <c r="M14" s="176"/>
      <c r="N14" s="176"/>
      <c r="O14" s="176">
        <v>0</v>
      </c>
      <c r="P14" s="371"/>
      <c r="Q14" s="96"/>
      <c r="R14" s="96"/>
      <c r="S14" s="96"/>
      <c r="T14" s="96"/>
      <c r="U14" s="96"/>
      <c r="V14" s="96">
        <v>0</v>
      </c>
    </row>
    <row r="15" spans="2:22">
      <c r="B15" s="104" t="s">
        <v>397</v>
      </c>
      <c r="C15" s="176"/>
      <c r="D15" s="176"/>
      <c r="E15" s="176"/>
      <c r="F15" s="176"/>
      <c r="G15" s="176"/>
      <c r="H15" s="287">
        <v>0</v>
      </c>
      <c r="I15" s="371"/>
      <c r="J15" s="176"/>
      <c r="K15" s="176"/>
      <c r="L15" s="176"/>
      <c r="M15" s="176"/>
      <c r="N15" s="176"/>
      <c r="O15" s="176">
        <v>1.7</v>
      </c>
      <c r="P15" s="371"/>
      <c r="Q15" s="96"/>
      <c r="R15" s="96"/>
      <c r="S15" s="96"/>
      <c r="T15" s="96"/>
      <c r="U15" s="96"/>
      <c r="V15" s="96">
        <v>-1.7</v>
      </c>
    </row>
    <row r="16" spans="2:22">
      <c r="B16" s="104" t="s">
        <v>491</v>
      </c>
      <c r="C16" s="176"/>
      <c r="D16" s="176"/>
      <c r="E16" s="176"/>
      <c r="F16" s="176"/>
      <c r="G16" s="176"/>
      <c r="H16" s="287">
        <v>-0.6</v>
      </c>
      <c r="I16" s="371"/>
      <c r="J16" s="176"/>
      <c r="K16" s="176"/>
      <c r="L16" s="176"/>
      <c r="M16" s="176"/>
      <c r="N16" s="176"/>
      <c r="O16" s="176">
        <v>0</v>
      </c>
      <c r="P16" s="371"/>
      <c r="Q16" s="96"/>
      <c r="R16" s="96"/>
      <c r="S16" s="96"/>
      <c r="T16" s="96"/>
      <c r="U16" s="96"/>
      <c r="V16" s="96">
        <v>-0.6</v>
      </c>
    </row>
    <row r="17" spans="2:22">
      <c r="B17" s="104" t="s">
        <v>513</v>
      </c>
      <c r="C17" s="176"/>
      <c r="D17" s="176"/>
      <c r="E17" s="176"/>
      <c r="F17" s="176"/>
      <c r="G17" s="176"/>
      <c r="H17" s="287">
        <v>-2.6</v>
      </c>
      <c r="I17" s="371"/>
      <c r="J17" s="176"/>
      <c r="K17" s="176"/>
      <c r="L17" s="176"/>
      <c r="M17" s="176"/>
      <c r="N17" s="176"/>
      <c r="O17" s="176">
        <v>4.3</v>
      </c>
      <c r="P17" s="371"/>
      <c r="Q17" s="96"/>
      <c r="R17" s="96"/>
      <c r="S17" s="96"/>
      <c r="T17" s="96"/>
      <c r="U17" s="96"/>
      <c r="V17" s="96">
        <v>-6.9</v>
      </c>
    </row>
    <row r="18" spans="2:22">
      <c r="B18" s="104" t="s">
        <v>389</v>
      </c>
      <c r="C18" s="176"/>
      <c r="D18" s="176"/>
      <c r="E18" s="176"/>
      <c r="F18" s="176"/>
      <c r="G18" s="176"/>
      <c r="H18" s="287">
        <v>0</v>
      </c>
      <c r="I18" s="371"/>
      <c r="J18" s="176"/>
      <c r="K18" s="176"/>
      <c r="L18" s="176"/>
      <c r="M18" s="176"/>
      <c r="N18" s="176"/>
      <c r="O18" s="176">
        <v>0</v>
      </c>
      <c r="P18" s="371"/>
      <c r="Q18" s="96"/>
      <c r="R18" s="96"/>
      <c r="S18" s="96"/>
      <c r="T18" s="96"/>
      <c r="U18" s="96"/>
      <c r="V18" s="96">
        <v>0</v>
      </c>
    </row>
    <row r="19" spans="2:22" ht="12.6" thickBot="1">
      <c r="B19" s="104" t="s">
        <v>411</v>
      </c>
      <c r="C19" s="176"/>
      <c r="D19" s="176"/>
      <c r="E19" s="176"/>
      <c r="F19" s="176"/>
      <c r="G19" s="176"/>
      <c r="H19" s="287">
        <v>-0.1</v>
      </c>
      <c r="I19" s="371"/>
      <c r="J19" s="176"/>
      <c r="K19" s="176"/>
      <c r="L19" s="176"/>
      <c r="M19" s="176"/>
      <c r="N19" s="176"/>
      <c r="O19" s="176">
        <v>0</v>
      </c>
      <c r="P19" s="371"/>
      <c r="Q19" s="96"/>
      <c r="R19" s="96"/>
      <c r="S19" s="96"/>
      <c r="T19" s="96"/>
      <c r="U19" s="96"/>
      <c r="V19" s="96">
        <v>-0.1</v>
      </c>
    </row>
    <row r="20" spans="2:22" ht="12.6" thickBot="1">
      <c r="B20" s="201" t="s">
        <v>451</v>
      </c>
      <c r="C20" s="168"/>
      <c r="D20" s="168"/>
      <c r="E20" s="168"/>
      <c r="F20" s="168"/>
      <c r="G20" s="168"/>
      <c r="H20" s="168">
        <v>-26.999999999999996</v>
      </c>
      <c r="J20" s="169"/>
      <c r="K20" s="169"/>
      <c r="L20" s="169"/>
      <c r="M20" s="169"/>
      <c r="N20" s="169"/>
      <c r="O20" s="169">
        <v>-28.600000000000005</v>
      </c>
      <c r="Q20" s="169"/>
      <c r="R20" s="169"/>
      <c r="S20" s="169"/>
      <c r="T20" s="169"/>
      <c r="U20" s="169"/>
      <c r="V20" s="169">
        <v>1.6000000000000045</v>
      </c>
    </row>
    <row r="21" spans="2:22">
      <c r="B21" s="117"/>
      <c r="C21" s="95"/>
      <c r="D21" s="95"/>
      <c r="E21" s="95"/>
      <c r="F21" s="95"/>
      <c r="G21" s="95"/>
      <c r="H21" s="95"/>
      <c r="J21" s="96"/>
      <c r="K21" s="96"/>
      <c r="L21" s="96"/>
      <c r="M21" s="96"/>
      <c r="N21" s="96"/>
      <c r="O21" s="96"/>
      <c r="Q21" s="96"/>
      <c r="R21" s="96"/>
      <c r="S21" s="96"/>
      <c r="T21" s="96"/>
      <c r="U21" s="96"/>
      <c r="V21" s="96"/>
    </row>
    <row r="22" spans="2:22">
      <c r="B22" s="117"/>
      <c r="C22" s="95"/>
      <c r="D22" s="95"/>
      <c r="E22" s="95"/>
      <c r="F22" s="95"/>
      <c r="G22" s="95"/>
      <c r="H22" s="95"/>
      <c r="J22" s="96"/>
      <c r="K22" s="96"/>
      <c r="L22" s="96"/>
      <c r="M22" s="96"/>
      <c r="N22" s="96"/>
      <c r="O22" s="96"/>
      <c r="Q22" s="96"/>
      <c r="R22" s="96"/>
      <c r="S22" s="96"/>
      <c r="T22" s="96"/>
      <c r="U22" s="96"/>
      <c r="V22" s="96"/>
    </row>
    <row r="23" spans="2:22" ht="14.4">
      <c r="B23" s="322" t="s">
        <v>466</v>
      </c>
      <c r="C23" s="95"/>
      <c r="D23" s="95"/>
      <c r="E23" s="95"/>
      <c r="F23" s="95"/>
      <c r="G23" s="95"/>
      <c r="H23" s="95"/>
      <c r="J23" s="96"/>
      <c r="K23" s="96"/>
      <c r="L23" s="96"/>
      <c r="M23" s="96"/>
      <c r="N23" s="96"/>
      <c r="O23" s="96"/>
      <c r="Q23" s="96"/>
      <c r="R23" s="96"/>
      <c r="S23" s="96"/>
      <c r="T23" s="96"/>
      <c r="U23" s="96"/>
      <c r="V23" s="96"/>
    </row>
    <row r="24" spans="2:22">
      <c r="B24" s="92"/>
      <c r="C24" s="95"/>
      <c r="D24" s="95"/>
      <c r="E24" s="95"/>
      <c r="F24" s="95"/>
      <c r="G24" s="95"/>
      <c r="H24" s="95"/>
      <c r="J24" s="96"/>
      <c r="K24" s="96"/>
      <c r="L24" s="96"/>
      <c r="M24" s="96"/>
      <c r="N24" s="96"/>
      <c r="O24" s="96"/>
      <c r="Q24" s="96"/>
      <c r="R24" s="96"/>
      <c r="S24" s="96"/>
      <c r="T24" s="96"/>
      <c r="U24" s="96"/>
      <c r="V24" s="96"/>
    </row>
    <row r="25" spans="2:22">
      <c r="B25" s="92"/>
      <c r="C25" s="95"/>
      <c r="D25" s="481" t="s">
        <v>469</v>
      </c>
      <c r="E25" s="481"/>
      <c r="F25" s="481"/>
      <c r="G25" s="481"/>
      <c r="H25" s="95"/>
      <c r="J25" s="96"/>
      <c r="K25" s="96"/>
      <c r="L25" s="96"/>
      <c r="M25" s="96"/>
      <c r="N25" s="96"/>
      <c r="O25" s="96"/>
      <c r="Q25" s="96"/>
      <c r="R25" s="96"/>
      <c r="S25" s="96"/>
      <c r="T25" s="96"/>
      <c r="U25" s="96"/>
      <c r="V25" s="96"/>
    </row>
    <row r="26" spans="2:22" ht="48">
      <c r="C26" s="143" t="s">
        <v>382</v>
      </c>
      <c r="D26" s="143" t="s">
        <v>383</v>
      </c>
      <c r="E26" s="143" t="s">
        <v>196</v>
      </c>
      <c r="F26" s="143" t="s">
        <v>384</v>
      </c>
      <c r="G26" s="143" t="s">
        <v>412</v>
      </c>
      <c r="H26" s="89" t="s">
        <v>380</v>
      </c>
      <c r="Q26" s="96"/>
      <c r="R26" s="96"/>
      <c r="S26" s="96"/>
      <c r="T26" s="96"/>
      <c r="U26" s="96"/>
      <c r="V26" s="96"/>
    </row>
    <row r="27" spans="2:22">
      <c r="B27" s="274" t="s">
        <v>472</v>
      </c>
      <c r="C27" s="280" t="s">
        <v>38</v>
      </c>
      <c r="D27" s="280" t="s">
        <v>38</v>
      </c>
      <c r="E27" s="280" t="s">
        <v>38</v>
      </c>
      <c r="F27" s="280" t="s">
        <v>38</v>
      </c>
      <c r="G27" s="280" t="s">
        <v>38</v>
      </c>
      <c r="H27" s="280" t="s">
        <v>38</v>
      </c>
      <c r="Q27" s="96"/>
      <c r="R27" s="96"/>
      <c r="S27" s="96"/>
      <c r="T27" s="96"/>
      <c r="U27" s="96"/>
      <c r="V27" s="96"/>
    </row>
    <row r="28" spans="2:22">
      <c r="B28" s="375" t="s">
        <v>34</v>
      </c>
      <c r="C28" s="176">
        <v>64.800000000000011</v>
      </c>
      <c r="D28" s="176">
        <v>0</v>
      </c>
      <c r="E28" s="176">
        <v>0</v>
      </c>
      <c r="F28" s="176">
        <v>0</v>
      </c>
      <c r="G28" s="176">
        <v>0</v>
      </c>
      <c r="H28" s="95">
        <v>64.8</v>
      </c>
      <c r="Q28" s="96"/>
      <c r="R28" s="96"/>
      <c r="S28" s="96"/>
      <c r="T28" s="96"/>
      <c r="U28" s="96"/>
      <c r="V28" s="96"/>
    </row>
    <row r="29" spans="2:22">
      <c r="B29" s="376" t="s">
        <v>242</v>
      </c>
      <c r="C29" s="176">
        <v>8.2999999999999989</v>
      </c>
      <c r="D29" s="176">
        <v>2.6</v>
      </c>
      <c r="E29" s="176">
        <v>0</v>
      </c>
      <c r="F29" s="176">
        <v>0</v>
      </c>
      <c r="G29" s="176">
        <v>0.10000000000000142</v>
      </c>
      <c r="H29" s="95">
        <v>11</v>
      </c>
      <c r="Q29" s="96"/>
      <c r="R29" s="96"/>
      <c r="S29" s="96"/>
      <c r="T29" s="96"/>
      <c r="U29" s="96"/>
      <c r="V29" s="96"/>
    </row>
    <row r="30" spans="2:22">
      <c r="B30" s="377" t="s">
        <v>35</v>
      </c>
      <c r="C30" s="378">
        <v>73.099999999999994</v>
      </c>
      <c r="D30" s="378">
        <v>2.6</v>
      </c>
      <c r="E30" s="378">
        <v>0</v>
      </c>
      <c r="F30" s="378">
        <v>0</v>
      </c>
      <c r="G30" s="378">
        <v>0.1</v>
      </c>
      <c r="H30" s="307">
        <v>75.8</v>
      </c>
      <c r="Q30" s="96"/>
      <c r="R30" s="96"/>
      <c r="S30" s="96"/>
      <c r="T30" s="96"/>
      <c r="U30" s="96"/>
      <c r="V30" s="96"/>
    </row>
    <row r="31" spans="2:22">
      <c r="B31" s="375" t="s">
        <v>73</v>
      </c>
      <c r="C31" s="176">
        <v>-97.199999999999989</v>
      </c>
      <c r="D31" s="176">
        <v>0</v>
      </c>
      <c r="E31" s="176">
        <v>9.3999999999999986</v>
      </c>
      <c r="F31" s="176">
        <v>0</v>
      </c>
      <c r="G31" s="176">
        <v>0.5999999999999801</v>
      </c>
      <c r="H31" s="95">
        <v>-87.2</v>
      </c>
      <c r="Q31" s="96"/>
      <c r="R31" s="96"/>
      <c r="S31" s="96"/>
      <c r="T31" s="96"/>
      <c r="U31" s="96"/>
      <c r="V31" s="96"/>
    </row>
    <row r="32" spans="2:22">
      <c r="B32" s="375" t="s">
        <v>318</v>
      </c>
      <c r="C32" s="176">
        <v>0</v>
      </c>
      <c r="D32" s="176">
        <v>0</v>
      </c>
      <c r="E32" s="176">
        <v>0</v>
      </c>
      <c r="F32" s="176">
        <v>0</v>
      </c>
      <c r="G32" s="176">
        <v>0</v>
      </c>
      <c r="H32" s="95">
        <v>0</v>
      </c>
      <c r="Q32" s="96"/>
      <c r="R32" s="96"/>
      <c r="S32" s="96"/>
      <c r="T32" s="96"/>
      <c r="U32" s="96"/>
      <c r="V32" s="96"/>
    </row>
    <row r="33" spans="2:22">
      <c r="B33" s="376" t="s">
        <v>514</v>
      </c>
      <c r="C33" s="176">
        <v>-2.9</v>
      </c>
      <c r="D33" s="176">
        <v>0</v>
      </c>
      <c r="E33" s="176">
        <v>0</v>
      </c>
      <c r="F33" s="176">
        <v>0</v>
      </c>
      <c r="G33" s="176">
        <v>0</v>
      </c>
      <c r="H33" s="95">
        <v>-2.9</v>
      </c>
      <c r="Q33" s="96"/>
      <c r="R33" s="96"/>
      <c r="S33" s="96"/>
      <c r="T33" s="96"/>
      <c r="U33" s="96"/>
      <c r="V33" s="96"/>
    </row>
    <row r="34" spans="2:22">
      <c r="B34" s="379" t="s">
        <v>451</v>
      </c>
      <c r="C34" s="380">
        <v>-27</v>
      </c>
      <c r="D34" s="380">
        <v>2.6</v>
      </c>
      <c r="E34" s="380">
        <v>9.4</v>
      </c>
      <c r="F34" s="380">
        <v>0</v>
      </c>
      <c r="G34" s="380">
        <v>0.7</v>
      </c>
      <c r="H34" s="138">
        <v>-14.3</v>
      </c>
      <c r="Q34" s="96"/>
      <c r="R34" s="96"/>
      <c r="S34" s="96"/>
      <c r="T34" s="96"/>
      <c r="U34" s="96"/>
      <c r="V34" s="96"/>
    </row>
    <row r="35" spans="2:22">
      <c r="B35" s="371"/>
      <c r="C35" s="381"/>
      <c r="D35" s="381"/>
      <c r="E35" s="381"/>
      <c r="F35" s="381"/>
      <c r="G35" s="381"/>
      <c r="Q35" s="96"/>
      <c r="R35" s="96"/>
      <c r="S35" s="96"/>
      <c r="T35" s="96"/>
      <c r="U35" s="96"/>
      <c r="V35" s="96"/>
    </row>
    <row r="36" spans="2:22">
      <c r="B36" s="476" t="s">
        <v>477</v>
      </c>
      <c r="C36" s="476"/>
      <c r="D36" s="476"/>
      <c r="E36" s="476"/>
      <c r="F36" s="476"/>
      <c r="G36" s="382"/>
      <c r="H36" s="275"/>
      <c r="Q36" s="96"/>
      <c r="R36" s="96"/>
      <c r="S36" s="96"/>
      <c r="T36" s="96"/>
      <c r="U36" s="96"/>
      <c r="V36" s="96"/>
    </row>
    <row r="37" spans="2:22">
      <c r="B37" s="375" t="s">
        <v>34</v>
      </c>
      <c r="C37" s="176">
        <v>87.7</v>
      </c>
      <c r="D37" s="176">
        <v>0</v>
      </c>
      <c r="E37" s="176">
        <v>0</v>
      </c>
      <c r="F37" s="176">
        <v>0</v>
      </c>
      <c r="G37" s="176">
        <v>0</v>
      </c>
      <c r="H37" s="96">
        <v>87.7</v>
      </c>
      <c r="Q37" s="96"/>
      <c r="R37" s="96"/>
      <c r="S37" s="96"/>
      <c r="T37" s="96"/>
      <c r="U37" s="96"/>
      <c r="V37" s="96"/>
    </row>
    <row r="38" spans="2:22">
      <c r="B38" s="376" t="s">
        <v>242</v>
      </c>
      <c r="C38" s="176">
        <v>13.1</v>
      </c>
      <c r="D38" s="176">
        <v>-6</v>
      </c>
      <c r="E38" s="176">
        <v>0</v>
      </c>
      <c r="F38" s="176">
        <v>0</v>
      </c>
      <c r="G38" s="176">
        <v>0</v>
      </c>
      <c r="H38" s="96">
        <v>7.1</v>
      </c>
      <c r="Q38" s="96"/>
      <c r="R38" s="96"/>
      <c r="S38" s="96"/>
      <c r="T38" s="96"/>
      <c r="U38" s="96"/>
      <c r="V38" s="96"/>
    </row>
    <row r="39" spans="2:22">
      <c r="B39" s="383" t="s">
        <v>35</v>
      </c>
      <c r="C39" s="385">
        <v>100.8</v>
      </c>
      <c r="D39" s="385">
        <v>-6</v>
      </c>
      <c r="E39" s="378">
        <v>0</v>
      </c>
      <c r="F39" s="378">
        <v>0</v>
      </c>
      <c r="G39" s="378">
        <v>0</v>
      </c>
      <c r="H39" s="308">
        <v>94.8</v>
      </c>
      <c r="Q39" s="96"/>
      <c r="R39" s="96"/>
      <c r="S39" s="96"/>
      <c r="T39" s="96"/>
      <c r="U39" s="96"/>
      <c r="V39" s="96"/>
    </row>
    <row r="40" spans="2:22">
      <c r="B40" s="375" t="s">
        <v>73</v>
      </c>
      <c r="C40" s="176">
        <v>-128.4</v>
      </c>
      <c r="D40" s="176">
        <v>0</v>
      </c>
      <c r="E40" s="176">
        <v>29.5</v>
      </c>
      <c r="F40" s="176">
        <v>0</v>
      </c>
      <c r="G40" s="176">
        <v>0</v>
      </c>
      <c r="H40" s="96">
        <v>-98.9</v>
      </c>
      <c r="Q40" s="96"/>
      <c r="R40" s="96"/>
      <c r="S40" s="96"/>
      <c r="T40" s="96"/>
      <c r="U40" s="96"/>
      <c r="V40" s="96"/>
    </row>
    <row r="41" spans="2:22">
      <c r="B41" s="375" t="s">
        <v>318</v>
      </c>
      <c r="C41" s="176">
        <v>0</v>
      </c>
      <c r="D41" s="176">
        <v>0</v>
      </c>
      <c r="E41" s="176">
        <v>0</v>
      </c>
      <c r="F41" s="176">
        <v>0</v>
      </c>
      <c r="G41" s="176">
        <v>0</v>
      </c>
      <c r="H41" s="96">
        <v>0</v>
      </c>
      <c r="Q41" s="96"/>
      <c r="R41" s="96"/>
      <c r="S41" s="96"/>
      <c r="T41" s="96"/>
      <c r="U41" s="96"/>
      <c r="V41" s="96"/>
    </row>
    <row r="42" spans="2:22">
      <c r="B42" s="376" t="s">
        <v>420</v>
      </c>
      <c r="C42" s="176">
        <v>-1</v>
      </c>
      <c r="D42" s="176">
        <v>0</v>
      </c>
      <c r="E42" s="176">
        <v>0</v>
      </c>
      <c r="F42" s="176">
        <v>0</v>
      </c>
      <c r="G42" s="176">
        <v>0</v>
      </c>
      <c r="H42" s="96">
        <v>-1</v>
      </c>
      <c r="Q42" s="96"/>
      <c r="R42" s="96"/>
      <c r="S42" s="96"/>
      <c r="T42" s="96"/>
      <c r="U42" s="96"/>
      <c r="V42" s="96"/>
    </row>
    <row r="43" spans="2:22">
      <c r="B43" s="384" t="s">
        <v>451</v>
      </c>
      <c r="C43" s="386">
        <v>-28.6</v>
      </c>
      <c r="D43" s="386">
        <v>-6</v>
      </c>
      <c r="E43" s="386">
        <v>29.5</v>
      </c>
      <c r="F43" s="380">
        <v>0</v>
      </c>
      <c r="G43" s="380">
        <v>0</v>
      </c>
      <c r="H43" s="194">
        <v>-5.0999999999999996</v>
      </c>
      <c r="Q43" s="96"/>
      <c r="R43" s="96"/>
      <c r="S43" s="96"/>
      <c r="T43" s="96"/>
      <c r="U43" s="96"/>
      <c r="V43" s="96"/>
    </row>
    <row r="44" spans="2:22">
      <c r="H44" s="100"/>
      <c r="Q44" s="96"/>
      <c r="R44" s="96"/>
      <c r="S44" s="96"/>
      <c r="T44" s="96"/>
      <c r="U44" s="96"/>
      <c r="V44" s="96"/>
    </row>
    <row r="45" spans="2:22">
      <c r="B45" s="470"/>
      <c r="C45" s="470"/>
      <c r="D45" s="470"/>
      <c r="E45" s="470"/>
      <c r="F45" s="470"/>
      <c r="G45" s="470"/>
      <c r="H45" s="470"/>
      <c r="Q45" s="96"/>
      <c r="R45" s="96"/>
      <c r="S45" s="96"/>
      <c r="T45" s="96"/>
      <c r="U45" s="96"/>
      <c r="V45" s="96"/>
    </row>
    <row r="52" spans="8:8">
      <c r="H52" s="106"/>
    </row>
  </sheetData>
  <mergeCells count="13">
    <mergeCell ref="B36:F36"/>
    <mergeCell ref="J3:O3"/>
    <mergeCell ref="G4:G5"/>
    <mergeCell ref="N4:N5"/>
    <mergeCell ref="U4:U5"/>
    <mergeCell ref="D25:G25"/>
    <mergeCell ref="B45:H45"/>
    <mergeCell ref="C3:H3"/>
    <mergeCell ref="J2:O2"/>
    <mergeCell ref="Q3:V3"/>
    <mergeCell ref="C4:F4"/>
    <mergeCell ref="J4:M4"/>
    <mergeCell ref="Q4:T4"/>
  </mergeCells>
  <pageMargins left="0.47244094488188981" right="0.15748031496062992" top="0.39370078740157483" bottom="0.74803149606299213" header="0.31496062992125984" footer="0.31496062992125984"/>
  <pageSetup paperSize="9"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K185"/>
  <sheetViews>
    <sheetView zoomScale="90" zoomScaleNormal="90" workbookViewId="0">
      <selection activeCell="B2" sqref="B2"/>
    </sheetView>
  </sheetViews>
  <sheetFormatPr defaultColWidth="9" defaultRowHeight="12"/>
  <cols>
    <col min="1" max="1" width="7" style="87" customWidth="1"/>
    <col min="2" max="2" width="34.59765625" style="87" customWidth="1"/>
    <col min="3" max="3" width="4.59765625" style="186" customWidth="1"/>
    <col min="4" max="4" width="12.5" style="87" customWidth="1"/>
    <col min="5" max="5" width="10.09765625" style="87" customWidth="1"/>
    <col min="6" max="6" width="6.09765625" style="87" customWidth="1"/>
    <col min="7" max="7" width="12.3984375" style="87" customWidth="1"/>
    <col min="8" max="16384" width="9" style="87"/>
  </cols>
  <sheetData>
    <row r="1" spans="2:7" ht="14.25" customHeight="1"/>
    <row r="2" spans="2:7" s="100" customFormat="1" ht="14.25" customHeight="1">
      <c r="B2" s="322" t="s">
        <v>205</v>
      </c>
      <c r="C2" s="137"/>
      <c r="D2" s="345"/>
    </row>
    <row r="3" spans="2:7" s="100" customFormat="1" ht="14.25" customHeight="1">
      <c r="B3" s="323" t="s">
        <v>245</v>
      </c>
      <c r="C3" s="137"/>
    </row>
    <row r="4" spans="2:7" ht="24">
      <c r="C4" s="87"/>
      <c r="D4" s="483" t="s">
        <v>471</v>
      </c>
      <c r="E4" s="483"/>
      <c r="F4" s="90"/>
      <c r="G4" s="90" t="s">
        <v>478</v>
      </c>
    </row>
    <row r="5" spans="2:7">
      <c r="C5" s="186" t="s">
        <v>39</v>
      </c>
      <c r="D5" s="89">
        <v>2020</v>
      </c>
      <c r="E5" s="90">
        <v>2019</v>
      </c>
      <c r="F5" s="90"/>
      <c r="G5" s="90"/>
    </row>
    <row r="6" spans="2:7">
      <c r="B6" s="102"/>
      <c r="C6" s="127"/>
      <c r="D6" s="93" t="s">
        <v>38</v>
      </c>
      <c r="E6" s="94" t="s">
        <v>38</v>
      </c>
      <c r="F6" s="129"/>
      <c r="G6" s="94" t="s">
        <v>38</v>
      </c>
    </row>
    <row r="7" spans="2:7">
      <c r="B7" s="87" t="s">
        <v>332</v>
      </c>
      <c r="C7" s="186">
        <v>1</v>
      </c>
      <c r="D7" s="95">
        <v>110.9</v>
      </c>
      <c r="E7" s="96">
        <v>125</v>
      </c>
      <c r="F7" s="96"/>
      <c r="G7" s="96">
        <v>484.5</v>
      </c>
    </row>
    <row r="8" spans="2:7">
      <c r="B8" s="102" t="s">
        <v>74</v>
      </c>
      <c r="C8" s="127">
        <v>1</v>
      </c>
      <c r="D8" s="123">
        <v>-46.1</v>
      </c>
      <c r="E8" s="121">
        <v>-37.299999999999997</v>
      </c>
      <c r="F8" s="96"/>
      <c r="G8" s="121">
        <v>-174.5</v>
      </c>
    </row>
    <row r="9" spans="2:7" ht="12.6" thickBot="1">
      <c r="B9" s="183" t="s">
        <v>34</v>
      </c>
      <c r="C9" s="309"/>
      <c r="D9" s="98">
        <v>64.800000000000011</v>
      </c>
      <c r="E9" s="99">
        <v>87.7</v>
      </c>
      <c r="F9" s="96"/>
      <c r="G9" s="99">
        <v>310</v>
      </c>
    </row>
    <row r="10" spans="2:7">
      <c r="D10" s="95"/>
      <c r="E10" s="96"/>
      <c r="F10" s="96"/>
      <c r="G10" s="96"/>
    </row>
    <row r="11" spans="2:7">
      <c r="B11" s="87" t="s">
        <v>113</v>
      </c>
      <c r="D11" s="95">
        <v>15.4</v>
      </c>
      <c r="E11" s="96">
        <v>14.5</v>
      </c>
      <c r="F11" s="96"/>
      <c r="G11" s="96">
        <v>66.3</v>
      </c>
    </row>
    <row r="12" spans="2:7">
      <c r="B12" s="102" t="s">
        <v>114</v>
      </c>
      <c r="C12" s="127"/>
      <c r="D12" s="123">
        <v>-5.7</v>
      </c>
      <c r="E12" s="121">
        <v>-9.8000000000000007</v>
      </c>
      <c r="F12" s="96"/>
      <c r="G12" s="121">
        <v>-45.6</v>
      </c>
    </row>
    <row r="13" spans="2:7" ht="12.6" thickBot="1">
      <c r="B13" s="183" t="s">
        <v>72</v>
      </c>
      <c r="C13" s="309"/>
      <c r="D13" s="98">
        <v>9.6999999999999993</v>
      </c>
      <c r="E13" s="99">
        <v>4.6999999999999993</v>
      </c>
      <c r="F13" s="96"/>
      <c r="G13" s="99">
        <v>20.699999999999996</v>
      </c>
    </row>
    <row r="14" spans="2:7">
      <c r="D14" s="95"/>
      <c r="E14" s="96"/>
      <c r="F14" s="96"/>
      <c r="G14" s="96"/>
    </row>
    <row r="15" spans="2:7">
      <c r="B15" s="87" t="s">
        <v>419</v>
      </c>
      <c r="C15" s="288"/>
      <c r="D15" s="95">
        <v>0.1</v>
      </c>
      <c r="E15" s="96">
        <v>0.1</v>
      </c>
      <c r="F15" s="96"/>
      <c r="G15" s="96">
        <v>0.7</v>
      </c>
    </row>
    <row r="16" spans="2:7">
      <c r="B16" s="102" t="s">
        <v>497</v>
      </c>
      <c r="C16" s="127">
        <v>2</v>
      </c>
      <c r="D16" s="123">
        <v>-1.5</v>
      </c>
      <c r="E16" s="121">
        <v>8.3000000000000007</v>
      </c>
      <c r="F16" s="96"/>
      <c r="G16" s="121">
        <v>55.2</v>
      </c>
    </row>
    <row r="17" spans="2:11" ht="12.6" thickBot="1">
      <c r="B17" s="183" t="s">
        <v>35</v>
      </c>
      <c r="C17" s="309"/>
      <c r="D17" s="98">
        <v>73.100000000000009</v>
      </c>
      <c r="E17" s="99">
        <v>100.8</v>
      </c>
      <c r="F17" s="96"/>
      <c r="G17" s="99">
        <v>386.59999999999997</v>
      </c>
      <c r="H17" s="105"/>
      <c r="I17" s="105"/>
      <c r="J17" s="105"/>
      <c r="K17" s="105"/>
    </row>
    <row r="18" spans="2:11">
      <c r="D18" s="95"/>
      <c r="E18" s="96"/>
      <c r="F18" s="96"/>
      <c r="G18" s="96"/>
    </row>
    <row r="19" spans="2:11">
      <c r="B19" s="87" t="s">
        <v>73</v>
      </c>
      <c r="C19" s="186">
        <v>3</v>
      </c>
      <c r="D19" s="95">
        <v>-97.2</v>
      </c>
      <c r="E19" s="96">
        <v>-128.4</v>
      </c>
      <c r="F19" s="96"/>
      <c r="G19" s="96">
        <v>-477.7</v>
      </c>
    </row>
    <row r="20" spans="2:11">
      <c r="B20" s="102" t="s">
        <v>318</v>
      </c>
      <c r="C20" s="301">
        <v>8</v>
      </c>
      <c r="D20" s="123">
        <v>0</v>
      </c>
      <c r="E20" s="121">
        <v>0</v>
      </c>
      <c r="F20" s="96"/>
      <c r="G20" s="121">
        <v>-63.5</v>
      </c>
    </row>
    <row r="21" spans="2:11" ht="12.6" thickBot="1">
      <c r="B21" s="310" t="s">
        <v>76</v>
      </c>
      <c r="C21" s="311"/>
      <c r="D21" s="156">
        <v>-97.2</v>
      </c>
      <c r="E21" s="166">
        <v>-128.4</v>
      </c>
      <c r="F21" s="96"/>
      <c r="G21" s="166">
        <v>-541.20000000000005</v>
      </c>
    </row>
    <row r="22" spans="2:11" ht="12.6" thickBot="1">
      <c r="B22" s="201"/>
      <c r="C22" s="313"/>
      <c r="D22" s="168"/>
      <c r="E22" s="169"/>
      <c r="F22" s="96"/>
      <c r="G22" s="169"/>
    </row>
    <row r="23" spans="2:11" ht="12.6" thickBot="1">
      <c r="B23" s="310" t="s">
        <v>423</v>
      </c>
      <c r="C23" s="312"/>
      <c r="D23" s="156">
        <v>-24.099999999999994</v>
      </c>
      <c r="E23" s="166">
        <v>-27.600000000000009</v>
      </c>
      <c r="F23" s="96"/>
      <c r="G23" s="166">
        <v>-154.60000000000008</v>
      </c>
    </row>
    <row r="24" spans="2:11">
      <c r="B24" s="102" t="s">
        <v>496</v>
      </c>
      <c r="C24" s="127">
        <v>6</v>
      </c>
      <c r="D24" s="123">
        <v>-2.9</v>
      </c>
      <c r="E24" s="121">
        <v>-1</v>
      </c>
      <c r="F24" s="96"/>
      <c r="G24" s="121">
        <v>2.5</v>
      </c>
    </row>
    <row r="25" spans="2:11" ht="12.6" thickBot="1">
      <c r="B25" s="183" t="s">
        <v>363</v>
      </c>
      <c r="C25" s="309"/>
      <c r="D25" s="98">
        <v>-26.999999999999993</v>
      </c>
      <c r="E25" s="99">
        <v>-28.600000000000009</v>
      </c>
      <c r="F25" s="96"/>
      <c r="G25" s="99">
        <v>-152.10000000000008</v>
      </c>
    </row>
    <row r="26" spans="2:11" ht="12.6" thickBot="1">
      <c r="B26" s="314" t="s">
        <v>71</v>
      </c>
      <c r="C26" s="313">
        <v>5</v>
      </c>
      <c r="D26" s="168">
        <v>11.2</v>
      </c>
      <c r="E26" s="169">
        <v>-0.4</v>
      </c>
      <c r="F26" s="96"/>
      <c r="G26" s="169">
        <v>-0.9</v>
      </c>
    </row>
    <row r="27" spans="2:11">
      <c r="B27" s="144" t="s">
        <v>492</v>
      </c>
      <c r="C27" s="302"/>
      <c r="D27" s="123">
        <v>-15.799999999999994</v>
      </c>
      <c r="E27" s="121">
        <v>-29.000000000000007</v>
      </c>
      <c r="F27" s="96"/>
      <c r="G27" s="121">
        <v>-153.00000000000009</v>
      </c>
    </row>
    <row r="28" spans="2:11">
      <c r="D28" s="96"/>
      <c r="E28" s="96"/>
      <c r="F28" s="96"/>
      <c r="G28" s="96"/>
    </row>
    <row r="29" spans="2:11">
      <c r="B29" s="482"/>
      <c r="C29" s="482"/>
      <c r="D29" s="482"/>
      <c r="E29" s="482"/>
      <c r="F29" s="482"/>
      <c r="G29" s="190"/>
    </row>
    <row r="31" spans="2:11">
      <c r="B31" s="88"/>
      <c r="C31" s="162"/>
      <c r="D31" s="92"/>
      <c r="E31" s="92"/>
      <c r="F31" s="92"/>
      <c r="G31" s="92"/>
    </row>
    <row r="32" spans="2:11">
      <c r="B32" s="185"/>
      <c r="C32" s="162"/>
      <c r="D32" s="92"/>
      <c r="E32" s="92"/>
      <c r="F32" s="92"/>
      <c r="G32" s="92"/>
    </row>
    <row r="33" spans="2:7">
      <c r="B33" s="92"/>
      <c r="C33" s="162"/>
      <c r="D33" s="89"/>
      <c r="E33" s="89"/>
      <c r="F33" s="89"/>
      <c r="G33" s="89"/>
    </row>
    <row r="34" spans="2:7">
      <c r="B34" s="92"/>
      <c r="C34" s="162"/>
      <c r="D34" s="118"/>
      <c r="E34" s="118"/>
      <c r="F34" s="118"/>
      <c r="G34" s="118"/>
    </row>
    <row r="35" spans="2:7">
      <c r="B35" s="92"/>
      <c r="C35" s="162"/>
      <c r="D35" s="95"/>
      <c r="E35" s="95"/>
      <c r="F35" s="95"/>
      <c r="G35" s="95"/>
    </row>
    <row r="36" spans="2:7">
      <c r="B36" s="92"/>
      <c r="C36" s="162"/>
      <c r="D36" s="95"/>
      <c r="E36" s="95"/>
      <c r="F36" s="95"/>
      <c r="G36" s="95"/>
    </row>
    <row r="37" spans="2:7">
      <c r="B37" s="117"/>
      <c r="C37" s="189"/>
      <c r="D37" s="95"/>
      <c r="E37" s="95"/>
      <c r="F37" s="95"/>
      <c r="G37" s="95"/>
    </row>
    <row r="38" spans="2:7">
      <c r="B38" s="92"/>
      <c r="C38" s="162"/>
      <c r="D38" s="95"/>
      <c r="E38" s="95"/>
      <c r="F38" s="95"/>
      <c r="G38" s="95"/>
    </row>
    <row r="39" spans="2:7">
      <c r="B39" s="92"/>
      <c r="C39" s="162"/>
      <c r="D39" s="95"/>
      <c r="E39" s="95"/>
      <c r="F39" s="95"/>
      <c r="G39" s="95"/>
    </row>
    <row r="40" spans="2:7">
      <c r="B40" s="92"/>
      <c r="C40" s="162"/>
      <c r="D40" s="95"/>
      <c r="E40" s="95"/>
      <c r="F40" s="95"/>
      <c r="G40" s="95"/>
    </row>
    <row r="41" spans="2:7">
      <c r="B41" s="117"/>
      <c r="C41" s="189"/>
      <c r="D41" s="95"/>
      <c r="E41" s="95"/>
      <c r="F41" s="95"/>
      <c r="G41" s="95"/>
    </row>
    <row r="42" spans="2:7">
      <c r="B42" s="92"/>
      <c r="C42" s="162"/>
      <c r="D42" s="95"/>
      <c r="E42" s="95"/>
      <c r="F42" s="95"/>
      <c r="G42" s="95"/>
    </row>
    <row r="43" spans="2:7">
      <c r="B43" s="92"/>
      <c r="C43" s="162"/>
      <c r="D43" s="95"/>
      <c r="E43" s="95"/>
      <c r="F43" s="95"/>
      <c r="G43" s="95"/>
    </row>
    <row r="44" spans="2:7">
      <c r="B44" s="92"/>
      <c r="C44" s="162"/>
      <c r="D44" s="95"/>
      <c r="E44" s="95"/>
      <c r="F44" s="95"/>
      <c r="G44" s="95"/>
    </row>
    <row r="45" spans="2:7">
      <c r="B45" s="117"/>
      <c r="C45" s="189"/>
      <c r="D45" s="95"/>
      <c r="E45" s="95"/>
      <c r="F45" s="95"/>
      <c r="G45" s="95"/>
    </row>
    <row r="46" spans="2:7">
      <c r="B46" s="92"/>
      <c r="C46" s="162"/>
      <c r="D46" s="95"/>
      <c r="E46" s="95"/>
      <c r="F46" s="95"/>
      <c r="G46" s="95"/>
    </row>
    <row r="47" spans="2:7">
      <c r="B47" s="92"/>
      <c r="C47" s="162"/>
      <c r="D47" s="95"/>
      <c r="E47" s="95"/>
      <c r="F47" s="95"/>
      <c r="G47" s="95"/>
    </row>
    <row r="48" spans="2:7">
      <c r="B48" s="92"/>
      <c r="C48" s="162"/>
      <c r="D48" s="95"/>
      <c r="E48" s="95"/>
      <c r="F48" s="95"/>
      <c r="G48" s="95"/>
    </row>
    <row r="49" spans="2:7">
      <c r="B49" s="117"/>
      <c r="C49" s="95"/>
      <c r="D49" s="95"/>
      <c r="E49" s="95"/>
      <c r="F49" s="95"/>
      <c r="G49" s="95"/>
    </row>
    <row r="50" spans="2:7">
      <c r="B50" s="117"/>
      <c r="C50" s="162"/>
      <c r="D50" s="95"/>
      <c r="E50" s="95"/>
      <c r="F50" s="95"/>
      <c r="G50" s="95"/>
    </row>
    <row r="51" spans="2:7">
      <c r="B51" s="117"/>
      <c r="C51" s="189"/>
      <c r="D51" s="95"/>
      <c r="E51" s="95"/>
      <c r="F51" s="95"/>
      <c r="G51" s="95"/>
    </row>
    <row r="52" spans="2:7">
      <c r="B52" s="92"/>
      <c r="C52" s="162"/>
      <c r="D52" s="95"/>
      <c r="E52" s="95"/>
      <c r="F52" s="95"/>
      <c r="G52" s="95"/>
    </row>
    <row r="53" spans="2:7">
      <c r="B53" s="117"/>
      <c r="C53" s="189"/>
      <c r="D53" s="95"/>
      <c r="E53" s="95"/>
      <c r="F53" s="95"/>
      <c r="G53" s="95"/>
    </row>
    <row r="54" spans="2:7">
      <c r="B54" s="92"/>
      <c r="C54" s="162"/>
      <c r="D54" s="95"/>
      <c r="E54" s="95"/>
      <c r="F54" s="95"/>
      <c r="G54" s="95"/>
    </row>
    <row r="55" spans="2:7">
      <c r="B55" s="117"/>
      <c r="C55" s="189"/>
      <c r="D55" s="95"/>
      <c r="E55" s="95"/>
      <c r="F55" s="95"/>
      <c r="G55" s="95"/>
    </row>
    <row r="56" spans="2:7">
      <c r="C56" s="289"/>
      <c r="D56" s="96"/>
      <c r="E56" s="96"/>
      <c r="F56" s="96"/>
      <c r="G56" s="96"/>
    </row>
    <row r="57" spans="2:7">
      <c r="C57" s="289"/>
      <c r="D57" s="96"/>
      <c r="E57" s="96"/>
      <c r="F57" s="96"/>
      <c r="G57" s="96"/>
    </row>
    <row r="58" spans="2:7">
      <c r="D58" s="96"/>
      <c r="E58" s="96"/>
      <c r="F58" s="96"/>
      <c r="G58" s="96"/>
    </row>
    <row r="59" spans="2:7">
      <c r="D59" s="96"/>
      <c r="E59" s="96"/>
      <c r="F59" s="96"/>
      <c r="G59" s="96"/>
    </row>
    <row r="60" spans="2:7">
      <c r="D60" s="96"/>
      <c r="E60" s="96"/>
      <c r="F60" s="96"/>
      <c r="G60" s="96"/>
    </row>
    <row r="61" spans="2:7">
      <c r="D61" s="96"/>
      <c r="E61" s="96"/>
      <c r="F61" s="96"/>
      <c r="G61" s="96"/>
    </row>
    <row r="62" spans="2:7">
      <c r="D62" s="96"/>
      <c r="E62" s="96"/>
      <c r="F62" s="96"/>
      <c r="G62" s="96"/>
    </row>
    <row r="63" spans="2:7">
      <c r="D63" s="96"/>
      <c r="E63" s="96"/>
      <c r="F63" s="96"/>
      <c r="G63" s="96"/>
    </row>
    <row r="64" spans="2:7">
      <c r="D64" s="96"/>
      <c r="E64" s="96"/>
      <c r="F64" s="96"/>
      <c r="G64" s="96"/>
    </row>
    <row r="65" spans="4:7">
      <c r="D65" s="96"/>
      <c r="E65" s="96"/>
      <c r="F65" s="96"/>
      <c r="G65" s="96"/>
    </row>
    <row r="66" spans="4:7">
      <c r="D66" s="96"/>
      <c r="E66" s="96"/>
      <c r="F66" s="96"/>
      <c r="G66" s="96"/>
    </row>
    <row r="67" spans="4:7">
      <c r="D67" s="96"/>
      <c r="E67" s="96"/>
      <c r="F67" s="96"/>
      <c r="G67" s="96"/>
    </row>
    <row r="68" spans="4:7">
      <c r="D68" s="96"/>
      <c r="E68" s="96"/>
      <c r="F68" s="96"/>
      <c r="G68" s="96"/>
    </row>
    <row r="69" spans="4:7">
      <c r="D69" s="96"/>
      <c r="E69" s="96"/>
      <c r="F69" s="96"/>
      <c r="G69" s="96"/>
    </row>
    <row r="70" spans="4:7">
      <c r="D70" s="96"/>
      <c r="E70" s="96"/>
      <c r="F70" s="96"/>
      <c r="G70" s="96"/>
    </row>
    <row r="71" spans="4:7">
      <c r="D71" s="96"/>
      <c r="E71" s="96"/>
      <c r="F71" s="96"/>
      <c r="G71" s="96"/>
    </row>
    <row r="72" spans="4:7">
      <c r="D72" s="96"/>
      <c r="E72" s="96"/>
      <c r="F72" s="96"/>
      <c r="G72" s="96"/>
    </row>
    <row r="73" spans="4:7">
      <c r="D73" s="96"/>
      <c r="E73" s="96"/>
      <c r="F73" s="96"/>
      <c r="G73" s="96"/>
    </row>
    <row r="74" spans="4:7">
      <c r="D74" s="96"/>
      <c r="E74" s="96"/>
      <c r="F74" s="96"/>
      <c r="G74" s="96"/>
    </row>
    <row r="75" spans="4:7">
      <c r="D75" s="96"/>
      <c r="E75" s="96"/>
      <c r="F75" s="96"/>
      <c r="G75" s="96"/>
    </row>
    <row r="76" spans="4:7">
      <c r="D76" s="96"/>
      <c r="E76" s="96"/>
      <c r="F76" s="96"/>
      <c r="G76" s="96"/>
    </row>
    <row r="77" spans="4:7">
      <c r="D77" s="96"/>
      <c r="E77" s="96"/>
      <c r="F77" s="96"/>
      <c r="G77" s="96"/>
    </row>
    <row r="78" spans="4:7">
      <c r="D78" s="96"/>
      <c r="E78" s="96"/>
      <c r="F78" s="96"/>
      <c r="G78" s="96"/>
    </row>
    <row r="79" spans="4:7">
      <c r="D79" s="96"/>
      <c r="E79" s="96"/>
      <c r="F79" s="96"/>
      <c r="G79" s="96"/>
    </row>
    <row r="80" spans="4:7">
      <c r="D80" s="96"/>
      <c r="E80" s="96"/>
      <c r="F80" s="96"/>
      <c r="G80" s="96"/>
    </row>
    <row r="81" spans="4:7">
      <c r="D81" s="96"/>
      <c r="E81" s="96"/>
      <c r="F81" s="96"/>
      <c r="G81" s="96"/>
    </row>
    <row r="82" spans="4:7">
      <c r="D82" s="96"/>
      <c r="E82" s="96"/>
      <c r="F82" s="96"/>
      <c r="G82" s="96"/>
    </row>
    <row r="83" spans="4:7">
      <c r="D83" s="96"/>
      <c r="E83" s="96"/>
      <c r="F83" s="96"/>
      <c r="G83" s="96"/>
    </row>
    <row r="84" spans="4:7">
      <c r="D84" s="96"/>
      <c r="E84" s="96"/>
      <c r="F84" s="96"/>
      <c r="G84" s="96"/>
    </row>
    <row r="85" spans="4:7">
      <c r="D85" s="96"/>
      <c r="E85" s="96"/>
      <c r="F85" s="96"/>
      <c r="G85" s="96"/>
    </row>
    <row r="86" spans="4:7">
      <c r="D86" s="96"/>
      <c r="E86" s="96"/>
      <c r="F86" s="96"/>
      <c r="G86" s="96"/>
    </row>
    <row r="87" spans="4:7">
      <c r="D87" s="96"/>
      <c r="E87" s="96"/>
      <c r="F87" s="96"/>
      <c r="G87" s="96"/>
    </row>
    <row r="88" spans="4:7">
      <c r="D88" s="96"/>
      <c r="E88" s="96"/>
      <c r="F88" s="96"/>
      <c r="G88" s="96"/>
    </row>
    <row r="89" spans="4:7">
      <c r="D89" s="96"/>
      <c r="E89" s="96"/>
      <c r="F89" s="96"/>
      <c r="G89" s="96"/>
    </row>
    <row r="90" spans="4:7">
      <c r="D90" s="96"/>
      <c r="E90" s="96"/>
      <c r="F90" s="96"/>
      <c r="G90" s="96"/>
    </row>
    <row r="91" spans="4:7">
      <c r="D91" s="96"/>
      <c r="E91" s="96"/>
      <c r="F91" s="96"/>
      <c r="G91" s="96"/>
    </row>
    <row r="92" spans="4:7">
      <c r="D92" s="96"/>
      <c r="E92" s="96"/>
      <c r="F92" s="96"/>
      <c r="G92" s="96"/>
    </row>
    <row r="93" spans="4:7">
      <c r="D93" s="96"/>
      <c r="E93" s="96"/>
      <c r="F93" s="96"/>
      <c r="G93" s="96"/>
    </row>
    <row r="94" spans="4:7">
      <c r="D94" s="96"/>
      <c r="E94" s="96"/>
      <c r="F94" s="96"/>
      <c r="G94" s="96"/>
    </row>
    <row r="95" spans="4:7">
      <c r="D95" s="96"/>
      <c r="E95" s="96"/>
      <c r="F95" s="96"/>
      <c r="G95" s="96"/>
    </row>
    <row r="96" spans="4:7">
      <c r="D96" s="96"/>
      <c r="E96" s="96"/>
      <c r="F96" s="96"/>
      <c r="G96" s="96"/>
    </row>
    <row r="97" spans="4:7">
      <c r="D97" s="96"/>
      <c r="E97" s="96"/>
      <c r="F97" s="96"/>
      <c r="G97" s="96"/>
    </row>
    <row r="98" spans="4:7">
      <c r="D98" s="96"/>
      <c r="E98" s="96"/>
      <c r="F98" s="96"/>
      <c r="G98" s="96"/>
    </row>
    <row r="99" spans="4:7">
      <c r="D99" s="96"/>
      <c r="E99" s="96"/>
      <c r="F99" s="96"/>
      <c r="G99" s="96"/>
    </row>
    <row r="100" spans="4:7">
      <c r="D100" s="96"/>
      <c r="E100" s="96"/>
      <c r="F100" s="96"/>
      <c r="G100" s="96"/>
    </row>
    <row r="101" spans="4:7">
      <c r="D101" s="96"/>
      <c r="E101" s="96"/>
      <c r="F101" s="96"/>
      <c r="G101" s="96"/>
    </row>
    <row r="102" spans="4:7">
      <c r="D102" s="96"/>
      <c r="E102" s="96"/>
      <c r="F102" s="96"/>
      <c r="G102" s="96"/>
    </row>
    <row r="103" spans="4:7">
      <c r="D103" s="96"/>
      <c r="E103" s="96"/>
      <c r="F103" s="96"/>
      <c r="G103" s="96"/>
    </row>
    <row r="104" spans="4:7">
      <c r="D104" s="96"/>
      <c r="E104" s="96"/>
      <c r="F104" s="96"/>
      <c r="G104" s="96"/>
    </row>
    <row r="105" spans="4:7">
      <c r="D105" s="96"/>
      <c r="E105" s="96"/>
      <c r="F105" s="96"/>
      <c r="G105" s="96"/>
    </row>
    <row r="106" spans="4:7">
      <c r="D106" s="96"/>
      <c r="E106" s="96"/>
      <c r="F106" s="96"/>
      <c r="G106" s="96"/>
    </row>
    <row r="107" spans="4:7">
      <c r="D107" s="96"/>
      <c r="E107" s="96"/>
      <c r="F107" s="96"/>
      <c r="G107" s="96"/>
    </row>
    <row r="108" spans="4:7">
      <c r="D108" s="96"/>
      <c r="E108" s="96"/>
      <c r="F108" s="96"/>
      <c r="G108" s="96"/>
    </row>
    <row r="109" spans="4:7">
      <c r="D109" s="96"/>
      <c r="E109" s="96"/>
      <c r="F109" s="96"/>
      <c r="G109" s="96"/>
    </row>
    <row r="110" spans="4:7">
      <c r="D110" s="96"/>
      <c r="E110" s="96"/>
      <c r="F110" s="96"/>
      <c r="G110" s="96"/>
    </row>
    <row r="111" spans="4:7">
      <c r="D111" s="96"/>
      <c r="E111" s="96"/>
      <c r="F111" s="96"/>
      <c r="G111" s="96"/>
    </row>
    <row r="112" spans="4:7">
      <c r="D112" s="96"/>
      <c r="E112" s="96"/>
      <c r="F112" s="96"/>
      <c r="G112" s="96"/>
    </row>
    <row r="113" spans="4:7">
      <c r="D113" s="96"/>
      <c r="E113" s="96"/>
      <c r="F113" s="96"/>
      <c r="G113" s="96"/>
    </row>
    <row r="114" spans="4:7">
      <c r="D114" s="96"/>
      <c r="E114" s="96"/>
      <c r="F114" s="96"/>
      <c r="G114" s="96"/>
    </row>
    <row r="115" spans="4:7">
      <c r="D115" s="96"/>
      <c r="E115" s="96"/>
      <c r="F115" s="96"/>
      <c r="G115" s="96"/>
    </row>
    <row r="116" spans="4:7">
      <c r="D116" s="96"/>
      <c r="E116" s="96"/>
      <c r="F116" s="96"/>
      <c r="G116" s="96"/>
    </row>
    <row r="117" spans="4:7">
      <c r="D117" s="96"/>
      <c r="E117" s="96"/>
      <c r="F117" s="96"/>
      <c r="G117" s="96"/>
    </row>
    <row r="118" spans="4:7">
      <c r="D118" s="96"/>
      <c r="E118" s="96"/>
      <c r="F118" s="96"/>
      <c r="G118" s="96"/>
    </row>
    <row r="119" spans="4:7">
      <c r="D119" s="96"/>
      <c r="E119" s="96"/>
      <c r="F119" s="96"/>
      <c r="G119" s="96"/>
    </row>
    <row r="120" spans="4:7">
      <c r="D120" s="96"/>
      <c r="E120" s="96"/>
      <c r="F120" s="96"/>
      <c r="G120" s="96"/>
    </row>
    <row r="121" spans="4:7">
      <c r="D121" s="96"/>
      <c r="E121" s="96"/>
      <c r="F121" s="96"/>
      <c r="G121" s="96"/>
    </row>
    <row r="122" spans="4:7">
      <c r="D122" s="96"/>
      <c r="E122" s="96"/>
      <c r="F122" s="96"/>
      <c r="G122" s="96"/>
    </row>
    <row r="123" spans="4:7">
      <c r="D123" s="96"/>
      <c r="E123" s="96"/>
      <c r="F123" s="96"/>
      <c r="G123" s="96"/>
    </row>
    <row r="124" spans="4:7">
      <c r="D124" s="96"/>
      <c r="E124" s="96"/>
      <c r="F124" s="96"/>
      <c r="G124" s="96"/>
    </row>
    <row r="125" spans="4:7">
      <c r="D125" s="96"/>
      <c r="E125" s="96"/>
      <c r="F125" s="96"/>
      <c r="G125" s="96"/>
    </row>
    <row r="126" spans="4:7">
      <c r="D126" s="96"/>
      <c r="E126" s="96"/>
      <c r="F126" s="96"/>
      <c r="G126" s="96"/>
    </row>
    <row r="127" spans="4:7">
      <c r="D127" s="96"/>
      <c r="E127" s="96"/>
      <c r="F127" s="96"/>
      <c r="G127" s="96"/>
    </row>
    <row r="128" spans="4:7">
      <c r="D128" s="96"/>
      <c r="E128" s="96"/>
      <c r="F128" s="96"/>
      <c r="G128" s="96"/>
    </row>
    <row r="129" spans="4:7">
      <c r="D129" s="96"/>
      <c r="E129" s="96"/>
      <c r="F129" s="96"/>
      <c r="G129" s="96"/>
    </row>
    <row r="130" spans="4:7">
      <c r="D130" s="96"/>
      <c r="E130" s="96"/>
      <c r="F130" s="96"/>
      <c r="G130" s="96"/>
    </row>
    <row r="131" spans="4:7">
      <c r="D131" s="96"/>
      <c r="E131" s="96"/>
      <c r="F131" s="96"/>
      <c r="G131" s="96"/>
    </row>
    <row r="132" spans="4:7">
      <c r="D132" s="96"/>
      <c r="E132" s="96"/>
      <c r="F132" s="96"/>
      <c r="G132" s="96"/>
    </row>
    <row r="133" spans="4:7">
      <c r="D133" s="96"/>
      <c r="E133" s="96"/>
      <c r="F133" s="96"/>
      <c r="G133" s="96"/>
    </row>
    <row r="134" spans="4:7">
      <c r="D134" s="96"/>
      <c r="E134" s="96"/>
      <c r="F134" s="96"/>
      <c r="G134" s="96"/>
    </row>
    <row r="135" spans="4:7">
      <c r="D135" s="96"/>
      <c r="E135" s="96"/>
      <c r="F135" s="96"/>
      <c r="G135" s="96"/>
    </row>
    <row r="136" spans="4:7">
      <c r="D136" s="96"/>
      <c r="E136" s="96"/>
      <c r="F136" s="96"/>
      <c r="G136" s="96"/>
    </row>
    <row r="137" spans="4:7">
      <c r="D137" s="96"/>
      <c r="E137" s="96"/>
      <c r="F137" s="96"/>
      <c r="G137" s="96"/>
    </row>
    <row r="138" spans="4:7">
      <c r="D138" s="96"/>
      <c r="E138" s="96"/>
      <c r="F138" s="96"/>
      <c r="G138" s="96"/>
    </row>
    <row r="139" spans="4:7">
      <c r="D139" s="96"/>
      <c r="E139" s="96"/>
      <c r="F139" s="96"/>
      <c r="G139" s="96"/>
    </row>
    <row r="140" spans="4:7">
      <c r="D140" s="96"/>
      <c r="E140" s="96"/>
      <c r="F140" s="96"/>
      <c r="G140" s="96"/>
    </row>
    <row r="141" spans="4:7">
      <c r="D141" s="96"/>
      <c r="E141" s="96"/>
      <c r="F141" s="96"/>
      <c r="G141" s="96"/>
    </row>
    <row r="142" spans="4:7">
      <c r="D142" s="96"/>
      <c r="E142" s="96"/>
      <c r="F142" s="96"/>
      <c r="G142" s="96"/>
    </row>
    <row r="143" spans="4:7">
      <c r="D143" s="96"/>
      <c r="E143" s="96"/>
      <c r="F143" s="96"/>
      <c r="G143" s="96"/>
    </row>
    <row r="144" spans="4:7">
      <c r="D144" s="96"/>
      <c r="E144" s="96"/>
      <c r="F144" s="96"/>
      <c r="G144" s="96"/>
    </row>
    <row r="145" spans="4:7">
      <c r="D145" s="96"/>
      <c r="E145" s="96"/>
      <c r="F145" s="96"/>
      <c r="G145" s="96"/>
    </row>
    <row r="146" spans="4:7">
      <c r="D146" s="96"/>
      <c r="E146" s="96"/>
      <c r="F146" s="96"/>
      <c r="G146" s="96"/>
    </row>
    <row r="147" spans="4:7">
      <c r="D147" s="96"/>
      <c r="E147" s="96"/>
      <c r="F147" s="96"/>
      <c r="G147" s="96"/>
    </row>
    <row r="148" spans="4:7">
      <c r="D148" s="96"/>
      <c r="E148" s="96"/>
      <c r="F148" s="96"/>
      <c r="G148" s="96"/>
    </row>
    <row r="149" spans="4:7">
      <c r="D149" s="96"/>
      <c r="E149" s="96"/>
      <c r="F149" s="96"/>
      <c r="G149" s="96"/>
    </row>
    <row r="150" spans="4:7">
      <c r="D150" s="96"/>
      <c r="E150" s="96"/>
      <c r="F150" s="96"/>
      <c r="G150" s="96"/>
    </row>
    <row r="151" spans="4:7">
      <c r="D151" s="96"/>
      <c r="E151" s="96"/>
      <c r="F151" s="96"/>
      <c r="G151" s="96"/>
    </row>
    <row r="152" spans="4:7">
      <c r="D152" s="96"/>
      <c r="E152" s="96"/>
      <c r="F152" s="96"/>
      <c r="G152" s="96"/>
    </row>
    <row r="153" spans="4:7">
      <c r="D153" s="96"/>
      <c r="E153" s="96"/>
      <c r="F153" s="96"/>
      <c r="G153" s="96"/>
    </row>
    <row r="154" spans="4:7">
      <c r="D154" s="96"/>
      <c r="E154" s="96"/>
      <c r="F154" s="96"/>
      <c r="G154" s="96"/>
    </row>
    <row r="155" spans="4:7">
      <c r="D155" s="96"/>
      <c r="E155" s="96"/>
      <c r="F155" s="96"/>
      <c r="G155" s="96"/>
    </row>
    <row r="156" spans="4:7">
      <c r="D156" s="96"/>
      <c r="E156" s="96"/>
      <c r="F156" s="96"/>
      <c r="G156" s="96"/>
    </row>
    <row r="157" spans="4:7">
      <c r="D157" s="96"/>
      <c r="E157" s="96"/>
      <c r="F157" s="96"/>
      <c r="G157" s="96"/>
    </row>
    <row r="158" spans="4:7">
      <c r="D158" s="96"/>
      <c r="E158" s="96"/>
      <c r="F158" s="96"/>
      <c r="G158" s="96"/>
    </row>
    <row r="159" spans="4:7">
      <c r="D159" s="96"/>
      <c r="E159" s="96"/>
      <c r="F159" s="96"/>
      <c r="G159" s="96"/>
    </row>
    <row r="160" spans="4:7">
      <c r="D160" s="96"/>
      <c r="E160" s="96"/>
      <c r="F160" s="96"/>
      <c r="G160" s="96"/>
    </row>
    <row r="161" spans="4:7">
      <c r="D161" s="96"/>
      <c r="E161" s="96"/>
      <c r="F161" s="96"/>
      <c r="G161" s="96"/>
    </row>
    <row r="162" spans="4:7">
      <c r="D162" s="96"/>
      <c r="E162" s="96"/>
      <c r="F162" s="96"/>
      <c r="G162" s="96"/>
    </row>
    <row r="163" spans="4:7">
      <c r="D163" s="96"/>
      <c r="E163" s="96"/>
      <c r="F163" s="96"/>
      <c r="G163" s="96"/>
    </row>
    <row r="164" spans="4:7">
      <c r="D164" s="96"/>
      <c r="E164" s="96"/>
      <c r="F164" s="96"/>
      <c r="G164" s="96"/>
    </row>
    <row r="165" spans="4:7">
      <c r="D165" s="96"/>
      <c r="E165" s="96"/>
      <c r="F165" s="96"/>
      <c r="G165" s="96"/>
    </row>
    <row r="166" spans="4:7">
      <c r="D166" s="96"/>
      <c r="E166" s="96"/>
      <c r="F166" s="96"/>
      <c r="G166" s="96"/>
    </row>
    <row r="167" spans="4:7">
      <c r="D167" s="96"/>
      <c r="E167" s="96"/>
      <c r="F167" s="96"/>
      <c r="G167" s="96"/>
    </row>
    <row r="168" spans="4:7">
      <c r="D168" s="96"/>
      <c r="E168" s="96"/>
      <c r="F168" s="96"/>
      <c r="G168" s="96"/>
    </row>
    <row r="169" spans="4:7">
      <c r="D169" s="96"/>
      <c r="E169" s="96"/>
      <c r="F169" s="96"/>
      <c r="G169" s="96"/>
    </row>
    <row r="170" spans="4:7">
      <c r="D170" s="96"/>
      <c r="E170" s="96"/>
      <c r="F170" s="96"/>
      <c r="G170" s="96"/>
    </row>
    <row r="171" spans="4:7">
      <c r="D171" s="96"/>
      <c r="E171" s="96"/>
      <c r="F171" s="96"/>
      <c r="G171" s="96"/>
    </row>
    <row r="172" spans="4:7">
      <c r="D172" s="96"/>
      <c r="E172" s="96"/>
      <c r="F172" s="96"/>
      <c r="G172" s="96"/>
    </row>
    <row r="173" spans="4:7">
      <c r="D173" s="96"/>
      <c r="E173" s="96"/>
      <c r="F173" s="96"/>
      <c r="G173" s="96"/>
    </row>
    <row r="174" spans="4:7">
      <c r="D174" s="96"/>
      <c r="E174" s="96"/>
      <c r="F174" s="96"/>
      <c r="G174" s="96"/>
    </row>
    <row r="175" spans="4:7">
      <c r="D175" s="96"/>
      <c r="E175" s="96"/>
      <c r="F175" s="96"/>
      <c r="G175" s="96"/>
    </row>
    <row r="176" spans="4:7">
      <c r="D176" s="96"/>
      <c r="E176" s="96"/>
      <c r="F176" s="96"/>
      <c r="G176" s="96"/>
    </row>
    <row r="177" spans="4:7">
      <c r="D177" s="96"/>
      <c r="E177" s="96"/>
      <c r="F177" s="96"/>
      <c r="G177" s="96"/>
    </row>
    <row r="178" spans="4:7">
      <c r="D178" s="96"/>
      <c r="E178" s="96"/>
      <c r="F178" s="96"/>
      <c r="G178" s="96"/>
    </row>
    <row r="179" spans="4:7">
      <c r="D179" s="96"/>
      <c r="E179" s="96"/>
      <c r="F179" s="96"/>
      <c r="G179" s="96"/>
    </row>
    <row r="180" spans="4:7">
      <c r="D180" s="96"/>
      <c r="E180" s="96"/>
      <c r="F180" s="96"/>
      <c r="G180" s="96"/>
    </row>
    <row r="181" spans="4:7">
      <c r="D181" s="96"/>
      <c r="E181" s="96"/>
      <c r="F181" s="96"/>
      <c r="G181" s="96"/>
    </row>
    <row r="182" spans="4:7">
      <c r="D182" s="96"/>
      <c r="E182" s="96"/>
      <c r="F182" s="96"/>
      <c r="G182" s="96"/>
    </row>
    <row r="183" spans="4:7">
      <c r="D183" s="96"/>
      <c r="E183" s="96"/>
      <c r="F183" s="96"/>
      <c r="G183" s="96"/>
    </row>
    <row r="184" spans="4:7">
      <c r="D184" s="96"/>
      <c r="E184" s="96"/>
      <c r="F184" s="96"/>
      <c r="G184" s="96"/>
    </row>
    <row r="185" spans="4:7">
      <c r="D185" s="96"/>
      <c r="E185" s="96"/>
      <c r="F185" s="96"/>
      <c r="G185" s="96"/>
    </row>
  </sheetData>
  <mergeCells count="2">
    <mergeCell ref="B29:F29"/>
    <mergeCell ref="D4:E4"/>
  </mergeCells>
  <pageMargins left="0.39370078740157483" right="0.15748031496062992" top="0.19685039370078741" bottom="0.19685039370078741" header="0.15748031496062992" footer="0.1574803149606299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H50"/>
  <sheetViews>
    <sheetView showGridLines="0" zoomScale="90" zoomScaleNormal="90" workbookViewId="0">
      <selection activeCell="B2" sqref="B2"/>
    </sheetView>
  </sheetViews>
  <sheetFormatPr defaultColWidth="9" defaultRowHeight="12"/>
  <cols>
    <col min="1" max="1" width="9" style="87"/>
    <col min="2" max="2" width="35.8984375" style="87" customWidth="1"/>
    <col min="3" max="3" width="6" style="87" customWidth="1"/>
    <col min="4" max="4" width="11.796875" style="100" customWidth="1"/>
    <col min="5" max="5" width="12.796875" style="87" customWidth="1"/>
    <col min="6" max="6" width="6.59765625" style="87" customWidth="1"/>
    <col min="7" max="8" width="9" style="109"/>
    <col min="9" max="16384" width="9" style="87"/>
  </cols>
  <sheetData>
    <row r="2" spans="2:5" ht="14.4">
      <c r="B2" s="322" t="s">
        <v>122</v>
      </c>
      <c r="C2" s="345"/>
    </row>
    <row r="3" spans="2:5" ht="14.4">
      <c r="B3" s="323" t="s">
        <v>245</v>
      </c>
    </row>
    <row r="4" spans="2:5" ht="24">
      <c r="C4" s="186" t="s">
        <v>39</v>
      </c>
      <c r="D4" s="337" t="s">
        <v>472</v>
      </c>
      <c r="E4" s="338" t="s">
        <v>473</v>
      </c>
    </row>
    <row r="5" spans="2:5">
      <c r="D5" s="146" t="s">
        <v>38</v>
      </c>
      <c r="E5" s="101" t="s">
        <v>38</v>
      </c>
    </row>
    <row r="6" spans="2:5">
      <c r="B6" s="119" t="s">
        <v>78</v>
      </c>
    </row>
    <row r="7" spans="2:5">
      <c r="B7" s="109" t="s">
        <v>79</v>
      </c>
      <c r="C7" s="187"/>
      <c r="D7" s="95">
        <v>1721.7</v>
      </c>
      <c r="E7" s="96">
        <v>2153.5</v>
      </c>
    </row>
    <row r="8" spans="2:5">
      <c r="B8" s="109" t="s">
        <v>80</v>
      </c>
      <c r="C8" s="136"/>
      <c r="D8" s="95">
        <v>542.9</v>
      </c>
      <c r="E8" s="96">
        <v>474.3</v>
      </c>
    </row>
    <row r="9" spans="2:5">
      <c r="B9" s="109" t="s">
        <v>81</v>
      </c>
      <c r="C9" s="187">
        <v>6</v>
      </c>
      <c r="D9" s="95">
        <v>18242.7</v>
      </c>
      <c r="E9" s="96">
        <v>17918.400000000001</v>
      </c>
    </row>
    <row r="10" spans="2:5">
      <c r="B10" s="109" t="s">
        <v>82</v>
      </c>
      <c r="C10" s="187"/>
      <c r="D10" s="95">
        <v>122.9</v>
      </c>
      <c r="E10" s="96">
        <v>72.599999999999994</v>
      </c>
    </row>
    <row r="11" spans="2:5">
      <c r="B11" s="112" t="s">
        <v>107</v>
      </c>
      <c r="C11" s="187">
        <v>7</v>
      </c>
      <c r="D11" s="95">
        <v>1662.8</v>
      </c>
      <c r="E11" s="96">
        <v>1605.6000000000001</v>
      </c>
    </row>
    <row r="12" spans="2:5">
      <c r="B12" s="109" t="s">
        <v>103</v>
      </c>
      <c r="C12" s="187"/>
      <c r="D12" s="95">
        <v>275.10000000000002</v>
      </c>
      <c r="E12" s="96">
        <v>213.3</v>
      </c>
    </row>
    <row r="13" spans="2:5">
      <c r="B13" s="109" t="s">
        <v>490</v>
      </c>
      <c r="C13" s="187"/>
      <c r="D13" s="95">
        <v>0.3</v>
      </c>
      <c r="E13" s="96">
        <v>0.8</v>
      </c>
    </row>
    <row r="14" spans="2:5">
      <c r="B14" s="109" t="s">
        <v>83</v>
      </c>
      <c r="C14" s="187"/>
      <c r="D14" s="95">
        <v>41.8</v>
      </c>
      <c r="E14" s="176">
        <v>44.5</v>
      </c>
    </row>
    <row r="15" spans="2:5">
      <c r="B15" s="109" t="s">
        <v>84</v>
      </c>
      <c r="C15" s="187"/>
      <c r="D15" s="95">
        <v>1.8</v>
      </c>
      <c r="E15" s="176">
        <v>1.8</v>
      </c>
    </row>
    <row r="16" spans="2:5">
      <c r="B16" s="120" t="s">
        <v>87</v>
      </c>
      <c r="C16" s="187"/>
      <c r="D16" s="95">
        <v>59</v>
      </c>
      <c r="E16" s="176">
        <v>52.6</v>
      </c>
    </row>
    <row r="17" spans="2:5">
      <c r="B17" s="109" t="s">
        <v>424</v>
      </c>
      <c r="C17" s="187"/>
      <c r="D17" s="95">
        <v>29</v>
      </c>
      <c r="E17" s="176">
        <v>21.7</v>
      </c>
    </row>
    <row r="18" spans="2:5">
      <c r="B18" s="109" t="s">
        <v>85</v>
      </c>
      <c r="C18" s="187"/>
      <c r="D18" s="95">
        <v>40.1</v>
      </c>
      <c r="E18" s="176">
        <v>38.6</v>
      </c>
    </row>
    <row r="19" spans="2:5">
      <c r="B19" s="109" t="s">
        <v>86</v>
      </c>
      <c r="C19" s="187"/>
      <c r="D19" s="95">
        <v>69.900000000000006</v>
      </c>
      <c r="E19" s="176">
        <v>75.3</v>
      </c>
    </row>
    <row r="20" spans="2:5">
      <c r="B20" s="109" t="s">
        <v>360</v>
      </c>
      <c r="C20" s="187"/>
      <c r="D20" s="95">
        <v>70.400000000000006</v>
      </c>
      <c r="E20" s="176">
        <v>72.3</v>
      </c>
    </row>
    <row r="21" spans="2:5">
      <c r="B21" s="109" t="s">
        <v>88</v>
      </c>
      <c r="C21" s="187"/>
      <c r="D21" s="95">
        <v>0.3</v>
      </c>
      <c r="E21" s="176">
        <v>0</v>
      </c>
    </row>
    <row r="22" spans="2:5">
      <c r="B22" s="109" t="s">
        <v>141</v>
      </c>
      <c r="C22" s="187"/>
      <c r="D22" s="95">
        <v>692.9</v>
      </c>
      <c r="E22" s="176">
        <v>690.2</v>
      </c>
    </row>
    <row r="23" spans="2:5" ht="12.6" thickBot="1">
      <c r="B23" s="113" t="s">
        <v>42</v>
      </c>
      <c r="C23" s="188"/>
      <c r="D23" s="98">
        <v>23573.599999999999</v>
      </c>
      <c r="E23" s="178">
        <v>23435.5</v>
      </c>
    </row>
    <row r="24" spans="2:5">
      <c r="B24" s="119"/>
      <c r="C24" s="92"/>
      <c r="D24" s="95"/>
      <c r="E24" s="176"/>
    </row>
    <row r="25" spans="2:5">
      <c r="B25" s="119" t="s">
        <v>89</v>
      </c>
      <c r="D25" s="95"/>
      <c r="E25" s="176"/>
    </row>
    <row r="26" spans="2:5">
      <c r="B26" s="109" t="s">
        <v>90</v>
      </c>
      <c r="C26" s="187"/>
      <c r="D26" s="95">
        <v>1142.8</v>
      </c>
      <c r="E26" s="176">
        <v>1143.7</v>
      </c>
    </row>
    <row r="27" spans="2:5">
      <c r="B27" s="109" t="s">
        <v>91</v>
      </c>
      <c r="C27" s="187"/>
      <c r="D27" s="95">
        <v>19109.900000000001</v>
      </c>
      <c r="E27" s="176">
        <v>18996.800000000003</v>
      </c>
    </row>
    <row r="28" spans="2:5">
      <c r="B28" s="109" t="s">
        <v>92</v>
      </c>
      <c r="C28" s="187"/>
      <c r="D28" s="95">
        <v>874</v>
      </c>
      <c r="E28" s="176">
        <v>867.5</v>
      </c>
    </row>
    <row r="29" spans="2:5">
      <c r="B29" s="109" t="s">
        <v>103</v>
      </c>
      <c r="C29" s="187"/>
      <c r="D29" s="95">
        <v>378.4</v>
      </c>
      <c r="E29" s="176">
        <v>288</v>
      </c>
    </row>
    <row r="30" spans="2:5">
      <c r="B30" s="109" t="s">
        <v>93</v>
      </c>
      <c r="C30" s="187"/>
      <c r="D30" s="95">
        <v>36.700000000000003</v>
      </c>
      <c r="E30" s="176">
        <v>53.5</v>
      </c>
    </row>
    <row r="31" spans="2:5">
      <c r="B31" s="109" t="s">
        <v>94</v>
      </c>
      <c r="C31" s="187"/>
      <c r="D31" s="95">
        <v>51.3</v>
      </c>
      <c r="E31" s="176">
        <v>59</v>
      </c>
    </row>
    <row r="32" spans="2:5">
      <c r="B32" s="109" t="s">
        <v>239</v>
      </c>
      <c r="C32" s="187">
        <v>8</v>
      </c>
      <c r="D32" s="95">
        <v>57.4</v>
      </c>
      <c r="E32" s="176">
        <v>87.4</v>
      </c>
    </row>
    <row r="33" spans="2:6">
      <c r="B33" s="109" t="s">
        <v>385</v>
      </c>
      <c r="C33" s="187"/>
      <c r="D33" s="95">
        <v>212.5</v>
      </c>
      <c r="E33" s="176">
        <v>204.2</v>
      </c>
    </row>
    <row r="34" spans="2:6">
      <c r="B34" s="109" t="s">
        <v>386</v>
      </c>
      <c r="C34" s="187"/>
      <c r="D34" s="95">
        <v>69.5</v>
      </c>
      <c r="E34" s="176">
        <v>71.2</v>
      </c>
    </row>
    <row r="35" spans="2:6">
      <c r="B35" s="109" t="s">
        <v>96</v>
      </c>
      <c r="C35" s="187"/>
      <c r="D35" s="95">
        <v>47.2</v>
      </c>
      <c r="E35" s="176">
        <v>43.7</v>
      </c>
    </row>
    <row r="36" spans="2:6">
      <c r="B36" s="109" t="s">
        <v>140</v>
      </c>
      <c r="C36" s="187"/>
      <c r="D36" s="95">
        <v>8.5</v>
      </c>
      <c r="E36" s="176">
        <v>8.6</v>
      </c>
    </row>
    <row r="37" spans="2:6" ht="12.6" thickBot="1">
      <c r="B37" s="113" t="s">
        <v>43</v>
      </c>
      <c r="C37" s="188"/>
      <c r="D37" s="98">
        <v>21988.2</v>
      </c>
      <c r="E37" s="178">
        <v>21823.599999999999</v>
      </c>
    </row>
    <row r="38" spans="2:6">
      <c r="B38" s="119"/>
      <c r="C38" s="92"/>
      <c r="D38" s="95"/>
      <c r="E38" s="176"/>
    </row>
    <row r="39" spans="2:6">
      <c r="B39" s="119" t="s">
        <v>359</v>
      </c>
      <c r="D39" s="95"/>
      <c r="E39" s="176"/>
    </row>
    <row r="40" spans="2:6">
      <c r="B40" s="109" t="s">
        <v>97</v>
      </c>
      <c r="D40" s="95">
        <v>0.9</v>
      </c>
      <c r="E40" s="176">
        <v>0.9</v>
      </c>
    </row>
    <row r="41" spans="2:6">
      <c r="B41" s="109" t="s">
        <v>98</v>
      </c>
      <c r="D41" s="95">
        <v>313.8</v>
      </c>
      <c r="E41" s="176">
        <v>313.8</v>
      </c>
    </row>
    <row r="42" spans="2:6">
      <c r="B42" s="109" t="s">
        <v>99</v>
      </c>
      <c r="C42" s="92"/>
      <c r="D42" s="95">
        <v>-1330.3</v>
      </c>
      <c r="E42" s="176">
        <v>-1314.5</v>
      </c>
    </row>
    <row r="43" spans="2:6">
      <c r="B43" s="109" t="s">
        <v>68</v>
      </c>
      <c r="D43" s="95">
        <v>2601</v>
      </c>
      <c r="E43" s="96">
        <v>2611.7000000000003</v>
      </c>
      <c r="F43" s="106"/>
    </row>
    <row r="44" spans="2:6">
      <c r="B44" s="174" t="s">
        <v>44</v>
      </c>
      <c r="C44" s="182"/>
      <c r="D44" s="122">
        <v>1585.4</v>
      </c>
      <c r="E44" s="130">
        <v>1611.9</v>
      </c>
      <c r="F44" s="106"/>
    </row>
    <row r="45" spans="2:6" ht="12.6" thickBot="1">
      <c r="B45" s="113" t="s">
        <v>45</v>
      </c>
      <c r="C45" s="188"/>
      <c r="D45" s="98">
        <v>23573.599999999999</v>
      </c>
      <c r="E45" s="99">
        <v>23435.5</v>
      </c>
      <c r="F45" s="106"/>
    </row>
    <row r="46" spans="2:6">
      <c r="D46" s="95"/>
      <c r="E46" s="95"/>
      <c r="F46" s="106"/>
    </row>
    <row r="47" spans="2:6">
      <c r="D47" s="95"/>
      <c r="E47" s="95"/>
      <c r="F47" s="106"/>
    </row>
    <row r="48" spans="2:6">
      <c r="D48" s="87"/>
      <c r="F48" s="106"/>
    </row>
    <row r="50" spans="2:4">
      <c r="B50" s="482"/>
      <c r="C50" s="482"/>
      <c r="D50" s="482"/>
    </row>
  </sheetData>
  <mergeCells count="1">
    <mergeCell ref="B50:D50"/>
  </mergeCells>
  <pageMargins left="0.59055118110236227" right="0.15748031496062992" top="0.39370078740157483" bottom="0.31496062992125984" header="0.31496062992125984" footer="0.31496062992125984"/>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V29"/>
  <sheetViews>
    <sheetView zoomScale="90" zoomScaleNormal="90" workbookViewId="0">
      <selection activeCell="B2" sqref="B2"/>
    </sheetView>
  </sheetViews>
  <sheetFormatPr defaultColWidth="9" defaultRowHeight="12"/>
  <cols>
    <col min="1" max="1" width="9" style="87"/>
    <col min="2" max="2" width="44.5" style="87" customWidth="1"/>
    <col min="3" max="4" width="12.59765625" style="87" customWidth="1"/>
    <col min="5" max="16384" width="9" style="87"/>
  </cols>
  <sheetData>
    <row r="2" spans="2:13" ht="14.4">
      <c r="B2" s="322" t="s">
        <v>204</v>
      </c>
      <c r="C2" s="347"/>
      <c r="D2" s="342"/>
    </row>
    <row r="3" spans="2:13" ht="14.4">
      <c r="B3" s="322"/>
      <c r="C3" s="478" t="s">
        <v>471</v>
      </c>
      <c r="D3" s="478"/>
    </row>
    <row r="4" spans="2:13">
      <c r="C4" s="89">
        <v>2020</v>
      </c>
      <c r="D4" s="90">
        <v>2019</v>
      </c>
    </row>
    <row r="5" spans="2:13">
      <c r="C5" s="146" t="s">
        <v>38</v>
      </c>
      <c r="D5" s="101" t="s">
        <v>38</v>
      </c>
    </row>
    <row r="6" spans="2:13">
      <c r="B6" s="180" t="s">
        <v>492</v>
      </c>
      <c r="C6" s="122">
        <v>-15.799999999999994</v>
      </c>
      <c r="D6" s="130">
        <v>-29.000000000000007</v>
      </c>
    </row>
    <row r="7" spans="2:13">
      <c r="C7" s="95"/>
      <c r="D7" s="96"/>
    </row>
    <row r="8" spans="2:13">
      <c r="B8" s="117" t="s">
        <v>327</v>
      </c>
      <c r="C8" s="95"/>
      <c r="D8" s="96"/>
    </row>
    <row r="9" spans="2:13">
      <c r="B9" s="92" t="s">
        <v>77</v>
      </c>
      <c r="C9" s="134"/>
      <c r="D9" s="96"/>
    </row>
    <row r="10" spans="2:13">
      <c r="B10" s="181" t="s">
        <v>330</v>
      </c>
      <c r="C10" s="95">
        <v>9.8000000000000007</v>
      </c>
      <c r="D10" s="96">
        <v>9.6</v>
      </c>
    </row>
    <row r="11" spans="2:13">
      <c r="B11" s="181" t="s">
        <v>331</v>
      </c>
      <c r="C11" s="95">
        <v>0.3</v>
      </c>
      <c r="D11" s="96">
        <v>0.6</v>
      </c>
    </row>
    <row r="12" spans="2:13">
      <c r="B12" s="181" t="s">
        <v>71</v>
      </c>
      <c r="C12" s="95">
        <v>-3.2</v>
      </c>
      <c r="D12" s="96">
        <v>-2.5</v>
      </c>
    </row>
    <row r="13" spans="2:13">
      <c r="B13" s="92"/>
      <c r="C13" s="95"/>
      <c r="D13" s="96"/>
    </row>
    <row r="14" spans="2:13">
      <c r="B14" s="92" t="s">
        <v>414</v>
      </c>
      <c r="C14" s="95"/>
      <c r="D14" s="96"/>
    </row>
    <row r="15" spans="2:13">
      <c r="B15" s="181" t="s">
        <v>330</v>
      </c>
      <c r="C15" s="95">
        <v>-25.5</v>
      </c>
      <c r="D15" s="96">
        <v>-12.8</v>
      </c>
    </row>
    <row r="16" spans="2:13">
      <c r="B16" s="181" t="s">
        <v>331</v>
      </c>
      <c r="C16" s="95">
        <v>18.899999999999999</v>
      </c>
      <c r="D16" s="96">
        <v>15.4</v>
      </c>
      <c r="M16" s="106"/>
    </row>
    <row r="17" spans="2:22">
      <c r="B17" s="181" t="s">
        <v>71</v>
      </c>
      <c r="C17" s="95">
        <v>0.8</v>
      </c>
      <c r="D17" s="96">
        <v>-0.8</v>
      </c>
      <c r="S17" s="105">
        <v>2018</v>
      </c>
      <c r="T17" s="105"/>
      <c r="U17" s="105"/>
      <c r="V17" s="105"/>
    </row>
    <row r="18" spans="2:22">
      <c r="B18" s="92"/>
      <c r="C18" s="95"/>
      <c r="D18" s="96"/>
    </row>
    <row r="19" spans="2:22">
      <c r="B19" s="117" t="s">
        <v>364</v>
      </c>
      <c r="C19" s="95"/>
      <c r="D19" s="96"/>
    </row>
    <row r="20" spans="2:22">
      <c r="B20" s="92" t="s">
        <v>328</v>
      </c>
      <c r="C20" s="95"/>
      <c r="D20" s="96"/>
    </row>
    <row r="21" spans="2:22">
      <c r="B21" s="181" t="s">
        <v>329</v>
      </c>
      <c r="C21" s="95">
        <v>0</v>
      </c>
      <c r="D21" s="96">
        <v>0</v>
      </c>
    </row>
    <row r="22" spans="2:22">
      <c r="B22" s="181" t="s">
        <v>495</v>
      </c>
      <c r="C22" s="95">
        <v>0</v>
      </c>
      <c r="D22" s="96">
        <v>0</v>
      </c>
    </row>
    <row r="23" spans="2:22">
      <c r="B23" s="181" t="s">
        <v>71</v>
      </c>
      <c r="C23" s="95">
        <v>-11.8</v>
      </c>
      <c r="D23" s="96">
        <v>0</v>
      </c>
    </row>
    <row r="24" spans="2:22">
      <c r="B24" s="181"/>
      <c r="C24" s="95"/>
      <c r="D24" s="96"/>
    </row>
    <row r="25" spans="2:22">
      <c r="B25" s="182" t="s">
        <v>494</v>
      </c>
      <c r="C25" s="122">
        <v>-10.7</v>
      </c>
      <c r="D25" s="130">
        <v>9.4999999999999982</v>
      </c>
    </row>
    <row r="26" spans="2:22" ht="12.6" thickBot="1">
      <c r="B26" s="183" t="s">
        <v>493</v>
      </c>
      <c r="C26" s="98">
        <v>-26.5</v>
      </c>
      <c r="D26" s="99">
        <v>-19.5</v>
      </c>
    </row>
    <row r="27" spans="2:22">
      <c r="C27" s="184">
        <v>0</v>
      </c>
      <c r="D27" s="184">
        <v>0</v>
      </c>
    </row>
    <row r="28" spans="2:22">
      <c r="B28" s="184"/>
      <c r="C28" s="184">
        <v>0</v>
      </c>
      <c r="D28" s="184">
        <v>0</v>
      </c>
    </row>
    <row r="29" spans="2:22" ht="15.75" customHeight="1">
      <c r="E29" s="184"/>
    </row>
  </sheetData>
  <mergeCells count="1">
    <mergeCell ref="C3:D3"/>
  </mergeCells>
  <pageMargins left="0.62992125984251968" right="0.43307086614173229" top="0.3937007874015748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2:AF17"/>
  <sheetViews>
    <sheetView zoomScale="90" zoomScaleNormal="90" workbookViewId="0">
      <selection activeCell="B2" sqref="B2"/>
    </sheetView>
  </sheetViews>
  <sheetFormatPr defaultColWidth="9" defaultRowHeight="12"/>
  <cols>
    <col min="1" max="1" width="6.09765625" style="87" customWidth="1"/>
    <col min="2" max="2" width="35.69921875" style="87" customWidth="1"/>
    <col min="3" max="3" width="8.796875" style="87" customWidth="1"/>
    <col min="4" max="5" width="9.09765625" style="87" customWidth="1"/>
    <col min="6" max="7" width="8.59765625" style="87" customWidth="1"/>
    <col min="8" max="8" width="9.59765625" style="87" customWidth="1"/>
    <col min="9" max="9" width="11.09765625" style="87" customWidth="1"/>
    <col min="10" max="10" width="11" style="87" customWidth="1"/>
    <col min="11" max="11" width="9.5" style="87" customWidth="1"/>
    <col min="12" max="12" width="10.09765625" style="87" customWidth="1"/>
    <col min="13" max="16384" width="9" style="87"/>
  </cols>
  <sheetData>
    <row r="2" spans="2:32" ht="14.4">
      <c r="B2" s="322" t="s">
        <v>203</v>
      </c>
      <c r="E2" s="347"/>
      <c r="F2" s="342"/>
    </row>
    <row r="3" spans="2:32" ht="45" customHeight="1">
      <c r="B3" s="173"/>
      <c r="C3" s="89" t="s">
        <v>482</v>
      </c>
      <c r="D3" s="89" t="s">
        <v>104</v>
      </c>
      <c r="E3" s="89" t="s">
        <v>317</v>
      </c>
      <c r="F3" s="89" t="s">
        <v>101</v>
      </c>
      <c r="G3" s="89" t="s">
        <v>100</v>
      </c>
      <c r="H3" s="89" t="s">
        <v>102</v>
      </c>
      <c r="I3" s="89" t="s">
        <v>69</v>
      </c>
      <c r="J3" s="89" t="s">
        <v>99</v>
      </c>
      <c r="K3" s="89" t="s">
        <v>44</v>
      </c>
      <c r="L3" s="90"/>
      <c r="M3" s="90"/>
      <c r="N3" s="90"/>
    </row>
    <row r="4" spans="2:32">
      <c r="B4" s="173" t="s">
        <v>475</v>
      </c>
      <c r="C4" s="146" t="s">
        <v>38</v>
      </c>
      <c r="D4" s="146" t="s">
        <v>38</v>
      </c>
      <c r="E4" s="146" t="s">
        <v>38</v>
      </c>
      <c r="F4" s="146" t="s">
        <v>38</v>
      </c>
      <c r="G4" s="146" t="s">
        <v>38</v>
      </c>
      <c r="H4" s="146" t="s">
        <v>38</v>
      </c>
      <c r="I4" s="146" t="s">
        <v>38</v>
      </c>
      <c r="J4" s="146" t="s">
        <v>38</v>
      </c>
      <c r="K4" s="146" t="s">
        <v>38</v>
      </c>
    </row>
    <row r="5" spans="2:32">
      <c r="B5" s="174" t="s">
        <v>481</v>
      </c>
      <c r="C5" s="122">
        <v>0.9</v>
      </c>
      <c r="D5" s="122">
        <v>313.8</v>
      </c>
      <c r="E5" s="122">
        <v>4.0999999999999996</v>
      </c>
      <c r="F5" s="122">
        <v>16.7</v>
      </c>
      <c r="G5" s="122">
        <v>410</v>
      </c>
      <c r="H5" s="122">
        <v>1737.5</v>
      </c>
      <c r="I5" s="122">
        <v>443.4</v>
      </c>
      <c r="J5" s="122">
        <v>-1314.5</v>
      </c>
      <c r="K5" s="122">
        <v>1611.9</v>
      </c>
    </row>
    <row r="6" spans="2:32">
      <c r="B6" s="109" t="s">
        <v>498</v>
      </c>
      <c r="C6" s="96">
        <v>0</v>
      </c>
      <c r="D6" s="96">
        <v>0</v>
      </c>
      <c r="E6" s="96">
        <v>-5.8</v>
      </c>
      <c r="F6" s="96">
        <v>6.9</v>
      </c>
      <c r="G6" s="96">
        <v>0</v>
      </c>
      <c r="H6" s="96">
        <v>0</v>
      </c>
      <c r="I6" s="96">
        <v>-11.8</v>
      </c>
      <c r="J6" s="96">
        <v>-15.8</v>
      </c>
      <c r="K6" s="96">
        <v>-26.5</v>
      </c>
    </row>
    <row r="7" spans="2:32" ht="12.6" thickBot="1">
      <c r="B7" s="113" t="s">
        <v>479</v>
      </c>
      <c r="C7" s="98">
        <v>0.9</v>
      </c>
      <c r="D7" s="98">
        <v>313.8</v>
      </c>
      <c r="E7" s="98">
        <v>-1.7000000000000002</v>
      </c>
      <c r="F7" s="98">
        <v>23.6</v>
      </c>
      <c r="G7" s="98">
        <v>410</v>
      </c>
      <c r="H7" s="98">
        <v>1737.5</v>
      </c>
      <c r="I7" s="98">
        <v>431.59999999999997</v>
      </c>
      <c r="J7" s="98">
        <v>-1330.3</v>
      </c>
      <c r="K7" s="98">
        <v>1585.4</v>
      </c>
    </row>
    <row r="8" spans="2:32">
      <c r="B8" s="119"/>
      <c r="C8" s="95"/>
      <c r="D8" s="95"/>
      <c r="E8" s="95"/>
      <c r="F8" s="95"/>
      <c r="G8" s="95"/>
      <c r="H8" s="95"/>
      <c r="I8" s="95"/>
      <c r="J8" s="95"/>
      <c r="K8" s="95"/>
    </row>
    <row r="9" spans="2:32" ht="39" customHeight="1">
      <c r="B9" s="173"/>
      <c r="C9" s="431" t="s">
        <v>482</v>
      </c>
      <c r="D9" s="431" t="s">
        <v>104</v>
      </c>
      <c r="E9" s="431" t="s">
        <v>483</v>
      </c>
      <c r="F9" s="431" t="s">
        <v>484</v>
      </c>
      <c r="G9" s="431" t="s">
        <v>100</v>
      </c>
      <c r="H9" s="431" t="s">
        <v>102</v>
      </c>
      <c r="I9" s="431" t="s">
        <v>485</v>
      </c>
      <c r="J9" s="431" t="s">
        <v>99</v>
      </c>
      <c r="K9" s="431" t="s">
        <v>44</v>
      </c>
    </row>
    <row r="10" spans="2:32">
      <c r="B10" s="173" t="s">
        <v>476</v>
      </c>
      <c r="C10" s="432" t="s">
        <v>38</v>
      </c>
      <c r="D10" s="432" t="s">
        <v>38</v>
      </c>
      <c r="E10" s="433" t="s">
        <v>38</v>
      </c>
      <c r="F10" s="433" t="s">
        <v>38</v>
      </c>
      <c r="G10" s="433" t="s">
        <v>38</v>
      </c>
      <c r="H10" s="432" t="s">
        <v>38</v>
      </c>
      <c r="I10" s="432" t="s">
        <v>38</v>
      </c>
      <c r="J10" s="432" t="s">
        <v>38</v>
      </c>
      <c r="K10" s="433" t="s">
        <v>38</v>
      </c>
    </row>
    <row r="11" spans="2:32">
      <c r="B11" s="175" t="s">
        <v>366</v>
      </c>
      <c r="C11" s="388">
        <v>0.9</v>
      </c>
      <c r="D11" s="388">
        <v>313.8</v>
      </c>
      <c r="E11" s="130">
        <v>13.9</v>
      </c>
      <c r="F11" s="130">
        <v>20</v>
      </c>
      <c r="G11" s="130">
        <v>410</v>
      </c>
      <c r="H11" s="194">
        <v>1737.5</v>
      </c>
      <c r="I11" s="194">
        <v>415.5</v>
      </c>
      <c r="J11" s="194">
        <v>-1161.5</v>
      </c>
      <c r="K11" s="177">
        <v>1750.1</v>
      </c>
    </row>
    <row r="12" spans="2:32">
      <c r="B12" s="109" t="s">
        <v>499</v>
      </c>
      <c r="C12" s="130"/>
      <c r="D12" s="130"/>
      <c r="E12" s="130">
        <v>1.7999999999999996</v>
      </c>
      <c r="F12" s="130">
        <v>7.6999999999999993</v>
      </c>
      <c r="G12" s="130">
        <v>0</v>
      </c>
      <c r="H12" s="130">
        <v>0</v>
      </c>
      <c r="I12" s="130">
        <v>0</v>
      </c>
      <c r="J12" s="130">
        <v>-28.999999999999993</v>
      </c>
      <c r="K12" s="177">
        <v>-19.499999999999993</v>
      </c>
      <c r="W12" s="106"/>
    </row>
    <row r="13" spans="2:32" ht="12.6" thickBot="1">
      <c r="B13" s="132" t="s">
        <v>480</v>
      </c>
      <c r="C13" s="250">
        <v>0.9</v>
      </c>
      <c r="D13" s="250">
        <v>313.8</v>
      </c>
      <c r="E13" s="250">
        <v>15.7</v>
      </c>
      <c r="F13" s="250">
        <v>27.7</v>
      </c>
      <c r="G13" s="250">
        <v>410</v>
      </c>
      <c r="H13" s="250">
        <v>1737.5</v>
      </c>
      <c r="I13" s="250">
        <v>415.5</v>
      </c>
      <c r="J13" s="250">
        <v>-1190.5</v>
      </c>
      <c r="K13" s="250">
        <v>1730.6</v>
      </c>
      <c r="AC13" s="105"/>
      <c r="AD13" s="105"/>
      <c r="AE13" s="105"/>
      <c r="AF13" s="105"/>
    </row>
    <row r="15" spans="2:32" ht="14.25" customHeight="1">
      <c r="B15" s="484"/>
      <c r="C15" s="484"/>
      <c r="D15" s="484"/>
      <c r="E15" s="484"/>
      <c r="F15" s="484"/>
    </row>
    <row r="17" spans="2:2">
      <c r="B17" s="179"/>
    </row>
  </sheetData>
  <mergeCells count="1">
    <mergeCell ref="B15:F15"/>
  </mergeCells>
  <pageMargins left="0.55118110236220474" right="0.15748031496062992" top="0.43307086614173229" bottom="0.74803149606299213" header="0.31496062992125984" footer="0.31496062992125984"/>
  <pageSetup paperSize="9"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U30"/>
  <sheetViews>
    <sheetView zoomScale="90" zoomScaleNormal="90" workbookViewId="0">
      <selection activeCell="B2" sqref="B2"/>
    </sheetView>
  </sheetViews>
  <sheetFormatPr defaultColWidth="9" defaultRowHeight="12"/>
  <cols>
    <col min="1" max="1" width="9" style="87"/>
    <col min="2" max="2" width="55" style="87" customWidth="1"/>
    <col min="3" max="4" width="11" style="87" customWidth="1"/>
    <col min="5" max="16384" width="9" style="87"/>
  </cols>
  <sheetData>
    <row r="1" spans="2:21">
      <c r="C1" s="345"/>
    </row>
    <row r="2" spans="2:21" ht="14.4">
      <c r="B2" s="322" t="s">
        <v>399</v>
      </c>
      <c r="C2" s="483" t="s">
        <v>471</v>
      </c>
      <c r="D2" s="483"/>
    </row>
    <row r="3" spans="2:21">
      <c r="C3" s="89">
        <v>2020</v>
      </c>
      <c r="D3" s="90">
        <v>2019</v>
      </c>
    </row>
    <row r="4" spans="2:21">
      <c r="B4" s="92"/>
      <c r="C4" s="118" t="s">
        <v>38</v>
      </c>
      <c r="D4" s="129" t="s">
        <v>38</v>
      </c>
    </row>
    <row r="5" spans="2:21">
      <c r="B5" s="327" t="s">
        <v>332</v>
      </c>
      <c r="C5" s="144"/>
      <c r="D5" s="144"/>
    </row>
    <row r="6" spans="2:21">
      <c r="B6" s="114" t="s">
        <v>333</v>
      </c>
      <c r="C6" s="95"/>
      <c r="D6" s="95"/>
    </row>
    <row r="7" spans="2:21">
      <c r="B7" s="171" t="s">
        <v>81</v>
      </c>
      <c r="C7" s="95">
        <v>101.1</v>
      </c>
      <c r="D7" s="96">
        <v>110.6</v>
      </c>
    </row>
    <row r="8" spans="2:21">
      <c r="B8" s="171" t="s">
        <v>80</v>
      </c>
      <c r="C8" s="95">
        <v>3.1</v>
      </c>
      <c r="D8" s="96">
        <v>2.9</v>
      </c>
    </row>
    <row r="9" spans="2:21">
      <c r="B9" s="171" t="s">
        <v>107</v>
      </c>
      <c r="C9" s="95">
        <v>4.8</v>
      </c>
      <c r="D9" s="96">
        <v>8.5</v>
      </c>
    </row>
    <row r="10" spans="2:21">
      <c r="B10" s="172" t="s">
        <v>105</v>
      </c>
      <c r="C10" s="123">
        <v>3.5</v>
      </c>
      <c r="D10" s="121">
        <v>4.3</v>
      </c>
    </row>
    <row r="11" spans="2:21" ht="12.6" thickBot="1">
      <c r="B11" s="97"/>
      <c r="C11" s="98">
        <v>112.5</v>
      </c>
      <c r="D11" s="99">
        <v>126.3</v>
      </c>
    </row>
    <row r="12" spans="2:21">
      <c r="B12" s="114" t="s">
        <v>334</v>
      </c>
      <c r="C12" s="95"/>
      <c r="D12" s="96"/>
    </row>
    <row r="13" spans="2:21">
      <c r="B13" s="171" t="s">
        <v>321</v>
      </c>
      <c r="C13" s="95">
        <v>-4.2</v>
      </c>
      <c r="D13" s="96">
        <v>-2.8</v>
      </c>
    </row>
    <row r="14" spans="2:21" ht="12.6" thickBot="1">
      <c r="B14" s="316" t="s">
        <v>322</v>
      </c>
      <c r="C14" s="156">
        <v>2.6</v>
      </c>
      <c r="D14" s="166">
        <v>1.5</v>
      </c>
    </row>
    <row r="15" spans="2:21" ht="12.6" thickBot="1">
      <c r="B15" s="315" t="s">
        <v>425</v>
      </c>
      <c r="C15" s="156">
        <v>110.9</v>
      </c>
      <c r="D15" s="166">
        <v>125</v>
      </c>
    </row>
    <row r="16" spans="2:21">
      <c r="B16" s="109"/>
      <c r="C16" s="95"/>
      <c r="D16" s="96"/>
      <c r="R16" s="105"/>
      <c r="S16" s="105"/>
      <c r="T16" s="105"/>
      <c r="U16" s="105"/>
    </row>
    <row r="17" spans="2:4">
      <c r="B17" s="327" t="s">
        <v>74</v>
      </c>
      <c r="C17" s="434"/>
      <c r="D17" s="388"/>
    </row>
    <row r="18" spans="2:4">
      <c r="B18" s="114" t="s">
        <v>323</v>
      </c>
      <c r="C18" s="95"/>
      <c r="D18" s="96"/>
    </row>
    <row r="19" spans="2:4">
      <c r="B19" s="171" t="s">
        <v>91</v>
      </c>
      <c r="C19" s="95">
        <v>-28.7</v>
      </c>
      <c r="D19" s="96">
        <v>-26.2</v>
      </c>
    </row>
    <row r="20" spans="2:4">
      <c r="B20" s="171" t="s">
        <v>335</v>
      </c>
      <c r="C20" s="95">
        <v>-15.4</v>
      </c>
      <c r="D20" s="96">
        <v>-9.8000000000000007</v>
      </c>
    </row>
    <row r="21" spans="2:4">
      <c r="B21" s="171" t="s">
        <v>361</v>
      </c>
      <c r="C21" s="95">
        <v>-0.6</v>
      </c>
      <c r="D21" s="96">
        <v>-0.6</v>
      </c>
    </row>
    <row r="22" spans="2:4">
      <c r="B22" s="172" t="s">
        <v>336</v>
      </c>
      <c r="C22" s="123">
        <v>-0.1</v>
      </c>
      <c r="D22" s="121">
        <v>0</v>
      </c>
    </row>
    <row r="23" spans="2:4" ht="12.6" thickBot="1">
      <c r="B23" s="97"/>
      <c r="C23" s="98">
        <v>-44.8</v>
      </c>
      <c r="D23" s="99">
        <v>-36.6</v>
      </c>
    </row>
    <row r="24" spans="2:4">
      <c r="B24" s="114" t="s">
        <v>324</v>
      </c>
      <c r="C24" s="95"/>
      <c r="D24" s="96"/>
    </row>
    <row r="25" spans="2:4">
      <c r="B25" s="171" t="s">
        <v>392</v>
      </c>
      <c r="C25" s="95">
        <v>2.2000000000000002</v>
      </c>
      <c r="D25" s="96">
        <v>1.9</v>
      </c>
    </row>
    <row r="26" spans="2:4" ht="12.6" thickBot="1">
      <c r="B26" s="316" t="s">
        <v>325</v>
      </c>
      <c r="C26" s="156">
        <v>-3.5</v>
      </c>
      <c r="D26" s="166">
        <v>-2.6</v>
      </c>
    </row>
    <row r="27" spans="2:4" ht="12.6" thickBot="1">
      <c r="B27" s="315" t="s">
        <v>426</v>
      </c>
      <c r="C27" s="156">
        <v>-46.1</v>
      </c>
      <c r="D27" s="166">
        <v>-37.300000000000004</v>
      </c>
    </row>
    <row r="29" spans="2:4" ht="28.2" customHeight="1">
      <c r="B29" s="485"/>
      <c r="C29" s="485"/>
      <c r="D29" s="485"/>
    </row>
    <row r="30" spans="2:4">
      <c r="B30" s="485"/>
      <c r="C30" s="485"/>
      <c r="D30" s="485"/>
    </row>
  </sheetData>
  <mergeCells count="3">
    <mergeCell ref="B29:D29"/>
    <mergeCell ref="B30:D30"/>
    <mergeCell ref="C2:D2"/>
  </mergeCells>
  <pageMargins left="0.70866141732283472" right="0.70866141732283472" top="0.51181102362204722"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Q15"/>
  <sheetViews>
    <sheetView zoomScale="90" zoomScaleNormal="90" workbookViewId="0">
      <selection activeCell="B2" sqref="B2"/>
    </sheetView>
  </sheetViews>
  <sheetFormatPr defaultColWidth="9" defaultRowHeight="12"/>
  <cols>
    <col min="1" max="1" width="9" style="87"/>
    <col min="2" max="2" width="52.19921875" style="87" customWidth="1"/>
    <col min="3" max="4" width="11" style="87" customWidth="1"/>
    <col min="5" max="5" width="7.5" style="87" customWidth="1"/>
    <col min="6" max="16384" width="9" style="87"/>
  </cols>
  <sheetData>
    <row r="1" spans="2:17">
      <c r="C1" s="345"/>
    </row>
    <row r="2" spans="2:17" ht="14.4">
      <c r="B2" s="322" t="s">
        <v>501</v>
      </c>
      <c r="C2" s="483" t="s">
        <v>471</v>
      </c>
      <c r="D2" s="483"/>
    </row>
    <row r="3" spans="2:17">
      <c r="B3" s="92"/>
      <c r="C3" s="89">
        <v>2020</v>
      </c>
      <c r="D3" s="90">
        <v>2019</v>
      </c>
    </row>
    <row r="4" spans="2:17">
      <c r="B4" s="102"/>
      <c r="C4" s="93" t="s">
        <v>38</v>
      </c>
      <c r="D4" s="94" t="s">
        <v>38</v>
      </c>
    </row>
    <row r="5" spans="2:17">
      <c r="B5" s="109" t="s">
        <v>393</v>
      </c>
      <c r="C5" s="348">
        <v>0</v>
      </c>
      <c r="D5" s="343">
        <v>0.1</v>
      </c>
    </row>
    <row r="6" spans="2:17">
      <c r="B6" s="109" t="s">
        <v>413</v>
      </c>
      <c r="C6" s="348">
        <v>-0.1</v>
      </c>
      <c r="D6" s="343">
        <v>0</v>
      </c>
    </row>
    <row r="7" spans="2:17">
      <c r="B7" s="109" t="s">
        <v>394</v>
      </c>
      <c r="C7" s="348">
        <v>3.3</v>
      </c>
      <c r="D7" s="343">
        <v>1.7</v>
      </c>
    </row>
    <row r="8" spans="2:17">
      <c r="B8" s="109" t="s">
        <v>388</v>
      </c>
      <c r="C8" s="348">
        <v>-4.2</v>
      </c>
      <c r="D8" s="343">
        <v>-1.3</v>
      </c>
    </row>
    <row r="9" spans="2:17">
      <c r="B9" s="109" t="s">
        <v>531</v>
      </c>
      <c r="C9" s="348">
        <v>-3.6</v>
      </c>
      <c r="D9" s="343">
        <v>6.1</v>
      </c>
    </row>
    <row r="10" spans="2:17">
      <c r="B10" s="109" t="s">
        <v>395</v>
      </c>
      <c r="C10" s="348">
        <v>3</v>
      </c>
      <c r="D10" s="343">
        <v>1.5</v>
      </c>
    </row>
    <row r="11" spans="2:17">
      <c r="B11" s="109" t="s">
        <v>75</v>
      </c>
      <c r="C11" s="348">
        <v>0.1</v>
      </c>
      <c r="D11" s="343">
        <v>0.2</v>
      </c>
    </row>
    <row r="12" spans="2:17" ht="12.6" thickBot="1">
      <c r="B12" s="97" t="s">
        <v>500</v>
      </c>
      <c r="C12" s="349">
        <v>-1.5</v>
      </c>
      <c r="D12" s="170">
        <v>8.2999999999999989</v>
      </c>
      <c r="Q12" s="103"/>
    </row>
    <row r="14" spans="2:17" ht="24.75" customHeight="1">
      <c r="B14" s="486"/>
      <c r="C14" s="486"/>
      <c r="D14" s="486"/>
    </row>
    <row r="15" spans="2:17" ht="13.5" customHeight="1">
      <c r="B15" s="485"/>
      <c r="C15" s="485"/>
      <c r="D15" s="485"/>
    </row>
  </sheetData>
  <mergeCells count="3">
    <mergeCell ref="B15:D15"/>
    <mergeCell ref="B14:D14"/>
    <mergeCell ref="C2:D2"/>
  </mergeCells>
  <pageMargins left="0.55118110236220474" right="0.1574803149606299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X24"/>
  <sheetViews>
    <sheetView showGridLines="0" zoomScale="90" zoomScaleNormal="90" workbookViewId="0">
      <selection activeCell="B2" sqref="B2"/>
    </sheetView>
  </sheetViews>
  <sheetFormatPr defaultColWidth="9" defaultRowHeight="12"/>
  <cols>
    <col min="1" max="1" width="7.59765625" style="87" customWidth="1"/>
    <col min="2" max="2" width="45" style="87" customWidth="1"/>
    <col min="3" max="3" width="8.3984375" style="87" customWidth="1"/>
    <col min="4" max="5" width="11.09765625" style="87" customWidth="1"/>
    <col min="6" max="6" width="6.19921875" style="87" customWidth="1"/>
    <col min="7" max="16384" width="9" style="87"/>
  </cols>
  <sheetData>
    <row r="1" spans="2:24" ht="12" customHeight="1">
      <c r="D1" s="341"/>
    </row>
    <row r="2" spans="2:24" ht="23.1" customHeight="1">
      <c r="B2" s="322" t="s">
        <v>400</v>
      </c>
      <c r="C2" s="322"/>
      <c r="D2" s="483" t="s">
        <v>471</v>
      </c>
      <c r="E2" s="483"/>
    </row>
    <row r="3" spans="2:24">
      <c r="D3" s="89">
        <v>2020</v>
      </c>
      <c r="E3" s="90">
        <v>2019</v>
      </c>
    </row>
    <row r="4" spans="2:24">
      <c r="B4" s="102"/>
      <c r="C4" s="346" t="s">
        <v>39</v>
      </c>
      <c r="D4" s="93" t="s">
        <v>38</v>
      </c>
      <c r="E4" s="94" t="s">
        <v>38</v>
      </c>
    </row>
    <row r="5" spans="2:24">
      <c r="B5" s="109" t="s">
        <v>106</v>
      </c>
      <c r="C5" s="163">
        <v>4</v>
      </c>
      <c r="D5" s="287">
        <v>32.799999999999997</v>
      </c>
      <c r="E5" s="176">
        <v>41.9</v>
      </c>
    </row>
    <row r="6" spans="2:24">
      <c r="B6" s="109" t="s">
        <v>407</v>
      </c>
      <c r="C6" s="109"/>
      <c r="D6" s="287">
        <v>10.3</v>
      </c>
      <c r="E6" s="176">
        <v>7.9</v>
      </c>
    </row>
    <row r="7" spans="2:24">
      <c r="B7" s="109" t="s">
        <v>508</v>
      </c>
      <c r="C7" s="163">
        <v>8</v>
      </c>
      <c r="D7" s="287">
        <v>-0.6</v>
      </c>
      <c r="E7" s="176">
        <v>4.4000000000000004</v>
      </c>
    </row>
    <row r="8" spans="2:24">
      <c r="B8" s="109" t="s">
        <v>421</v>
      </c>
      <c r="C8" s="109"/>
      <c r="D8" s="287">
        <v>19.399999999999999</v>
      </c>
      <c r="E8" s="176">
        <v>35.9</v>
      </c>
    </row>
    <row r="9" spans="2:24">
      <c r="B9" s="109" t="s">
        <v>422</v>
      </c>
      <c r="C9" s="109"/>
      <c r="D9" s="287">
        <v>21.2</v>
      </c>
      <c r="E9" s="176">
        <v>25</v>
      </c>
    </row>
    <row r="10" spans="2:24">
      <c r="B10" s="109" t="s">
        <v>467</v>
      </c>
      <c r="C10" s="109"/>
      <c r="D10" s="287">
        <v>4.0999999999999996</v>
      </c>
      <c r="E10" s="176">
        <v>4.3</v>
      </c>
    </row>
    <row r="11" spans="2:24" ht="12.6" thickBot="1">
      <c r="B11" s="149" t="s">
        <v>406</v>
      </c>
      <c r="C11" s="120"/>
      <c r="D11" s="287">
        <v>10</v>
      </c>
      <c r="E11" s="176">
        <v>9</v>
      </c>
    </row>
    <row r="12" spans="2:24" ht="12.6" thickBot="1">
      <c r="B12" s="167" t="s">
        <v>76</v>
      </c>
      <c r="C12" s="167"/>
      <c r="D12" s="357">
        <v>97.2</v>
      </c>
      <c r="E12" s="358">
        <v>128.39999999999998</v>
      </c>
    </row>
    <row r="13" spans="2:24">
      <c r="D13" s="106"/>
      <c r="E13" s="106"/>
    </row>
    <row r="14" spans="2:24">
      <c r="D14" s="106"/>
      <c r="E14" s="106"/>
    </row>
    <row r="15" spans="2:24">
      <c r="D15" s="106"/>
      <c r="E15" s="106"/>
      <c r="U15" s="105"/>
      <c r="V15" s="105"/>
      <c r="W15" s="105"/>
      <c r="X15" s="105"/>
    </row>
    <row r="16" spans="2:24" ht="14.4">
      <c r="B16" s="322" t="s">
        <v>437</v>
      </c>
      <c r="C16" s="322"/>
      <c r="D16" s="487" t="s">
        <v>471</v>
      </c>
      <c r="E16" s="487"/>
    </row>
    <row r="17" spans="2:5">
      <c r="B17" s="92"/>
      <c r="C17" s="92"/>
      <c r="D17" s="89">
        <v>2020</v>
      </c>
      <c r="E17" s="90">
        <v>2019</v>
      </c>
    </row>
    <row r="18" spans="2:5">
      <c r="B18" s="102"/>
      <c r="C18" s="102"/>
      <c r="D18" s="435" t="s">
        <v>38</v>
      </c>
      <c r="E18" s="432" t="s">
        <v>38</v>
      </c>
    </row>
    <row r="19" spans="2:5">
      <c r="B19" s="109" t="s">
        <v>438</v>
      </c>
      <c r="C19" s="109"/>
      <c r="D19" s="95">
        <v>25.1</v>
      </c>
      <c r="E19" s="96">
        <v>28.9</v>
      </c>
    </row>
    <row r="20" spans="2:5">
      <c r="B20" s="109" t="s">
        <v>439</v>
      </c>
      <c r="C20" s="109"/>
      <c r="D20" s="95">
        <v>2.6</v>
      </c>
      <c r="E20" s="96">
        <v>3.1</v>
      </c>
    </row>
    <row r="21" spans="2:5">
      <c r="B21" s="109" t="s">
        <v>440</v>
      </c>
      <c r="C21" s="109"/>
      <c r="D21" s="95"/>
      <c r="E21" s="96"/>
    </row>
    <row r="22" spans="2:5">
      <c r="B22" s="114" t="s">
        <v>441</v>
      </c>
      <c r="C22" s="114"/>
      <c r="D22" s="95">
        <v>1.9</v>
      </c>
      <c r="E22" s="96">
        <v>1.7</v>
      </c>
    </row>
    <row r="23" spans="2:5" ht="12.6" thickBot="1">
      <c r="B23" s="165" t="s">
        <v>442</v>
      </c>
      <c r="C23" s="165"/>
      <c r="D23" s="156">
        <v>3.2</v>
      </c>
      <c r="E23" s="166">
        <v>8.1999999999999993</v>
      </c>
    </row>
    <row r="24" spans="2:5" ht="12.6" thickBot="1">
      <c r="B24" s="317" t="s">
        <v>443</v>
      </c>
      <c r="C24" s="317"/>
      <c r="D24" s="156">
        <v>32.799999999999997</v>
      </c>
      <c r="E24" s="166">
        <v>41.900000000000006</v>
      </c>
    </row>
  </sheetData>
  <mergeCells count="2">
    <mergeCell ref="D2:E2"/>
    <mergeCell ref="D16:E16"/>
  </mergeCells>
  <pageMargins left="0.70866141732283472" right="0.70866141732283472" top="0.35433070866141736"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D32"/>
  <sheetViews>
    <sheetView zoomScale="90" zoomScaleNormal="90" workbookViewId="0">
      <selection activeCell="B2" sqref="B2"/>
    </sheetView>
  </sheetViews>
  <sheetFormatPr defaultColWidth="9" defaultRowHeight="12"/>
  <cols>
    <col min="1" max="1" width="9" style="87"/>
    <col min="2" max="2" width="33.5" style="87" customWidth="1"/>
    <col min="3" max="3" width="11.19921875" style="87" customWidth="1"/>
    <col min="4" max="4" width="12.296875" style="87" customWidth="1"/>
    <col min="5" max="16384" width="9" style="87"/>
  </cols>
  <sheetData>
    <row r="1" spans="2:4" ht="12" customHeight="1">
      <c r="C1" s="341"/>
    </row>
    <row r="2" spans="2:4" ht="21" customHeight="1">
      <c r="B2" s="322" t="s">
        <v>444</v>
      </c>
      <c r="C2" s="355"/>
    </row>
    <row r="4" spans="2:4" ht="12.6" thickBot="1">
      <c r="C4" s="483" t="s">
        <v>471</v>
      </c>
      <c r="D4" s="483"/>
    </row>
    <row r="5" spans="2:4">
      <c r="B5" s="297"/>
      <c r="C5" s="298">
        <v>2020</v>
      </c>
      <c r="D5" s="437">
        <v>2019</v>
      </c>
    </row>
    <row r="6" spans="2:4">
      <c r="B6" s="299"/>
      <c r="C6" s="93" t="s">
        <v>38</v>
      </c>
      <c r="D6" s="94" t="s">
        <v>38</v>
      </c>
    </row>
    <row r="7" spans="2:4">
      <c r="B7" s="291" t="s">
        <v>448</v>
      </c>
      <c r="C7" s="292"/>
      <c r="D7" s="293"/>
    </row>
    <row r="8" spans="2:4">
      <c r="B8" s="325" t="s">
        <v>449</v>
      </c>
      <c r="C8" s="95">
        <v>-0.2</v>
      </c>
      <c r="D8" s="292">
        <v>0</v>
      </c>
    </row>
    <row r="9" spans="2:4">
      <c r="B9" s="326" t="s">
        <v>450</v>
      </c>
      <c r="C9" s="300">
        <v>-11</v>
      </c>
      <c r="D9" s="121">
        <v>0.4</v>
      </c>
    </row>
    <row r="10" spans="2:4">
      <c r="B10" s="296" t="s">
        <v>542</v>
      </c>
      <c r="C10" s="123">
        <v>-11.2</v>
      </c>
      <c r="D10" s="121">
        <v>0.4</v>
      </c>
    </row>
    <row r="11" spans="2:4">
      <c r="B11" s="356"/>
      <c r="C11" s="95"/>
      <c r="D11" s="96"/>
    </row>
    <row r="12" spans="2:4">
      <c r="B12" s="356"/>
      <c r="C12" s="95"/>
      <c r="D12" s="96"/>
    </row>
    <row r="13" spans="2:4" ht="24">
      <c r="B13" s="356"/>
      <c r="C13" s="337" t="s">
        <v>472</v>
      </c>
      <c r="D13" s="338" t="s">
        <v>473</v>
      </c>
    </row>
    <row r="14" spans="2:4">
      <c r="B14" s="295" t="s">
        <v>507</v>
      </c>
      <c r="C14" s="93" t="s">
        <v>38</v>
      </c>
      <c r="D14" s="94" t="s">
        <v>38</v>
      </c>
    </row>
    <row r="15" spans="2:4">
      <c r="B15" s="294" t="s">
        <v>503</v>
      </c>
      <c r="C15" s="95">
        <v>-43.7</v>
      </c>
      <c r="D15" s="96">
        <v>-36</v>
      </c>
    </row>
    <row r="16" spans="2:4">
      <c r="B16" s="325" t="s">
        <v>504</v>
      </c>
      <c r="C16" s="95">
        <v>11</v>
      </c>
      <c r="D16" s="343">
        <v>-1.8</v>
      </c>
    </row>
    <row r="17" spans="2:4">
      <c r="B17" s="325" t="s">
        <v>505</v>
      </c>
      <c r="C17" s="300">
        <v>-14.2</v>
      </c>
      <c r="D17" s="121">
        <v>-5.9</v>
      </c>
    </row>
    <row r="18" spans="2:4">
      <c r="B18" s="296" t="s">
        <v>506</v>
      </c>
      <c r="C18" s="123">
        <v>-46.900000000000006</v>
      </c>
      <c r="D18" s="121">
        <v>-43.699999999999996</v>
      </c>
    </row>
    <row r="20" spans="2:4">
      <c r="C20" s="344"/>
    </row>
    <row r="30" spans="2:4" ht="12.75" customHeight="1">
      <c r="B30" s="107"/>
      <c r="C30" s="107"/>
      <c r="D30" s="107"/>
    </row>
    <row r="31" spans="2:4" ht="16.5" customHeight="1">
      <c r="B31" s="107"/>
      <c r="C31" s="107"/>
      <c r="D31" s="107"/>
    </row>
    <row r="32" spans="2:4" ht="12.75" customHeight="1">
      <c r="B32" s="107"/>
      <c r="C32" s="107"/>
      <c r="D32" s="107"/>
    </row>
  </sheetData>
  <mergeCells count="1">
    <mergeCell ref="C4:D4"/>
  </mergeCells>
  <pageMargins left="0.70866141732283472" right="0.15748031496062992" top="0.35433070866141736"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pageSetUpPr fitToPage="1"/>
  </sheetPr>
  <dimension ref="A1:E70"/>
  <sheetViews>
    <sheetView showGridLines="0" zoomScale="90" zoomScaleNormal="90" workbookViewId="0">
      <selection activeCell="D14" sqref="D14"/>
    </sheetView>
  </sheetViews>
  <sheetFormatPr defaultColWidth="9" defaultRowHeight="13.2"/>
  <cols>
    <col min="1" max="1" width="24.5" style="2" bestFit="1" customWidth="1"/>
    <col min="2" max="2" width="7.59765625" style="2" bestFit="1" customWidth="1"/>
    <col min="3" max="3" width="16.19921875" style="2" customWidth="1"/>
    <col min="4" max="16384" width="9" style="2"/>
  </cols>
  <sheetData>
    <row r="1" spans="1:5" s="3" customFormat="1" ht="15.6">
      <c r="A1" s="6" t="s">
        <v>198</v>
      </c>
      <c r="E1" s="5"/>
    </row>
    <row r="2" spans="1:5" s="3" customFormat="1" ht="13.8">
      <c r="A2" s="7" t="s">
        <v>197</v>
      </c>
      <c r="E2" s="5"/>
    </row>
    <row r="4" spans="1:5">
      <c r="A4" s="1" t="s">
        <v>184</v>
      </c>
      <c r="B4" s="1" t="s">
        <v>195</v>
      </c>
      <c r="C4" s="1" t="s">
        <v>194</v>
      </c>
    </row>
    <row r="5" spans="1:5" ht="13.8">
      <c r="A5" s="3" t="s">
        <v>210</v>
      </c>
      <c r="B5" s="3" t="s">
        <v>211</v>
      </c>
      <c r="C5" s="3" t="s">
        <v>127</v>
      </c>
    </row>
    <row r="6" spans="1:5" ht="13.8">
      <c r="A6" s="3" t="s">
        <v>212</v>
      </c>
      <c r="B6" s="3" t="s">
        <v>211</v>
      </c>
      <c r="C6" s="3" t="s">
        <v>122</v>
      </c>
    </row>
    <row r="7" spans="1:5" ht="13.8">
      <c r="A7" s="3" t="s">
        <v>213</v>
      </c>
      <c r="B7" s="3" t="s">
        <v>211</v>
      </c>
      <c r="C7" s="3" t="s">
        <v>122</v>
      </c>
    </row>
    <row r="8" spans="1:5" ht="13.8">
      <c r="A8" s="3" t="s">
        <v>189</v>
      </c>
      <c r="B8" s="3" t="s">
        <v>211</v>
      </c>
      <c r="C8" s="3" t="s">
        <v>131</v>
      </c>
    </row>
    <row r="9" spans="1:5" ht="13.8">
      <c r="A9" s="3" t="s">
        <v>214</v>
      </c>
      <c r="B9" s="3" t="s">
        <v>209</v>
      </c>
      <c r="C9" s="3" t="s">
        <v>205</v>
      </c>
    </row>
    <row r="10" spans="1:5" ht="13.8">
      <c r="A10" s="3"/>
      <c r="B10" s="3"/>
      <c r="C10" s="3" t="s">
        <v>127</v>
      </c>
    </row>
    <row r="11" spans="1:5" ht="13.8">
      <c r="A11" s="3" t="s">
        <v>210</v>
      </c>
      <c r="B11" s="3" t="s">
        <v>209</v>
      </c>
      <c r="C11" s="3" t="s">
        <v>127</v>
      </c>
    </row>
    <row r="12" spans="1:5" s="3" customFormat="1" ht="13.8">
      <c r="A12" s="3" t="s">
        <v>190</v>
      </c>
      <c r="B12" s="3" t="s">
        <v>207</v>
      </c>
      <c r="C12" s="3" t="s">
        <v>127</v>
      </c>
      <c r="E12" s="5"/>
    </row>
    <row r="13" spans="1:5" s="3" customFormat="1" ht="13.8">
      <c r="A13" s="3" t="s">
        <v>191</v>
      </c>
      <c r="B13" s="3" t="s">
        <v>207</v>
      </c>
      <c r="C13" s="3" t="s">
        <v>127</v>
      </c>
      <c r="E13" s="5"/>
    </row>
    <row r="14" spans="1:5" s="3" customFormat="1" ht="13.8">
      <c r="A14" s="3" t="s">
        <v>1</v>
      </c>
      <c r="B14" s="3" t="s">
        <v>207</v>
      </c>
      <c r="C14" s="3" t="s">
        <v>127</v>
      </c>
      <c r="E14" s="5"/>
    </row>
    <row r="15" spans="1:5" s="3" customFormat="1" ht="13.8">
      <c r="A15" s="3" t="s">
        <v>41</v>
      </c>
      <c r="B15" s="3" t="s">
        <v>207</v>
      </c>
      <c r="C15" s="3" t="s">
        <v>127</v>
      </c>
      <c r="E15" s="5"/>
    </row>
    <row r="16" spans="1:5" s="3" customFormat="1" ht="13.8">
      <c r="A16" s="3" t="s">
        <v>22</v>
      </c>
      <c r="B16" s="3" t="s">
        <v>207</v>
      </c>
      <c r="C16" s="3" t="s">
        <v>127</v>
      </c>
      <c r="E16" s="5"/>
    </row>
    <row r="17" spans="1:5" s="3" customFormat="1" ht="13.8">
      <c r="A17" s="3" t="s">
        <v>192</v>
      </c>
      <c r="B17" s="3" t="s">
        <v>207</v>
      </c>
      <c r="C17" s="3" t="s">
        <v>127</v>
      </c>
      <c r="E17" s="5"/>
    </row>
    <row r="18" spans="1:5" s="3" customFormat="1" ht="13.8">
      <c r="A18" s="3" t="s">
        <v>28</v>
      </c>
      <c r="B18" s="3" t="s">
        <v>207</v>
      </c>
      <c r="C18" s="3" t="s">
        <v>127</v>
      </c>
      <c r="E18" s="5"/>
    </row>
    <row r="19" spans="1:5" s="3" customFormat="1" ht="13.8">
      <c r="A19" s="3" t="s">
        <v>41</v>
      </c>
      <c r="B19" s="3" t="s">
        <v>207</v>
      </c>
      <c r="C19" s="3" t="s">
        <v>127</v>
      </c>
      <c r="E19" s="5"/>
    </row>
    <row r="20" spans="1:5" s="3" customFormat="1" ht="13.8">
      <c r="A20" s="3" t="s">
        <v>185</v>
      </c>
      <c r="B20" s="3" t="s">
        <v>207</v>
      </c>
      <c r="C20" s="3" t="s">
        <v>127</v>
      </c>
      <c r="E20" s="5"/>
    </row>
    <row r="21" spans="1:5" s="3" customFormat="1" ht="13.8">
      <c r="B21" s="3" t="s">
        <v>207</v>
      </c>
      <c r="C21" s="3" t="s">
        <v>122</v>
      </c>
      <c r="E21" s="5"/>
    </row>
    <row r="22" spans="1:5" s="3" customFormat="1" ht="13.8">
      <c r="A22" s="3" t="s">
        <v>186</v>
      </c>
      <c r="B22" s="3" t="s">
        <v>207</v>
      </c>
      <c r="C22" s="3" t="s">
        <v>127</v>
      </c>
      <c r="E22" s="5"/>
    </row>
    <row r="23" spans="1:5" s="3" customFormat="1" ht="13.8">
      <c r="B23" s="3" t="s">
        <v>207</v>
      </c>
      <c r="C23" s="3" t="s">
        <v>122</v>
      </c>
      <c r="E23" s="5"/>
    </row>
    <row r="24" spans="1:5" s="3" customFormat="1" ht="13.8">
      <c r="A24" s="3" t="s">
        <v>215</v>
      </c>
      <c r="B24" s="3" t="s">
        <v>207</v>
      </c>
      <c r="C24" s="3" t="s">
        <v>127</v>
      </c>
      <c r="E24" s="8"/>
    </row>
    <row r="25" spans="1:5" s="3" customFormat="1" ht="13.8">
      <c r="B25" s="3" t="s">
        <v>207</v>
      </c>
      <c r="C25" s="3" t="s">
        <v>122</v>
      </c>
      <c r="E25" s="8"/>
    </row>
    <row r="26" spans="1:5" s="3" customFormat="1" ht="13.8">
      <c r="A26" s="3" t="s">
        <v>216</v>
      </c>
      <c r="B26" s="3" t="s">
        <v>207</v>
      </c>
      <c r="C26" s="3" t="s">
        <v>127</v>
      </c>
      <c r="E26" s="8"/>
    </row>
    <row r="27" spans="1:5" s="3" customFormat="1" ht="13.8">
      <c r="B27" s="3" t="s">
        <v>207</v>
      </c>
      <c r="C27" s="3" t="s">
        <v>122</v>
      </c>
      <c r="E27" s="8"/>
    </row>
    <row r="28" spans="1:5" s="3" customFormat="1" ht="13.8">
      <c r="A28" s="3" t="s">
        <v>171</v>
      </c>
      <c r="B28" s="3" t="s">
        <v>206</v>
      </c>
      <c r="C28" s="3" t="s">
        <v>127</v>
      </c>
      <c r="E28" s="5"/>
    </row>
    <row r="29" spans="1:5" s="3" customFormat="1" ht="13.8">
      <c r="C29" s="3" t="s">
        <v>123</v>
      </c>
      <c r="E29" s="5"/>
    </row>
    <row r="30" spans="1:5" s="3" customFormat="1" ht="13.8">
      <c r="A30" s="3" t="s">
        <v>187</v>
      </c>
      <c r="B30" s="3" t="s">
        <v>206</v>
      </c>
      <c r="C30" s="3" t="s">
        <v>127</v>
      </c>
      <c r="E30" s="5"/>
    </row>
    <row r="31" spans="1:5" s="3" customFormat="1" ht="13.8">
      <c r="C31" s="3" t="s">
        <v>123</v>
      </c>
      <c r="E31" s="5"/>
    </row>
    <row r="32" spans="1:5" s="3" customFormat="1" ht="13.8">
      <c r="A32" s="3" t="s">
        <v>188</v>
      </c>
      <c r="B32" s="3" t="s">
        <v>206</v>
      </c>
      <c r="C32" s="3" t="s">
        <v>127</v>
      </c>
      <c r="E32" s="5"/>
    </row>
    <row r="33" spans="1:5" s="3" customFormat="1" ht="13.8">
      <c r="C33" s="3" t="s">
        <v>123</v>
      </c>
      <c r="E33" s="5"/>
    </row>
    <row r="34" spans="1:5" s="3" customFormat="1" ht="13.8">
      <c r="A34" s="3" t="s">
        <v>217</v>
      </c>
      <c r="B34" s="3" t="s">
        <v>206</v>
      </c>
      <c r="C34" s="3" t="s">
        <v>127</v>
      </c>
      <c r="E34" s="8"/>
    </row>
    <row r="35" spans="1:5" s="3" customFormat="1" ht="13.8">
      <c r="A35" s="3" t="s">
        <v>218</v>
      </c>
      <c r="B35" s="3" t="s">
        <v>206</v>
      </c>
      <c r="C35" s="3" t="s">
        <v>127</v>
      </c>
      <c r="E35" s="8"/>
    </row>
    <row r="36" spans="1:5" s="3" customFormat="1" ht="13.8">
      <c r="A36" s="3" t="s">
        <v>219</v>
      </c>
      <c r="B36" s="3" t="s">
        <v>206</v>
      </c>
      <c r="C36" s="3" t="s">
        <v>127</v>
      </c>
      <c r="E36" s="8"/>
    </row>
    <row r="37" spans="1:5" s="3" customFormat="1" ht="13.8">
      <c r="B37" s="3" t="s">
        <v>206</v>
      </c>
      <c r="C37" s="3" t="s">
        <v>220</v>
      </c>
      <c r="E37" s="8"/>
    </row>
    <row r="38" spans="1:5" s="3" customFormat="1" ht="13.8">
      <c r="A38" s="3" t="s">
        <v>193</v>
      </c>
      <c r="B38" s="3" t="s">
        <v>206</v>
      </c>
      <c r="C38" s="3" t="s">
        <v>127</v>
      </c>
      <c r="E38" s="5"/>
    </row>
    <row r="39" spans="1:5" ht="13.8">
      <c r="A39" s="3" t="s">
        <v>36</v>
      </c>
      <c r="B39" s="3" t="s">
        <v>206</v>
      </c>
      <c r="C39" s="3" t="s">
        <v>127</v>
      </c>
    </row>
    <row r="40" spans="1:5" ht="13.8">
      <c r="A40" s="3" t="s">
        <v>221</v>
      </c>
      <c r="B40" s="3" t="s">
        <v>206</v>
      </c>
      <c r="C40" s="3" t="s">
        <v>127</v>
      </c>
    </row>
    <row r="41" spans="1:5" ht="13.8">
      <c r="A41" s="3" t="s">
        <v>171</v>
      </c>
      <c r="B41" s="3" t="s">
        <v>222</v>
      </c>
      <c r="C41" s="3" t="s">
        <v>127</v>
      </c>
    </row>
    <row r="42" spans="1:5" ht="13.8">
      <c r="A42" s="3"/>
      <c r="B42" s="3"/>
      <c r="C42" s="3" t="s">
        <v>123</v>
      </c>
    </row>
    <row r="43" spans="1:5" ht="13.8">
      <c r="A43" s="3" t="s">
        <v>223</v>
      </c>
      <c r="B43" s="3" t="s">
        <v>224</v>
      </c>
      <c r="C43" s="3" t="s">
        <v>127</v>
      </c>
    </row>
    <row r="44" spans="1:5" ht="13.8">
      <c r="A44" s="3" t="s">
        <v>188</v>
      </c>
      <c r="B44" s="3" t="s">
        <v>225</v>
      </c>
      <c r="C44" s="3" t="s">
        <v>127</v>
      </c>
    </row>
    <row r="45" spans="1:5" ht="13.8">
      <c r="A45" s="3"/>
      <c r="B45" s="3"/>
      <c r="C45" s="3" t="s">
        <v>123</v>
      </c>
    </row>
    <row r="46" spans="1:5" ht="13.8">
      <c r="A46" s="3" t="s">
        <v>226</v>
      </c>
      <c r="B46" s="3" t="s">
        <v>227</v>
      </c>
      <c r="C46" s="3" t="s">
        <v>127</v>
      </c>
    </row>
    <row r="47" spans="1:5" ht="13.8">
      <c r="A47" s="3"/>
      <c r="B47" s="3"/>
      <c r="C47" s="3" t="s">
        <v>123</v>
      </c>
    </row>
    <row r="48" spans="1:5" ht="13.8">
      <c r="A48" s="3" t="s">
        <v>228</v>
      </c>
      <c r="B48" s="3" t="s">
        <v>229</v>
      </c>
      <c r="C48" s="3" t="s">
        <v>230</v>
      </c>
    </row>
    <row r="49" spans="1:3" ht="13.8">
      <c r="A49" s="3" t="s">
        <v>231</v>
      </c>
      <c r="B49" s="3" t="s">
        <v>232</v>
      </c>
      <c r="C49" s="3" t="s">
        <v>160</v>
      </c>
    </row>
    <row r="50" spans="1:3" ht="13.8">
      <c r="A50" s="3" t="s">
        <v>185</v>
      </c>
      <c r="B50" s="3" t="s">
        <v>232</v>
      </c>
      <c r="C50" s="3" t="s">
        <v>127</v>
      </c>
    </row>
    <row r="51" spans="1:3" s="10" customFormat="1" ht="13.8">
      <c r="B51" s="3" t="s">
        <v>232</v>
      </c>
      <c r="C51" s="9" t="s">
        <v>122</v>
      </c>
    </row>
    <row r="52" spans="1:3" ht="13.8">
      <c r="A52" s="9" t="s">
        <v>186</v>
      </c>
      <c r="B52" s="3" t="s">
        <v>232</v>
      </c>
      <c r="C52" s="3" t="s">
        <v>127</v>
      </c>
    </row>
    <row r="53" spans="1:3" ht="13.8">
      <c r="B53" s="3" t="s">
        <v>232</v>
      </c>
      <c r="C53" s="9" t="s">
        <v>122</v>
      </c>
    </row>
    <row r="54" spans="1:3" ht="13.8">
      <c r="A54" s="3" t="s">
        <v>215</v>
      </c>
      <c r="B54" s="3" t="s">
        <v>232</v>
      </c>
      <c r="C54" s="3" t="s">
        <v>127</v>
      </c>
    </row>
    <row r="55" spans="1:3" ht="13.8">
      <c r="A55" s="3"/>
      <c r="B55" s="3" t="s">
        <v>232</v>
      </c>
      <c r="C55" s="9" t="s">
        <v>122</v>
      </c>
    </row>
    <row r="56" spans="1:3" ht="13.8">
      <c r="A56" s="3" t="s">
        <v>233</v>
      </c>
      <c r="B56" s="3" t="s">
        <v>232</v>
      </c>
      <c r="C56" s="3" t="s">
        <v>205</v>
      </c>
    </row>
    <row r="57" spans="1:3" ht="13.8">
      <c r="A57" s="3"/>
      <c r="B57" s="3" t="s">
        <v>232</v>
      </c>
      <c r="C57" s="3" t="s">
        <v>127</v>
      </c>
    </row>
    <row r="58" spans="1:3" ht="13.8">
      <c r="A58" s="3" t="s">
        <v>219</v>
      </c>
      <c r="B58" s="3" t="s">
        <v>234</v>
      </c>
      <c r="C58" s="3" t="s">
        <v>127</v>
      </c>
    </row>
    <row r="59" spans="1:3" ht="13.8">
      <c r="A59" s="3"/>
      <c r="B59" s="3" t="s">
        <v>234</v>
      </c>
      <c r="C59" s="3" t="s">
        <v>220</v>
      </c>
    </row>
    <row r="60" spans="1:3" ht="13.8">
      <c r="A60" s="3" t="s">
        <v>189</v>
      </c>
      <c r="B60" s="3" t="s">
        <v>235</v>
      </c>
      <c r="C60" s="3" t="s">
        <v>131</v>
      </c>
    </row>
    <row r="61" spans="1:3" ht="13.8">
      <c r="A61" s="3" t="s">
        <v>214</v>
      </c>
      <c r="B61" s="3" t="s">
        <v>236</v>
      </c>
      <c r="C61" s="3" t="s">
        <v>205</v>
      </c>
    </row>
    <row r="62" spans="1:3" ht="13.8">
      <c r="A62" s="3"/>
      <c r="B62" s="3" t="s">
        <v>236</v>
      </c>
      <c r="C62" s="3" t="s">
        <v>127</v>
      </c>
    </row>
    <row r="63" spans="1:3" ht="13.8">
      <c r="A63" s="3" t="s">
        <v>223</v>
      </c>
      <c r="B63" s="3" t="s">
        <v>236</v>
      </c>
      <c r="C63" s="3" t="s">
        <v>127</v>
      </c>
    </row>
    <row r="64" spans="1:3" ht="13.8">
      <c r="A64" s="3" t="s">
        <v>221</v>
      </c>
      <c r="B64" s="3" t="s">
        <v>236</v>
      </c>
      <c r="C64" s="3" t="s">
        <v>127</v>
      </c>
    </row>
    <row r="65" spans="1:3" ht="13.8">
      <c r="A65" s="3" t="s">
        <v>237</v>
      </c>
      <c r="B65" s="3" t="s">
        <v>236</v>
      </c>
      <c r="C65" s="3" t="s">
        <v>122</v>
      </c>
    </row>
    <row r="66" spans="1:3" ht="13.8">
      <c r="A66" s="3" t="s">
        <v>185</v>
      </c>
      <c r="B66" s="3" t="s">
        <v>238</v>
      </c>
      <c r="C66" s="3" t="s">
        <v>127</v>
      </c>
    </row>
    <row r="67" spans="1:3" ht="13.8">
      <c r="B67" s="3" t="s">
        <v>238</v>
      </c>
      <c r="C67" s="3" t="s">
        <v>122</v>
      </c>
    </row>
    <row r="68" spans="1:3" ht="13.8">
      <c r="A68" s="3" t="s">
        <v>215</v>
      </c>
      <c r="B68" s="3" t="s">
        <v>238</v>
      </c>
      <c r="C68" s="3" t="s">
        <v>127</v>
      </c>
    </row>
    <row r="69" spans="1:3" ht="13.8">
      <c r="A69" s="3"/>
      <c r="B69" s="3" t="s">
        <v>238</v>
      </c>
      <c r="C69" s="3" t="s">
        <v>122</v>
      </c>
    </row>
    <row r="70" spans="1:3" ht="13.8">
      <c r="A70" s="3"/>
      <c r="B70" s="3"/>
      <c r="C70" s="3"/>
    </row>
  </sheetData>
  <pageMargins left="0.7" right="0.7" top="0.75" bottom="0.75" header="0.3" footer="0.3"/>
  <pageSetup paperSize="9" scale="5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V37"/>
  <sheetViews>
    <sheetView showGridLines="0" zoomScale="90" zoomScaleNormal="90" workbookViewId="0">
      <selection activeCell="B2" sqref="B2"/>
    </sheetView>
  </sheetViews>
  <sheetFormatPr defaultColWidth="9" defaultRowHeight="12"/>
  <cols>
    <col min="1" max="1" width="9" style="87"/>
    <col min="2" max="2" width="51.69921875" style="87" customWidth="1"/>
    <col min="3" max="3" width="10.69921875" style="87" customWidth="1"/>
    <col min="4" max="4" width="12.19921875" style="87" customWidth="1"/>
    <col min="5" max="5" width="11" style="87" customWidth="1"/>
    <col min="6" max="6" width="11.5" style="87" customWidth="1"/>
    <col min="7" max="16384" width="9" style="87"/>
  </cols>
  <sheetData>
    <row r="1" spans="2:22" ht="14.25" customHeight="1">
      <c r="C1" s="345"/>
    </row>
    <row r="2" spans="2:22" ht="14.4">
      <c r="B2" s="322" t="s">
        <v>445</v>
      </c>
    </row>
    <row r="3" spans="2:22" ht="24">
      <c r="C3" s="337" t="s">
        <v>472</v>
      </c>
      <c r="D3" s="338" t="s">
        <v>473</v>
      </c>
      <c r="E3" s="148"/>
    </row>
    <row r="4" spans="2:22">
      <c r="B4" s="144" t="s">
        <v>465</v>
      </c>
      <c r="C4" s="93" t="s">
        <v>38</v>
      </c>
      <c r="D4" s="94" t="s">
        <v>38</v>
      </c>
      <c r="E4" s="129"/>
    </row>
    <row r="5" spans="2:22">
      <c r="B5" s="109" t="s">
        <v>337</v>
      </c>
      <c r="C5" s="95">
        <v>18270.8</v>
      </c>
      <c r="D5" s="96">
        <v>17945.099999999999</v>
      </c>
      <c r="E5" s="96"/>
    </row>
    <row r="6" spans="2:22">
      <c r="B6" s="149" t="s">
        <v>338</v>
      </c>
      <c r="C6" s="95">
        <v>-28.1</v>
      </c>
      <c r="D6" s="96">
        <v>-26.7</v>
      </c>
      <c r="E6" s="96"/>
    </row>
    <row r="7" spans="2:22" ht="12.6" thickBot="1">
      <c r="B7" s="97" t="s">
        <v>427</v>
      </c>
      <c r="C7" s="98">
        <v>18242.7</v>
      </c>
      <c r="D7" s="99">
        <v>17918.400000000001</v>
      </c>
      <c r="E7" s="96"/>
    </row>
    <row r="8" spans="2:22">
      <c r="B8" s="125"/>
      <c r="C8" s="134"/>
      <c r="D8" s="95"/>
      <c r="E8" s="95"/>
    </row>
    <row r="9" spans="2:22">
      <c r="B9" s="117" t="s">
        <v>396</v>
      </c>
      <c r="C9" s="92"/>
      <c r="D9" s="92"/>
      <c r="E9" s="92"/>
      <c r="F9" s="92"/>
    </row>
    <row r="10" spans="2:22" ht="23.7" customHeight="1">
      <c r="B10" s="150"/>
      <c r="C10" s="151" t="s">
        <v>40</v>
      </c>
      <c r="D10" s="151" t="s">
        <v>369</v>
      </c>
      <c r="E10" s="276" t="s">
        <v>381</v>
      </c>
      <c r="F10" s="151" t="s">
        <v>2</v>
      </c>
    </row>
    <row r="11" spans="2:22">
      <c r="B11" s="319"/>
      <c r="C11" s="320" t="s">
        <v>38</v>
      </c>
      <c r="D11" s="320" t="s">
        <v>38</v>
      </c>
      <c r="E11" s="320" t="s">
        <v>38</v>
      </c>
      <c r="F11" s="320" t="s">
        <v>38</v>
      </c>
      <c r="G11" s="90"/>
    </row>
    <row r="12" spans="2:22">
      <c r="B12" s="119" t="s">
        <v>481</v>
      </c>
      <c r="C12" s="366">
        <v>17.3</v>
      </c>
      <c r="D12" s="366">
        <v>5.3</v>
      </c>
      <c r="E12" s="366">
        <v>4.0999999999999996</v>
      </c>
      <c r="F12" s="318">
        <v>26.700000000000003</v>
      </c>
      <c r="G12" s="101"/>
    </row>
    <row r="13" spans="2:22">
      <c r="B13" s="109" t="s">
        <v>428</v>
      </c>
      <c r="C13" s="287"/>
      <c r="D13" s="287"/>
      <c r="E13" s="287"/>
      <c r="F13" s="95"/>
      <c r="G13" s="96"/>
      <c r="M13" s="106"/>
    </row>
    <row r="14" spans="2:22">
      <c r="B14" s="152" t="s">
        <v>454</v>
      </c>
      <c r="C14" s="176">
        <v>0.9</v>
      </c>
      <c r="D14" s="176">
        <v>0</v>
      </c>
      <c r="E14" s="176">
        <v>0.1</v>
      </c>
      <c r="F14" s="95">
        <v>1</v>
      </c>
      <c r="G14" s="96"/>
      <c r="S14" s="105"/>
      <c r="T14" s="105"/>
      <c r="U14" s="105"/>
      <c r="V14" s="105"/>
    </row>
    <row r="15" spans="2:22">
      <c r="B15" s="152" t="s">
        <v>455</v>
      </c>
      <c r="C15" s="176">
        <v>1.5</v>
      </c>
      <c r="D15" s="176">
        <v>0.1</v>
      </c>
      <c r="E15" s="176">
        <v>2.2000000000000002</v>
      </c>
      <c r="F15" s="95">
        <v>3.8</v>
      </c>
      <c r="G15" s="96"/>
    </row>
    <row r="16" spans="2:22">
      <c r="B16" s="152" t="s">
        <v>456</v>
      </c>
      <c r="C16" s="176">
        <v>-0.7</v>
      </c>
      <c r="D16" s="176">
        <v>0</v>
      </c>
      <c r="E16" s="176">
        <v>-0.1</v>
      </c>
      <c r="F16" s="95">
        <v>-0.8</v>
      </c>
      <c r="G16" s="96"/>
    </row>
    <row r="17" spans="2:7">
      <c r="B17" s="153" t="s">
        <v>457</v>
      </c>
      <c r="C17" s="176">
        <v>-0.1</v>
      </c>
      <c r="D17" s="176">
        <v>0</v>
      </c>
      <c r="E17" s="176">
        <v>0</v>
      </c>
      <c r="F17" s="123">
        <v>-0.1</v>
      </c>
      <c r="G17" s="96"/>
    </row>
    <row r="18" spans="2:7" ht="12.6" thickBot="1">
      <c r="B18" s="154" t="s">
        <v>429</v>
      </c>
      <c r="C18" s="354">
        <v>1.6</v>
      </c>
      <c r="D18" s="354">
        <v>0.1</v>
      </c>
      <c r="E18" s="354">
        <v>2.2000000000000002</v>
      </c>
      <c r="F18" s="98">
        <v>3.9</v>
      </c>
      <c r="G18" s="96"/>
    </row>
    <row r="19" spans="2:7">
      <c r="B19" s="109" t="s">
        <v>339</v>
      </c>
      <c r="C19" s="287"/>
      <c r="D19" s="287"/>
      <c r="E19" s="287"/>
      <c r="F19" s="95"/>
    </row>
    <row r="20" spans="2:7">
      <c r="B20" s="152" t="s">
        <v>340</v>
      </c>
      <c r="C20" s="176">
        <v>0.3</v>
      </c>
      <c r="D20" s="176">
        <v>0</v>
      </c>
      <c r="E20" s="176">
        <v>0</v>
      </c>
      <c r="F20" s="95">
        <v>0.3</v>
      </c>
    </row>
    <row r="21" spans="2:7">
      <c r="B21" s="152" t="s">
        <v>368</v>
      </c>
      <c r="C21" s="176">
        <v>-0.8</v>
      </c>
      <c r="D21" s="176">
        <v>-0.1</v>
      </c>
      <c r="E21" s="176">
        <v>0.1</v>
      </c>
      <c r="F21" s="95">
        <v>-0.8</v>
      </c>
    </row>
    <row r="22" spans="2:7">
      <c r="B22" s="152" t="s">
        <v>452</v>
      </c>
      <c r="C22" s="176">
        <v>0</v>
      </c>
      <c r="D22" s="176">
        <v>0</v>
      </c>
      <c r="E22" s="176">
        <v>0</v>
      </c>
      <c r="F22" s="95">
        <v>0</v>
      </c>
    </row>
    <row r="23" spans="2:7">
      <c r="B23" s="153" t="s">
        <v>453</v>
      </c>
      <c r="C23" s="367">
        <v>0</v>
      </c>
      <c r="D23" s="367">
        <v>0</v>
      </c>
      <c r="E23" s="367">
        <v>0</v>
      </c>
      <c r="F23" s="123">
        <v>0</v>
      </c>
    </row>
    <row r="24" spans="2:7" ht="12.6" thickBot="1">
      <c r="B24" s="155" t="s">
        <v>326</v>
      </c>
      <c r="C24" s="368">
        <v>1.1000000000000001</v>
      </c>
      <c r="D24" s="368">
        <v>0</v>
      </c>
      <c r="E24" s="368">
        <v>2.3000000000000003</v>
      </c>
      <c r="F24" s="156">
        <v>3.4000000000000004</v>
      </c>
    </row>
    <row r="25" spans="2:7">
      <c r="B25" s="364" t="s">
        <v>341</v>
      </c>
      <c r="C25" s="369">
        <v>-1.1000000000000001</v>
      </c>
      <c r="D25" s="369">
        <v>-0.2</v>
      </c>
      <c r="E25" s="369">
        <v>-0.7</v>
      </c>
      <c r="F25" s="365">
        <v>-2</v>
      </c>
    </row>
    <row r="26" spans="2:7" s="100" customFormat="1" ht="12.6" thickBot="1">
      <c r="B26" s="317" t="s">
        <v>479</v>
      </c>
      <c r="C26" s="368">
        <v>17.3</v>
      </c>
      <c r="D26" s="368">
        <v>5.0999999999999996</v>
      </c>
      <c r="E26" s="368">
        <v>5.7</v>
      </c>
      <c r="F26" s="156">
        <v>28.1</v>
      </c>
    </row>
    <row r="27" spans="2:7" s="100" customFormat="1">
      <c r="B27" s="125"/>
      <c r="C27" s="287"/>
      <c r="D27" s="287"/>
      <c r="E27" s="287"/>
      <c r="F27" s="95"/>
    </row>
    <row r="28" spans="2:7" s="100" customFormat="1">
      <c r="B28" s="330" t="s">
        <v>464</v>
      </c>
      <c r="C28" s="123"/>
      <c r="D28" s="123"/>
      <c r="E28" s="123"/>
      <c r="F28" s="123"/>
      <c r="G28" s="96"/>
    </row>
    <row r="29" spans="2:7" s="100" customFormat="1" ht="42" customHeight="1">
      <c r="B29" s="125"/>
      <c r="C29" s="95"/>
      <c r="D29" s="95"/>
      <c r="E29" s="95"/>
      <c r="F29" s="328" t="s">
        <v>475</v>
      </c>
      <c r="G29" s="96"/>
    </row>
    <row r="30" spans="2:7" s="100" customFormat="1" ht="12.6" thickBot="1">
      <c r="B30" s="157"/>
      <c r="C30" s="158"/>
      <c r="D30" s="159"/>
      <c r="E30" s="159"/>
      <c r="F30" s="329" t="s">
        <v>38</v>
      </c>
      <c r="G30" s="96"/>
    </row>
    <row r="31" spans="2:7" s="100" customFormat="1">
      <c r="B31" s="160" t="s">
        <v>430</v>
      </c>
      <c r="C31" s="161"/>
      <c r="D31" s="161"/>
      <c r="E31" s="161"/>
      <c r="F31" s="359">
        <v>-3.4</v>
      </c>
      <c r="G31" s="96"/>
    </row>
    <row r="32" spans="2:7" s="100" customFormat="1">
      <c r="B32" s="160" t="s">
        <v>112</v>
      </c>
      <c r="C32" s="161"/>
      <c r="D32" s="161"/>
      <c r="E32" s="161"/>
      <c r="F32" s="359">
        <v>0.3</v>
      </c>
      <c r="G32" s="96"/>
    </row>
    <row r="33" spans="2:7" s="100" customFormat="1">
      <c r="B33" s="489" t="s">
        <v>314</v>
      </c>
      <c r="C33" s="489"/>
      <c r="D33" s="161"/>
      <c r="E33" s="161"/>
      <c r="F33" s="359">
        <v>0.2</v>
      </c>
      <c r="G33" s="96"/>
    </row>
    <row r="34" spans="2:7" s="100" customFormat="1">
      <c r="B34" s="160" t="s">
        <v>387</v>
      </c>
      <c r="C34" s="161"/>
      <c r="D34" s="161"/>
      <c r="E34" s="161"/>
      <c r="F34" s="359">
        <v>0</v>
      </c>
      <c r="G34" s="96"/>
    </row>
    <row r="35" spans="2:7" s="100" customFormat="1" ht="12.6" thickBot="1">
      <c r="B35" s="360" t="s">
        <v>509</v>
      </c>
      <c r="C35" s="361"/>
      <c r="D35" s="362"/>
      <c r="E35" s="362"/>
      <c r="F35" s="363">
        <v>-2.9</v>
      </c>
      <c r="G35" s="96"/>
    </row>
    <row r="36" spans="2:7" s="100" customFormat="1">
      <c r="B36" s="125"/>
      <c r="C36" s="95"/>
      <c r="D36" s="95"/>
      <c r="E36" s="95"/>
      <c r="F36" s="95"/>
      <c r="G36" s="96"/>
    </row>
    <row r="37" spans="2:7">
      <c r="B37" s="488"/>
      <c r="C37" s="485"/>
      <c r="D37" s="485"/>
      <c r="E37" s="485"/>
      <c r="F37" s="485"/>
    </row>
  </sheetData>
  <mergeCells count="2">
    <mergeCell ref="B37:F37"/>
    <mergeCell ref="B33:C33"/>
  </mergeCells>
  <pageMargins left="0.59055118110236227" right="0.15748031496062992" top="0.74803149606299213" bottom="0.74803149606299213" header="0.31496062992125984" footer="0.31496062992125984"/>
  <pageSetup paperSize="9" scale="9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Z15"/>
  <sheetViews>
    <sheetView zoomScale="90" zoomScaleNormal="90" workbookViewId="0">
      <selection activeCell="B2" sqref="B2"/>
    </sheetView>
  </sheetViews>
  <sheetFormatPr defaultColWidth="9" defaultRowHeight="12"/>
  <cols>
    <col min="1" max="1" width="9" style="87"/>
    <col min="2" max="2" width="44.09765625" style="87" customWidth="1"/>
    <col min="3" max="3" width="10.3984375" style="87" customWidth="1"/>
    <col min="4" max="4" width="12.5" style="87" customWidth="1"/>
    <col min="5" max="5" width="9" style="87"/>
    <col min="6" max="6" width="12.19921875" style="351" bestFit="1" customWidth="1"/>
    <col min="7" max="16384" width="9" style="87"/>
  </cols>
  <sheetData>
    <row r="1" spans="2:26">
      <c r="C1" s="345"/>
      <c r="F1" s="350"/>
      <c r="G1" s="142"/>
      <c r="H1" s="142"/>
      <c r="I1" s="142"/>
      <c r="J1" s="142"/>
      <c r="K1" s="142"/>
      <c r="L1" s="142"/>
    </row>
    <row r="2" spans="2:26" ht="14.25" customHeight="1">
      <c r="B2" s="322" t="s">
        <v>446</v>
      </c>
      <c r="F2" s="350"/>
      <c r="G2" s="142"/>
      <c r="H2" s="142"/>
      <c r="I2" s="142"/>
      <c r="J2" s="142"/>
      <c r="K2" s="142"/>
      <c r="L2" s="142"/>
    </row>
    <row r="3" spans="2:26" ht="24">
      <c r="C3" s="337" t="s">
        <v>472</v>
      </c>
      <c r="D3" s="338" t="s">
        <v>473</v>
      </c>
    </row>
    <row r="4" spans="2:26">
      <c r="B4" s="144" t="s">
        <v>362</v>
      </c>
      <c r="C4" s="93" t="s">
        <v>38</v>
      </c>
      <c r="D4" s="94" t="s">
        <v>38</v>
      </c>
    </row>
    <row r="5" spans="2:26">
      <c r="B5" s="109" t="s">
        <v>208</v>
      </c>
      <c r="C5" s="100"/>
    </row>
    <row r="6" spans="2:26">
      <c r="B6" s="114" t="s">
        <v>342</v>
      </c>
      <c r="C6" s="95">
        <v>857.6</v>
      </c>
      <c r="D6" s="96">
        <v>925.8</v>
      </c>
    </row>
    <row r="7" spans="2:26">
      <c r="B7" s="145" t="s">
        <v>343</v>
      </c>
      <c r="C7" s="95">
        <v>234.2</v>
      </c>
      <c r="D7" s="96">
        <v>242.4</v>
      </c>
      <c r="F7" s="352"/>
    </row>
    <row r="8" spans="2:26" ht="12.6" thickBot="1">
      <c r="B8" s="97"/>
      <c r="C8" s="98">
        <v>1091.8</v>
      </c>
      <c r="D8" s="99">
        <v>1168.2</v>
      </c>
      <c r="F8" s="352"/>
    </row>
    <row r="9" spans="2:26">
      <c r="B9" s="87" t="s">
        <v>108</v>
      </c>
      <c r="C9" s="430"/>
      <c r="D9" s="433"/>
      <c r="F9" s="352"/>
    </row>
    <row r="10" spans="2:26">
      <c r="B10" s="114" t="s">
        <v>398</v>
      </c>
      <c r="C10" s="95">
        <v>410.6</v>
      </c>
      <c r="D10" s="96">
        <v>268.3</v>
      </c>
      <c r="F10" s="352"/>
    </row>
    <row r="11" spans="2:26">
      <c r="B11" s="145" t="s">
        <v>344</v>
      </c>
      <c r="C11" s="95">
        <v>160.4</v>
      </c>
      <c r="D11" s="96">
        <v>169.1</v>
      </c>
      <c r="F11" s="352"/>
    </row>
    <row r="12" spans="2:26">
      <c r="B12" s="147"/>
      <c r="C12" s="122">
        <v>571</v>
      </c>
      <c r="D12" s="130">
        <v>437.4</v>
      </c>
      <c r="F12" s="352"/>
    </row>
    <row r="13" spans="2:26" ht="12.6" thickBot="1">
      <c r="B13" s="97" t="s">
        <v>431</v>
      </c>
      <c r="C13" s="98">
        <v>1662.8</v>
      </c>
      <c r="D13" s="99">
        <v>1605.6</v>
      </c>
      <c r="F13" s="352"/>
    </row>
    <row r="14" spans="2:26">
      <c r="F14" s="352"/>
    </row>
    <row r="15" spans="2:26" ht="25.5" customHeight="1">
      <c r="B15" s="490"/>
      <c r="C15" s="490"/>
      <c r="D15" s="490"/>
      <c r="F15" s="352"/>
      <c r="X15" s="105"/>
      <c r="Y15" s="105"/>
      <c r="Z15" s="105"/>
    </row>
  </sheetData>
  <mergeCells count="1">
    <mergeCell ref="B15:D15"/>
  </mergeCells>
  <pageMargins left="0.59055118110236227" right="0.1574803149606299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X30"/>
  <sheetViews>
    <sheetView showGridLines="0" zoomScale="90" zoomScaleNormal="90" workbookViewId="0">
      <selection activeCell="B2" sqref="B2"/>
    </sheetView>
  </sheetViews>
  <sheetFormatPr defaultColWidth="9" defaultRowHeight="12"/>
  <cols>
    <col min="1" max="1" width="9" style="87"/>
    <col min="2" max="2" width="27.59765625" style="87" customWidth="1"/>
    <col min="3" max="7" width="9.09765625" style="87" customWidth="1"/>
    <col min="8" max="16384" width="9" style="87"/>
  </cols>
  <sheetData>
    <row r="1" spans="2:24">
      <c r="C1" s="345"/>
    </row>
    <row r="2" spans="2:24" ht="14.4">
      <c r="B2" s="322" t="s">
        <v>447</v>
      </c>
    </row>
    <row r="3" spans="2:24" ht="24">
      <c r="B3" s="108">
        <v>2020</v>
      </c>
      <c r="C3" s="89" t="s">
        <v>109</v>
      </c>
      <c r="D3" s="89" t="s">
        <v>110</v>
      </c>
      <c r="E3" s="89" t="s">
        <v>111</v>
      </c>
      <c r="F3" s="89" t="s">
        <v>22</v>
      </c>
      <c r="G3" s="89" t="s">
        <v>2</v>
      </c>
    </row>
    <row r="4" spans="2:24">
      <c r="B4" s="102"/>
      <c r="C4" s="93" t="s">
        <v>38</v>
      </c>
      <c r="D4" s="93" t="s">
        <v>38</v>
      </c>
      <c r="E4" s="93" t="s">
        <v>38</v>
      </c>
      <c r="F4" s="93" t="s">
        <v>38</v>
      </c>
      <c r="G4" s="93" t="s">
        <v>38</v>
      </c>
    </row>
    <row r="5" spans="2:24">
      <c r="B5" s="119" t="s">
        <v>481</v>
      </c>
      <c r="C5" s="176">
        <v>11</v>
      </c>
      <c r="D5" s="176">
        <v>57.5</v>
      </c>
      <c r="E5" s="176">
        <v>4.5999999999999996</v>
      </c>
      <c r="F5" s="176">
        <v>14.3</v>
      </c>
      <c r="G5" s="95">
        <v>87.4</v>
      </c>
    </row>
    <row r="6" spans="2:24">
      <c r="B6" s="109" t="s">
        <v>458</v>
      </c>
      <c r="C6" s="176"/>
      <c r="D6" s="176"/>
      <c r="E6" s="176"/>
      <c r="F6" s="176"/>
      <c r="G6" s="95"/>
    </row>
    <row r="7" spans="2:24">
      <c r="B7" s="110" t="s">
        <v>73</v>
      </c>
      <c r="C7" s="176">
        <v>0.1</v>
      </c>
      <c r="D7" s="176">
        <v>0</v>
      </c>
      <c r="E7" s="176">
        <v>0</v>
      </c>
      <c r="F7" s="176">
        <v>-0.7</v>
      </c>
      <c r="G7" s="95">
        <v>-0.6</v>
      </c>
    </row>
    <row r="8" spans="2:24">
      <c r="B8" s="110" t="s">
        <v>318</v>
      </c>
      <c r="C8" s="353">
        <v>0</v>
      </c>
      <c r="D8" s="176">
        <v>0</v>
      </c>
      <c r="E8" s="176">
        <v>0</v>
      </c>
      <c r="F8" s="176">
        <v>0</v>
      </c>
      <c r="G8" s="95">
        <v>0</v>
      </c>
    </row>
    <row r="9" spans="2:24">
      <c r="B9" s="110" t="s">
        <v>502</v>
      </c>
      <c r="C9" s="176">
        <v>-1.2</v>
      </c>
      <c r="D9" s="176">
        <v>-23.6</v>
      </c>
      <c r="E9" s="176">
        <v>-1.9</v>
      </c>
      <c r="F9" s="176">
        <v>-2.7</v>
      </c>
      <c r="G9" s="95">
        <v>-29.4</v>
      </c>
    </row>
    <row r="10" spans="2:24" ht="12.6" thickBot="1">
      <c r="B10" s="113" t="s">
        <v>479</v>
      </c>
      <c r="C10" s="354">
        <v>9.9</v>
      </c>
      <c r="D10" s="354">
        <v>33.9</v>
      </c>
      <c r="E10" s="354">
        <v>2.7</v>
      </c>
      <c r="F10" s="354">
        <v>10.9</v>
      </c>
      <c r="G10" s="98">
        <v>57.4</v>
      </c>
    </row>
    <row r="11" spans="2:24">
      <c r="B11" s="114" t="s">
        <v>315</v>
      </c>
      <c r="C11" s="176">
        <v>4.8</v>
      </c>
      <c r="D11" s="176">
        <v>33.9</v>
      </c>
      <c r="E11" s="176">
        <v>1.9</v>
      </c>
      <c r="F11" s="176">
        <v>9.9</v>
      </c>
      <c r="G11" s="95">
        <v>50.5</v>
      </c>
      <c r="Q11" s="106"/>
    </row>
    <row r="12" spans="2:24">
      <c r="B12" s="114" t="s">
        <v>316</v>
      </c>
      <c r="C12" s="176">
        <v>5.0999999999999996</v>
      </c>
      <c r="D12" s="176">
        <v>0</v>
      </c>
      <c r="E12" s="176">
        <v>0.8</v>
      </c>
      <c r="F12" s="176">
        <v>1</v>
      </c>
      <c r="G12" s="95">
        <v>6.9</v>
      </c>
      <c r="V12" s="105"/>
      <c r="W12" s="105"/>
      <c r="X12" s="105"/>
    </row>
    <row r="13" spans="2:24" s="100" customFormat="1" ht="12.6" thickBot="1">
      <c r="B13" s="97"/>
      <c r="C13" s="354">
        <v>9.9</v>
      </c>
      <c r="D13" s="354">
        <v>33.9</v>
      </c>
      <c r="E13" s="354">
        <v>2.7</v>
      </c>
      <c r="F13" s="354">
        <v>10.9</v>
      </c>
      <c r="G13" s="98">
        <v>57.4</v>
      </c>
    </row>
    <row r="30" spans="7:7">
      <c r="G30" s="106"/>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D40"/>
  <sheetViews>
    <sheetView tabSelected="1" zoomScale="90" zoomScaleNormal="90" workbookViewId="0">
      <selection activeCell="B2" sqref="B2:D2"/>
    </sheetView>
  </sheetViews>
  <sheetFormatPr defaultColWidth="9" defaultRowHeight="12"/>
  <cols>
    <col min="1" max="1" width="9" style="87"/>
    <col min="2" max="2" width="25.19921875" style="87" customWidth="1"/>
    <col min="3" max="3" width="17.09765625" style="87" customWidth="1"/>
    <col min="4" max="4" width="50" style="87" customWidth="1"/>
    <col min="5" max="16384" width="9" style="87"/>
  </cols>
  <sheetData>
    <row r="2" spans="2:4" ht="15.75" customHeight="1">
      <c r="B2" s="455" t="s">
        <v>470</v>
      </c>
      <c r="C2" s="455"/>
      <c r="D2" s="455"/>
    </row>
    <row r="4" spans="2:4">
      <c r="B4" s="100" t="s">
        <v>249</v>
      </c>
    </row>
    <row r="6" spans="2:4" ht="13.8">
      <c r="B6" s="334" t="s">
        <v>147</v>
      </c>
      <c r="C6" s="334" t="s">
        <v>145</v>
      </c>
      <c r="D6" s="334" t="s">
        <v>146</v>
      </c>
    </row>
    <row r="7" spans="2:4">
      <c r="B7" s="140" t="s">
        <v>404</v>
      </c>
      <c r="D7" s="141"/>
    </row>
    <row r="8" spans="2:4">
      <c r="C8" s="87" t="s">
        <v>405</v>
      </c>
      <c r="D8" s="87" t="s">
        <v>148</v>
      </c>
    </row>
    <row r="9" spans="2:4">
      <c r="D9" s="87" t="s">
        <v>124</v>
      </c>
    </row>
    <row r="11" spans="2:4">
      <c r="C11" s="87" t="s">
        <v>528</v>
      </c>
      <c r="D11" s="87" t="s">
        <v>148</v>
      </c>
    </row>
    <row r="12" spans="2:4">
      <c r="D12" s="87" t="s">
        <v>124</v>
      </c>
    </row>
    <row r="14" spans="2:4">
      <c r="C14" s="87" t="s">
        <v>128</v>
      </c>
      <c r="D14" s="87" t="s">
        <v>403</v>
      </c>
    </row>
    <row r="15" spans="2:4">
      <c r="D15" s="87" t="s">
        <v>367</v>
      </c>
    </row>
    <row r="17" spans="2:4">
      <c r="C17" s="87" t="s">
        <v>131</v>
      </c>
      <c r="D17" s="87" t="s">
        <v>401</v>
      </c>
    </row>
    <row r="18" spans="2:4">
      <c r="D18" s="87" t="s">
        <v>402</v>
      </c>
    </row>
    <row r="20" spans="2:4">
      <c r="B20" s="140" t="s">
        <v>153</v>
      </c>
      <c r="D20" s="88"/>
    </row>
    <row r="21" spans="2:4">
      <c r="C21" s="87" t="s">
        <v>149</v>
      </c>
      <c r="D21" s="87" t="s">
        <v>254</v>
      </c>
    </row>
    <row r="22" spans="2:4">
      <c r="C22" s="87" t="s">
        <v>150</v>
      </c>
      <c r="D22" s="87" t="s">
        <v>252</v>
      </c>
    </row>
    <row r="23" spans="2:4">
      <c r="B23" s="140" t="s">
        <v>123</v>
      </c>
    </row>
    <row r="24" spans="2:4">
      <c r="C24" s="87" t="s">
        <v>123</v>
      </c>
      <c r="D24" s="87" t="s">
        <v>151</v>
      </c>
    </row>
    <row r="25" spans="2:4">
      <c r="D25" s="87" t="s">
        <v>415</v>
      </c>
    </row>
    <row r="26" spans="2:4">
      <c r="B26" s="140" t="s">
        <v>244</v>
      </c>
    </row>
    <row r="27" spans="2:4">
      <c r="C27" s="87" t="s">
        <v>148</v>
      </c>
      <c r="D27" s="87" t="s">
        <v>148</v>
      </c>
    </row>
    <row r="28" spans="2:4">
      <c r="C28" s="87" t="s">
        <v>122</v>
      </c>
      <c r="D28" s="87" t="s">
        <v>124</v>
      </c>
    </row>
    <row r="29" spans="2:4">
      <c r="C29" s="87" t="s">
        <v>160</v>
      </c>
      <c r="D29" s="87" t="s">
        <v>204</v>
      </c>
    </row>
    <row r="30" spans="2:4">
      <c r="C30" s="87" t="s">
        <v>161</v>
      </c>
      <c r="D30" s="87" t="s">
        <v>203</v>
      </c>
    </row>
    <row r="31" spans="2:4">
      <c r="B31" s="140" t="s">
        <v>152</v>
      </c>
    </row>
    <row r="32" spans="2:4">
      <c r="C32" s="87" t="s">
        <v>134</v>
      </c>
      <c r="D32" s="87" t="s">
        <v>34</v>
      </c>
    </row>
    <row r="33" spans="2:4">
      <c r="C33" s="87" t="s">
        <v>125</v>
      </c>
      <c r="D33" s="87" t="s">
        <v>391</v>
      </c>
    </row>
    <row r="34" spans="2:4">
      <c r="C34" s="87" t="s">
        <v>460</v>
      </c>
      <c r="D34" s="87" t="s">
        <v>461</v>
      </c>
    </row>
    <row r="35" spans="2:4">
      <c r="C35" s="87" t="s">
        <v>241</v>
      </c>
      <c r="D35" s="87" t="s">
        <v>71</v>
      </c>
    </row>
    <row r="36" spans="2:4">
      <c r="C36" s="87" t="s">
        <v>119</v>
      </c>
      <c r="D36" s="87" t="s">
        <v>81</v>
      </c>
    </row>
    <row r="37" spans="2:4">
      <c r="C37" s="87" t="s">
        <v>117</v>
      </c>
      <c r="D37" s="87" t="s">
        <v>107</v>
      </c>
    </row>
    <row r="38" spans="2:4">
      <c r="C38" s="87" t="s">
        <v>118</v>
      </c>
      <c r="D38" s="87" t="s">
        <v>239</v>
      </c>
    </row>
    <row r="40" spans="2:4">
      <c r="B40" s="454"/>
      <c r="C40" s="454"/>
      <c r="D40" s="454"/>
    </row>
  </sheetData>
  <mergeCells count="2">
    <mergeCell ref="B40:D40"/>
    <mergeCell ref="B2:D2"/>
  </mergeCells>
  <pageMargins left="0.70866141732283472" right="0.70866141732283472" top="0.51181102362204722"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Y61"/>
  <sheetViews>
    <sheetView showGridLines="0" zoomScale="90" zoomScaleNormal="90" workbookViewId="0">
      <selection activeCell="B2" sqref="B2"/>
    </sheetView>
  </sheetViews>
  <sheetFormatPr defaultColWidth="9" defaultRowHeight="12"/>
  <cols>
    <col min="1" max="1" width="9" style="87"/>
    <col min="2" max="2" width="38.69921875" style="87" customWidth="1"/>
    <col min="3" max="5" width="11.5" style="87" customWidth="1"/>
    <col min="6" max="6" width="8.09765625" style="87" customWidth="1"/>
    <col min="7" max="7" width="4.09765625" style="87" customWidth="1"/>
    <col min="8" max="16384" width="9" style="87"/>
  </cols>
  <sheetData>
    <row r="1" spans="2:25" ht="14.25" customHeight="1"/>
    <row r="2" spans="2:25" ht="14.25" customHeight="1">
      <c r="B2" s="322" t="s">
        <v>148</v>
      </c>
      <c r="C2" s="115"/>
    </row>
    <row r="3" spans="2:25" ht="14.4">
      <c r="B3" s="323" t="s">
        <v>416</v>
      </c>
      <c r="D3" s="101"/>
    </row>
    <row r="4" spans="2:25" ht="14.25" customHeight="1">
      <c r="B4" s="185"/>
      <c r="C4" s="407"/>
      <c r="D4" s="407"/>
      <c r="E4" s="285"/>
    </row>
    <row r="5" spans="2:25">
      <c r="C5" s="278" t="s">
        <v>532</v>
      </c>
      <c r="D5" s="408" t="s">
        <v>533</v>
      </c>
      <c r="E5" s="101" t="s">
        <v>37</v>
      </c>
      <c r="F5" s="186" t="s">
        <v>121</v>
      </c>
    </row>
    <row r="6" spans="2:25">
      <c r="B6" s="102"/>
      <c r="C6" s="191" t="s">
        <v>38</v>
      </c>
      <c r="D6" s="193" t="s">
        <v>38</v>
      </c>
      <c r="E6" s="193" t="s">
        <v>38</v>
      </c>
    </row>
    <row r="7" spans="2:25">
      <c r="B7" s="104" t="s">
        <v>34</v>
      </c>
      <c r="C7" s="95">
        <v>64.8</v>
      </c>
      <c r="D7" s="96">
        <v>87.7</v>
      </c>
      <c r="E7" s="96">
        <v>-22.9</v>
      </c>
    </row>
    <row r="8" spans="2:25">
      <c r="B8" s="104" t="s">
        <v>75</v>
      </c>
      <c r="C8" s="95">
        <v>11</v>
      </c>
      <c r="D8" s="96">
        <v>7.1</v>
      </c>
      <c r="E8" s="96">
        <v>3.9</v>
      </c>
    </row>
    <row r="9" spans="2:25">
      <c r="B9" s="150" t="s">
        <v>35</v>
      </c>
      <c r="C9" s="307">
        <v>75.8</v>
      </c>
      <c r="D9" s="308">
        <v>94.8</v>
      </c>
      <c r="E9" s="260">
        <v>-19</v>
      </c>
    </row>
    <row r="10" spans="2:25">
      <c r="B10" s="181" t="s">
        <v>73</v>
      </c>
      <c r="C10" s="95">
        <v>-87.2</v>
      </c>
      <c r="D10" s="96">
        <v>-98.9</v>
      </c>
      <c r="E10" s="96">
        <v>11.7</v>
      </c>
    </row>
    <row r="11" spans="2:25">
      <c r="B11" s="181" t="s">
        <v>496</v>
      </c>
      <c r="C11" s="95">
        <v>-2.9</v>
      </c>
      <c r="D11" s="96">
        <v>-1</v>
      </c>
      <c r="E11" s="96">
        <v>-1.9</v>
      </c>
    </row>
    <row r="12" spans="2:25">
      <c r="B12" s="180" t="s">
        <v>512</v>
      </c>
      <c r="C12" s="122">
        <v>-14.3</v>
      </c>
      <c r="D12" s="122">
        <v>-5.0999999999999996</v>
      </c>
      <c r="E12" s="122">
        <v>-9.1999999999999993</v>
      </c>
    </row>
    <row r="13" spans="2:25">
      <c r="B13" s="104" t="s">
        <v>377</v>
      </c>
      <c r="C13" s="95">
        <v>-9.3999999999999986</v>
      </c>
      <c r="D13" s="96">
        <v>-29.5</v>
      </c>
      <c r="E13" s="96">
        <v>20.100000000000001</v>
      </c>
      <c r="V13" s="105"/>
      <c r="W13" s="105"/>
      <c r="X13" s="105"/>
      <c r="Y13" s="105"/>
    </row>
    <row r="14" spans="2:25">
      <c r="B14" s="104" t="s">
        <v>378</v>
      </c>
      <c r="C14" s="95">
        <v>0</v>
      </c>
      <c r="D14" s="96">
        <v>0</v>
      </c>
      <c r="E14" s="96">
        <v>0</v>
      </c>
      <c r="V14" s="105"/>
      <c r="W14" s="105"/>
      <c r="X14" s="105"/>
      <c r="Y14" s="105"/>
    </row>
    <row r="15" spans="2:25">
      <c r="B15" s="104" t="s">
        <v>523</v>
      </c>
      <c r="C15" s="95">
        <v>-3.3</v>
      </c>
      <c r="D15" s="96">
        <v>6</v>
      </c>
      <c r="E15" s="96">
        <v>-9.3000000000000007</v>
      </c>
      <c r="V15" s="105"/>
      <c r="W15" s="105"/>
      <c r="X15" s="105"/>
      <c r="Y15" s="105"/>
    </row>
    <row r="16" spans="2:25" ht="12.6" thickBot="1">
      <c r="B16" s="183" t="s">
        <v>451</v>
      </c>
      <c r="C16" s="98">
        <v>-27</v>
      </c>
      <c r="D16" s="99">
        <v>-28.6</v>
      </c>
      <c r="E16" s="99">
        <v>1.6</v>
      </c>
    </row>
    <row r="17" spans="2:7" ht="12.6" thickBot="1">
      <c r="B17" s="314" t="s">
        <v>268</v>
      </c>
      <c r="C17" s="169">
        <v>11.2</v>
      </c>
      <c r="D17" s="169">
        <v>-0.4</v>
      </c>
      <c r="E17" s="169">
        <v>11.6</v>
      </c>
    </row>
    <row r="18" spans="2:7" ht="12.6" thickBot="1">
      <c r="B18" s="201" t="s">
        <v>522</v>
      </c>
      <c r="C18" s="168">
        <v>-15.8</v>
      </c>
      <c r="D18" s="168">
        <v>-29</v>
      </c>
      <c r="E18" s="168">
        <v>13.2</v>
      </c>
    </row>
    <row r="19" spans="2:7" ht="13.5" customHeight="1">
      <c r="B19" s="144" t="s">
        <v>310</v>
      </c>
      <c r="C19" s="401">
        <v>1.44E-2</v>
      </c>
      <c r="D19" s="306">
        <v>1.9900000000000001E-2</v>
      </c>
      <c r="E19" s="279">
        <v>-5.5000000000000014E-3</v>
      </c>
      <c r="F19" s="186">
        <v>1</v>
      </c>
    </row>
    <row r="20" spans="2:7" ht="13.5" customHeight="1">
      <c r="B20" s="144" t="s">
        <v>408</v>
      </c>
      <c r="C20" s="400">
        <v>1.1504000000000001</v>
      </c>
      <c r="D20" s="271">
        <v>1.0429999999999999</v>
      </c>
      <c r="E20" s="277">
        <v>-0.10740000000000016</v>
      </c>
      <c r="F20" s="186">
        <v>2</v>
      </c>
      <c r="G20" s="272"/>
    </row>
    <row r="21" spans="2:7" ht="27.75" customHeight="1">
      <c r="B21" s="457" t="s">
        <v>524</v>
      </c>
      <c r="C21" s="457"/>
      <c r="D21" s="457"/>
      <c r="E21" s="457"/>
      <c r="F21" s="192"/>
      <c r="G21" s="272"/>
    </row>
    <row r="22" spans="2:7">
      <c r="B22" s="456" t="s">
        <v>529</v>
      </c>
      <c r="C22" s="456"/>
      <c r="D22" s="456"/>
      <c r="E22" s="456"/>
      <c r="F22" s="456"/>
      <c r="G22" s="272"/>
    </row>
    <row r="23" spans="2:7" ht="21" customHeight="1">
      <c r="B23" s="456" t="s">
        <v>530</v>
      </c>
      <c r="C23" s="456"/>
      <c r="D23" s="456"/>
      <c r="E23" s="456"/>
      <c r="F23" s="397"/>
      <c r="G23" s="272"/>
    </row>
    <row r="24" spans="2:7" ht="15" customHeight="1">
      <c r="B24" s="396"/>
      <c r="C24" s="396"/>
      <c r="D24" s="405"/>
      <c r="E24" s="396"/>
      <c r="F24" s="397"/>
      <c r="G24" s="398"/>
    </row>
    <row r="25" spans="2:7" ht="15" customHeight="1">
      <c r="B25" s="322" t="s">
        <v>124</v>
      </c>
      <c r="C25" s="281"/>
      <c r="D25" s="406"/>
      <c r="E25" s="281"/>
      <c r="F25" s="195"/>
      <c r="G25" s="272"/>
    </row>
    <row r="26" spans="2:7" ht="14.25" customHeight="1">
      <c r="B26" s="323" t="s">
        <v>416</v>
      </c>
      <c r="C26" s="222"/>
      <c r="D26" s="222"/>
      <c r="E26" s="222"/>
      <c r="F26" s="186"/>
    </row>
    <row r="27" spans="2:7" ht="24">
      <c r="C27" s="89" t="s">
        <v>472</v>
      </c>
      <c r="D27" s="90" t="s">
        <v>473</v>
      </c>
      <c r="E27" s="101" t="s">
        <v>37</v>
      </c>
      <c r="F27" s="282"/>
    </row>
    <row r="28" spans="2:7">
      <c r="B28" s="283"/>
      <c r="C28" s="191" t="s">
        <v>38</v>
      </c>
      <c r="D28" s="193" t="s">
        <v>38</v>
      </c>
      <c r="E28" s="193" t="s">
        <v>38</v>
      </c>
      <c r="F28" s="282"/>
    </row>
    <row r="29" spans="2:7">
      <c r="B29" s="195" t="s">
        <v>40</v>
      </c>
      <c r="C29" s="95">
        <v>16969.5</v>
      </c>
      <c r="D29" s="96">
        <v>16588.400000000001</v>
      </c>
      <c r="E29" s="96">
        <v>381.09999999999854</v>
      </c>
      <c r="F29" s="95"/>
    </row>
    <row r="30" spans="2:7">
      <c r="B30" s="195" t="s">
        <v>369</v>
      </c>
      <c r="C30" s="95">
        <v>176.7</v>
      </c>
      <c r="D30" s="96">
        <v>184.4</v>
      </c>
      <c r="E30" s="96">
        <v>-7.7000000000000171</v>
      </c>
      <c r="F30" s="95"/>
    </row>
    <row r="31" spans="2:7">
      <c r="B31" s="283" t="s">
        <v>41</v>
      </c>
      <c r="C31" s="123">
        <v>4335.2</v>
      </c>
      <c r="D31" s="121">
        <v>4524.2</v>
      </c>
      <c r="E31" s="121">
        <v>-189</v>
      </c>
      <c r="F31" s="95"/>
    </row>
    <row r="32" spans="2:7">
      <c r="B32" s="305" t="s">
        <v>409</v>
      </c>
      <c r="C32" s="95">
        <v>21481.4</v>
      </c>
      <c r="D32" s="96">
        <v>21297.000000000004</v>
      </c>
      <c r="E32" s="96">
        <v>184.3999999999985</v>
      </c>
      <c r="F32" s="95"/>
    </row>
    <row r="33" spans="2:6">
      <c r="B33" s="195" t="s">
        <v>381</v>
      </c>
      <c r="C33" s="95">
        <v>2092.1999999999971</v>
      </c>
      <c r="D33" s="96">
        <v>2138.4999999999964</v>
      </c>
      <c r="E33" s="96">
        <v>-46.299999999999272</v>
      </c>
      <c r="F33" s="95"/>
    </row>
    <row r="34" spans="2:6">
      <c r="B34" s="304" t="s">
        <v>42</v>
      </c>
      <c r="C34" s="122">
        <v>23573.599999999999</v>
      </c>
      <c r="D34" s="130">
        <v>23435.5</v>
      </c>
      <c r="E34" s="130">
        <v>138.09999999999923</v>
      </c>
      <c r="F34" s="95"/>
    </row>
    <row r="35" spans="2:6">
      <c r="B35" s="195"/>
      <c r="C35" s="95"/>
      <c r="D35" s="96"/>
      <c r="E35" s="96"/>
      <c r="F35" s="95"/>
    </row>
    <row r="36" spans="2:6">
      <c r="B36" s="195" t="s">
        <v>40</v>
      </c>
      <c r="C36" s="95">
        <v>16869.599999999999</v>
      </c>
      <c r="D36" s="96">
        <v>16745.7</v>
      </c>
      <c r="E36" s="96">
        <v>123.89999999999782</v>
      </c>
      <c r="F36" s="95"/>
    </row>
    <row r="37" spans="2:6">
      <c r="B37" s="195" t="s">
        <v>369</v>
      </c>
      <c r="C37" s="95">
        <v>2180.1999999999998</v>
      </c>
      <c r="D37" s="96">
        <v>2118.6999999999998</v>
      </c>
      <c r="E37" s="96">
        <v>61.5</v>
      </c>
      <c r="F37" s="95"/>
    </row>
    <row r="38" spans="2:6">
      <c r="B38" s="283" t="s">
        <v>41</v>
      </c>
      <c r="C38" s="123">
        <v>2602.8000000000002</v>
      </c>
      <c r="D38" s="121">
        <v>2501</v>
      </c>
      <c r="E38" s="121">
        <v>101.80000000000018</v>
      </c>
      <c r="F38" s="95"/>
    </row>
    <row r="39" spans="2:6">
      <c r="B39" s="305" t="s">
        <v>418</v>
      </c>
      <c r="C39" s="95">
        <v>21652.6</v>
      </c>
      <c r="D39" s="96">
        <v>21365.4</v>
      </c>
      <c r="E39" s="96">
        <v>287.199999999998</v>
      </c>
      <c r="F39" s="95"/>
    </row>
    <row r="40" spans="2:6">
      <c r="B40" s="195" t="s">
        <v>381</v>
      </c>
      <c r="C40" s="95">
        <v>335.60000000000218</v>
      </c>
      <c r="D40" s="96">
        <v>458.19999999999709</v>
      </c>
      <c r="E40" s="96">
        <v>-122.59999999999491</v>
      </c>
      <c r="F40" s="95"/>
    </row>
    <row r="41" spans="2:6">
      <c r="B41" s="304" t="s">
        <v>43</v>
      </c>
      <c r="C41" s="122">
        <v>21988.2</v>
      </c>
      <c r="D41" s="130">
        <v>21823.599999999999</v>
      </c>
      <c r="E41" s="130">
        <v>164.60000000000309</v>
      </c>
      <c r="F41" s="95"/>
    </row>
    <row r="42" spans="2:6">
      <c r="B42" s="305" t="s">
        <v>215</v>
      </c>
      <c r="C42" s="95">
        <v>1585.4</v>
      </c>
      <c r="D42" s="96">
        <v>1611.9</v>
      </c>
      <c r="E42" s="96">
        <v>-26.5</v>
      </c>
      <c r="F42" s="95"/>
    </row>
    <row r="43" spans="2:6">
      <c r="B43" s="304" t="s">
        <v>45</v>
      </c>
      <c r="C43" s="122">
        <v>23573.600000000002</v>
      </c>
      <c r="D43" s="130">
        <v>23435.5</v>
      </c>
      <c r="E43" s="130">
        <v>138.10000000000309</v>
      </c>
      <c r="F43" s="95"/>
    </row>
    <row r="44" spans="2:6">
      <c r="B44" s="195"/>
      <c r="C44" s="195"/>
      <c r="D44" s="195"/>
      <c r="E44" s="195"/>
    </row>
    <row r="45" spans="2:6">
      <c r="B45" s="195"/>
      <c r="C45" s="195"/>
      <c r="D45" s="195"/>
      <c r="E45" s="195"/>
    </row>
    <row r="46" spans="2:6">
      <c r="B46" s="195"/>
      <c r="C46" s="195"/>
      <c r="D46" s="195"/>
      <c r="E46" s="195"/>
    </row>
    <row r="47" spans="2:6">
      <c r="B47" s="195"/>
      <c r="C47" s="195"/>
      <c r="D47" s="195"/>
      <c r="E47" s="195"/>
    </row>
    <row r="48" spans="2:6">
      <c r="B48" s="195"/>
      <c r="C48" s="195"/>
      <c r="D48" s="195"/>
      <c r="E48" s="195"/>
    </row>
    <row r="49" spans="2:5">
      <c r="B49" s="195"/>
      <c r="C49" s="195"/>
      <c r="D49" s="195"/>
      <c r="E49" s="195"/>
    </row>
    <row r="50" spans="2:5">
      <c r="B50" s="195"/>
      <c r="C50" s="195"/>
      <c r="D50" s="195"/>
      <c r="E50" s="195"/>
    </row>
    <row r="51" spans="2:5">
      <c r="B51" s="195"/>
      <c r="C51" s="195"/>
      <c r="D51" s="195"/>
      <c r="E51" s="195"/>
    </row>
    <row r="52" spans="2:5">
      <c r="B52" s="195"/>
      <c r="C52" s="195"/>
      <c r="D52" s="195"/>
      <c r="E52" s="195"/>
    </row>
    <row r="53" spans="2:5">
      <c r="B53" s="195"/>
      <c r="C53" s="195"/>
      <c r="D53" s="195"/>
      <c r="E53" s="195"/>
    </row>
    <row r="54" spans="2:5">
      <c r="B54" s="195"/>
      <c r="C54" s="195"/>
      <c r="D54" s="195"/>
      <c r="E54" s="195"/>
    </row>
    <row r="55" spans="2:5">
      <c r="B55" s="195"/>
      <c r="C55" s="195"/>
      <c r="D55" s="195"/>
      <c r="E55" s="195"/>
    </row>
    <row r="56" spans="2:5">
      <c r="B56" s="195"/>
      <c r="C56" s="195"/>
      <c r="D56" s="195"/>
      <c r="E56" s="195"/>
    </row>
    <row r="57" spans="2:5">
      <c r="B57" s="195"/>
      <c r="C57" s="195"/>
      <c r="D57" s="195"/>
      <c r="E57" s="195"/>
    </row>
    <row r="58" spans="2:5">
      <c r="B58" s="195"/>
      <c r="C58" s="195"/>
      <c r="D58" s="195"/>
      <c r="E58" s="195"/>
    </row>
    <row r="59" spans="2:5">
      <c r="B59" s="195"/>
      <c r="C59" s="195"/>
      <c r="D59" s="195"/>
      <c r="E59" s="195"/>
    </row>
    <row r="60" spans="2:5">
      <c r="B60" s="195"/>
      <c r="C60" s="195"/>
      <c r="D60" s="195"/>
      <c r="E60" s="195"/>
    </row>
    <row r="61" spans="2:5">
      <c r="B61" s="195"/>
      <c r="C61" s="195"/>
      <c r="D61" s="195"/>
      <c r="E61" s="195"/>
    </row>
  </sheetData>
  <mergeCells count="3">
    <mergeCell ref="B23:E23"/>
    <mergeCell ref="B21:E21"/>
    <mergeCell ref="B22:F22"/>
  </mergeCells>
  <pageMargins left="0.70866141732283472" right="0.70866141732283472" top="0.15748031496062992" bottom="0.15748031496062992"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6"/>
  <sheetViews>
    <sheetView showGridLines="0" zoomScale="90" zoomScaleNormal="90" workbookViewId="0">
      <selection activeCell="B2" sqref="B2"/>
    </sheetView>
  </sheetViews>
  <sheetFormatPr defaultRowHeight="13.8" outlineLevelRow="1"/>
  <cols>
    <col min="1" max="1" width="7.69921875" customWidth="1"/>
    <col min="2" max="2" width="27.59765625" customWidth="1"/>
  </cols>
  <sheetData>
    <row r="2" spans="1:17" ht="14.4">
      <c r="A2" s="88"/>
      <c r="B2" s="322" t="s">
        <v>525</v>
      </c>
      <c r="C2" s="387"/>
      <c r="D2" s="387"/>
      <c r="E2" s="387"/>
      <c r="F2" s="387"/>
      <c r="G2" s="387"/>
      <c r="H2" s="387"/>
    </row>
    <row r="3" spans="1:17" ht="14.4">
      <c r="A3" s="387"/>
      <c r="B3" s="323" t="s">
        <v>416</v>
      </c>
      <c r="C3" s="387"/>
      <c r="D3" s="387"/>
      <c r="E3" s="387"/>
      <c r="F3" s="387"/>
      <c r="G3" s="387"/>
      <c r="H3" s="387"/>
    </row>
    <row r="4" spans="1:17">
      <c r="A4" s="387"/>
      <c r="B4" s="387"/>
      <c r="C4" s="387"/>
      <c r="D4" s="387"/>
      <c r="E4" s="387"/>
      <c r="F4" s="387"/>
      <c r="G4" s="387"/>
      <c r="H4" s="387"/>
      <c r="I4" s="142"/>
      <c r="J4" s="142"/>
      <c r="K4" s="142"/>
      <c r="L4" s="142"/>
      <c r="M4" s="142"/>
      <c r="N4" s="142"/>
      <c r="O4" s="142"/>
      <c r="P4" s="142"/>
      <c r="Q4" s="142"/>
    </row>
    <row r="5" spans="1:17">
      <c r="A5" s="389"/>
      <c r="B5" s="87"/>
      <c r="C5" s="118" t="s">
        <v>515</v>
      </c>
      <c r="D5" s="118" t="s">
        <v>516</v>
      </c>
      <c r="E5" s="118" t="s">
        <v>517</v>
      </c>
      <c r="F5" s="118" t="s">
        <v>518</v>
      </c>
      <c r="G5" s="118" t="s">
        <v>519</v>
      </c>
      <c r="H5" s="387"/>
    </row>
    <row r="6" spans="1:17" ht="14.4" thickBot="1">
      <c r="A6" s="389"/>
      <c r="B6" s="197"/>
      <c r="C6" s="198" t="s">
        <v>38</v>
      </c>
      <c r="D6" s="198" t="s">
        <v>38</v>
      </c>
      <c r="E6" s="198" t="s">
        <v>38</v>
      </c>
      <c r="F6" s="198" t="s">
        <v>38</v>
      </c>
      <c r="G6" s="198" t="s">
        <v>38</v>
      </c>
      <c r="H6" s="387"/>
    </row>
    <row r="7" spans="1:17">
      <c r="A7" s="389"/>
      <c r="B7" s="181" t="s">
        <v>34</v>
      </c>
      <c r="C7" s="96">
        <v>64.8</v>
      </c>
      <c r="D7" s="96">
        <v>66.099999999999994</v>
      </c>
      <c r="E7" s="96">
        <v>76</v>
      </c>
      <c r="F7" s="96">
        <v>80.2</v>
      </c>
      <c r="G7" s="96">
        <v>87.699999999999989</v>
      </c>
      <c r="H7" s="387"/>
    </row>
    <row r="8" spans="1:17">
      <c r="A8" s="389"/>
      <c r="B8" s="200" t="s">
        <v>75</v>
      </c>
      <c r="C8" s="388">
        <v>11</v>
      </c>
      <c r="D8" s="121">
        <v>12.3</v>
      </c>
      <c r="E8" s="121">
        <v>13.5</v>
      </c>
      <c r="F8" s="121">
        <v>16</v>
      </c>
      <c r="G8" s="121">
        <v>7.1</v>
      </c>
      <c r="H8" s="387"/>
    </row>
    <row r="9" spans="1:17">
      <c r="A9" s="389"/>
      <c r="B9" s="117" t="s">
        <v>35</v>
      </c>
      <c r="C9" s="95">
        <v>75.8</v>
      </c>
      <c r="D9" s="95">
        <v>78.399999999999991</v>
      </c>
      <c r="E9" s="95">
        <v>89.5</v>
      </c>
      <c r="F9" s="95">
        <v>96.2</v>
      </c>
      <c r="G9" s="95">
        <v>94.799999999999983</v>
      </c>
      <c r="H9" s="387"/>
    </row>
    <row r="10" spans="1:17">
      <c r="A10" s="389"/>
      <c r="B10" s="181" t="s">
        <v>520</v>
      </c>
      <c r="C10" s="96">
        <v>-87.2</v>
      </c>
      <c r="D10" s="96">
        <v>-99.8</v>
      </c>
      <c r="E10" s="96">
        <v>-88.1</v>
      </c>
      <c r="F10" s="96">
        <v>-94.300000000000011</v>
      </c>
      <c r="G10" s="96">
        <v>-98.899999999999991</v>
      </c>
      <c r="H10" s="387"/>
    </row>
    <row r="11" spans="1:17">
      <c r="A11" s="389"/>
      <c r="B11" s="181" t="s">
        <v>345</v>
      </c>
      <c r="C11" s="96">
        <v>-2.9</v>
      </c>
      <c r="D11" s="96">
        <v>4.8</v>
      </c>
      <c r="E11" s="96">
        <v>-2.2000000000000002</v>
      </c>
      <c r="F11" s="96">
        <v>0.9</v>
      </c>
      <c r="G11" s="96">
        <v>-1</v>
      </c>
      <c r="H11" s="387"/>
    </row>
    <row r="12" spans="1:17">
      <c r="A12" s="389"/>
      <c r="B12" s="180" t="s">
        <v>512</v>
      </c>
      <c r="C12" s="122">
        <v>-14.3</v>
      </c>
      <c r="D12" s="122">
        <v>-16.600000000000001</v>
      </c>
      <c r="E12" s="122">
        <v>-0.8</v>
      </c>
      <c r="F12" s="122">
        <v>2.8</v>
      </c>
      <c r="G12" s="122">
        <v>-5.0999999999999996</v>
      </c>
      <c r="H12" s="387"/>
    </row>
    <row r="13" spans="1:17">
      <c r="A13" s="389"/>
      <c r="B13" s="104" t="s">
        <v>521</v>
      </c>
      <c r="C13" s="96">
        <v>-9.4</v>
      </c>
      <c r="D13" s="96">
        <v>-23.6</v>
      </c>
      <c r="E13" s="96">
        <v>-20.3</v>
      </c>
      <c r="F13" s="96">
        <v>-23.2</v>
      </c>
      <c r="G13" s="96">
        <v>-29.5</v>
      </c>
      <c r="H13" s="387"/>
    </row>
    <row r="14" spans="1:17">
      <c r="A14" s="389"/>
      <c r="B14" s="104" t="s">
        <v>378</v>
      </c>
      <c r="C14" s="96">
        <v>0</v>
      </c>
      <c r="D14" s="96">
        <v>0</v>
      </c>
      <c r="E14" s="96">
        <v>-61</v>
      </c>
      <c r="F14" s="96">
        <v>-2.5</v>
      </c>
      <c r="G14" s="96">
        <v>0</v>
      </c>
      <c r="H14" s="387"/>
    </row>
    <row r="15" spans="1:17" ht="14.4" thickBot="1">
      <c r="A15" s="389"/>
      <c r="B15" s="104" t="s">
        <v>523</v>
      </c>
      <c r="C15" s="96">
        <v>-3.3</v>
      </c>
      <c r="D15" s="96">
        <v>6.7</v>
      </c>
      <c r="E15" s="96">
        <v>2</v>
      </c>
      <c r="F15" s="96">
        <v>13</v>
      </c>
      <c r="G15" s="96">
        <v>6</v>
      </c>
      <c r="H15" s="387"/>
    </row>
    <row r="16" spans="1:17" ht="14.4" thickBot="1">
      <c r="A16" s="389"/>
      <c r="B16" s="201" t="s">
        <v>451</v>
      </c>
      <c r="C16" s="168">
        <v>-27.000000000000004</v>
      </c>
      <c r="D16" s="168">
        <v>-33.5</v>
      </c>
      <c r="E16" s="168">
        <v>-80.099999999999994</v>
      </c>
      <c r="F16" s="168">
        <v>-9.8999999999999986</v>
      </c>
      <c r="G16" s="168">
        <v>-28.6</v>
      </c>
      <c r="H16" s="387"/>
    </row>
    <row r="17" spans="1:8" ht="14.4" thickBot="1">
      <c r="A17" s="389"/>
      <c r="B17" s="314" t="s">
        <v>268</v>
      </c>
      <c r="C17" s="169">
        <v>11.2</v>
      </c>
      <c r="D17" s="169">
        <v>-2.2000000000000002</v>
      </c>
      <c r="E17" s="169">
        <v>-1.2</v>
      </c>
      <c r="F17" s="169">
        <v>2.9</v>
      </c>
      <c r="G17" s="169">
        <v>-0.4</v>
      </c>
      <c r="H17" s="387"/>
    </row>
    <row r="18" spans="1:8" ht="14.4" thickBot="1">
      <c r="A18" s="389"/>
      <c r="B18" s="201" t="s">
        <v>522</v>
      </c>
      <c r="C18" s="168">
        <v>-15.800000000000004</v>
      </c>
      <c r="D18" s="168">
        <v>-35.700000000000003</v>
      </c>
      <c r="E18" s="168">
        <v>-81.3</v>
      </c>
      <c r="F18" s="168">
        <v>-6.9999999999999982</v>
      </c>
      <c r="G18" s="168">
        <v>-29</v>
      </c>
      <c r="H18" s="387"/>
    </row>
    <row r="19" spans="1:8" ht="22.2" customHeight="1">
      <c r="A19" s="389"/>
      <c r="B19" s="458" t="s">
        <v>535</v>
      </c>
      <c r="C19" s="458"/>
      <c r="D19" s="458"/>
      <c r="E19" s="458"/>
      <c r="F19" s="458"/>
      <c r="G19" s="458"/>
      <c r="H19" s="387"/>
    </row>
    <row r="20" spans="1:8">
      <c r="A20" s="387"/>
      <c r="B20" s="387"/>
      <c r="C20" s="387"/>
      <c r="D20" s="387"/>
      <c r="E20" s="387"/>
      <c r="F20" s="387"/>
      <c r="G20" s="387"/>
      <c r="H20" s="387"/>
    </row>
    <row r="21" spans="1:8">
      <c r="A21" s="387"/>
      <c r="C21" s="387"/>
      <c r="D21" s="387"/>
      <c r="E21" s="387"/>
      <c r="F21" s="387"/>
      <c r="G21" s="387"/>
      <c r="H21" s="387"/>
    </row>
    <row r="22" spans="1:8" ht="14.4">
      <c r="A22" s="387"/>
      <c r="B22" s="322" t="s">
        <v>526</v>
      </c>
      <c r="C22" s="387"/>
      <c r="D22" s="387"/>
      <c r="E22" s="387"/>
      <c r="F22" s="387"/>
      <c r="G22" s="387"/>
      <c r="H22" s="387"/>
    </row>
    <row r="23" spans="1:8" ht="14.4">
      <c r="A23" s="387"/>
      <c r="B23" s="323" t="s">
        <v>416</v>
      </c>
      <c r="C23" s="387"/>
      <c r="D23" s="387"/>
      <c r="E23" s="387"/>
      <c r="F23" s="387"/>
      <c r="G23" s="387"/>
      <c r="H23" s="387"/>
    </row>
    <row r="24" spans="1:8">
      <c r="A24" s="387"/>
      <c r="B24" s="387"/>
      <c r="C24" s="118" t="s">
        <v>515</v>
      </c>
      <c r="D24" s="118" t="s">
        <v>516</v>
      </c>
      <c r="E24" s="118" t="s">
        <v>517</v>
      </c>
      <c r="F24" s="118" t="s">
        <v>518</v>
      </c>
      <c r="G24" s="118" t="s">
        <v>519</v>
      </c>
      <c r="H24" s="387"/>
    </row>
    <row r="25" spans="1:8" ht="14.4" thickBot="1">
      <c r="A25" s="387"/>
      <c r="B25" s="197"/>
      <c r="C25" s="198" t="s">
        <v>38</v>
      </c>
      <c r="D25" s="198" t="s">
        <v>38</v>
      </c>
      <c r="E25" s="198" t="s">
        <v>38</v>
      </c>
      <c r="F25" s="198" t="s">
        <v>38</v>
      </c>
      <c r="G25" s="198" t="s">
        <v>38</v>
      </c>
      <c r="H25" s="387"/>
    </row>
    <row r="26" spans="1:8">
      <c r="A26" s="387"/>
      <c r="B26" s="195" t="s">
        <v>40</v>
      </c>
      <c r="C26" s="96">
        <v>16969.5</v>
      </c>
      <c r="D26" s="106">
        <v>16588.400000000001</v>
      </c>
      <c r="E26" s="106">
        <v>16341.5</v>
      </c>
      <c r="F26" s="106">
        <v>16187.2</v>
      </c>
      <c r="G26" s="106">
        <v>15976.2</v>
      </c>
      <c r="H26" s="387"/>
    </row>
    <row r="27" spans="1:8">
      <c r="A27" s="387"/>
      <c r="B27" s="390" t="s">
        <v>369</v>
      </c>
      <c r="C27" s="131">
        <v>176.7</v>
      </c>
      <c r="D27" s="131">
        <v>184.4</v>
      </c>
      <c r="E27" s="131">
        <v>195.3</v>
      </c>
      <c r="F27" s="131">
        <v>208.4</v>
      </c>
      <c r="G27" s="131">
        <v>239.7</v>
      </c>
      <c r="H27" s="387"/>
    </row>
    <row r="28" spans="1:8">
      <c r="A28" s="389"/>
      <c r="B28" s="283" t="s">
        <v>41</v>
      </c>
      <c r="C28" s="388">
        <v>4335.2</v>
      </c>
      <c r="D28" s="388">
        <v>4524.2</v>
      </c>
      <c r="E28" s="388">
        <v>4767.1000000000004</v>
      </c>
      <c r="F28" s="388">
        <v>4503.8</v>
      </c>
      <c r="G28" s="388">
        <v>4123.7</v>
      </c>
      <c r="H28" s="389"/>
    </row>
    <row r="29" spans="1:8">
      <c r="A29" s="389"/>
      <c r="B29" s="394" t="s">
        <v>409</v>
      </c>
      <c r="C29" s="134">
        <v>21481.4</v>
      </c>
      <c r="D29" s="134">
        <v>21297.000000000004</v>
      </c>
      <c r="E29" s="134">
        <v>21303.9</v>
      </c>
      <c r="F29" s="134">
        <v>20899.400000000001</v>
      </c>
      <c r="G29" s="134">
        <v>20339.600000000002</v>
      </c>
      <c r="H29" s="389"/>
    </row>
    <row r="30" spans="1:8" ht="14.4" thickBot="1">
      <c r="A30" s="389"/>
      <c r="B30" s="195" t="s">
        <v>381</v>
      </c>
      <c r="C30" s="106">
        <v>2092.1999999999971</v>
      </c>
      <c r="D30" s="106">
        <v>2138.4999999999964</v>
      </c>
      <c r="E30" s="106">
        <v>2149.6</v>
      </c>
      <c r="F30" s="106">
        <v>2504.6000000000004</v>
      </c>
      <c r="G30" s="106">
        <v>2654.1</v>
      </c>
      <c r="H30" s="389"/>
    </row>
    <row r="31" spans="1:8">
      <c r="A31" s="389"/>
      <c r="B31" s="391" t="s">
        <v>42</v>
      </c>
      <c r="C31" s="392">
        <v>23573.599999999999</v>
      </c>
      <c r="D31" s="392">
        <v>23435.5</v>
      </c>
      <c r="E31" s="392">
        <v>23453.5</v>
      </c>
      <c r="F31" s="392">
        <v>23404</v>
      </c>
      <c r="G31" s="392">
        <v>22993.7</v>
      </c>
      <c r="H31" s="389"/>
    </row>
    <row r="32" spans="1:8">
      <c r="A32" s="389"/>
      <c r="B32" s="393"/>
      <c r="C32" s="131"/>
      <c r="D32" s="131"/>
      <c r="E32" s="131"/>
      <c r="F32" s="131"/>
      <c r="G32" s="131"/>
      <c r="H32" s="393"/>
    </row>
    <row r="33" spans="1:8">
      <c r="A33" s="389"/>
      <c r="B33" s="195" t="s">
        <v>40</v>
      </c>
      <c r="C33" s="106">
        <v>16869.599999999999</v>
      </c>
      <c r="D33" s="106">
        <v>16745.7</v>
      </c>
      <c r="E33" s="106">
        <v>16405.400000000001</v>
      </c>
      <c r="F33" s="106">
        <v>16650</v>
      </c>
      <c r="G33" s="106">
        <v>16656.099999999999</v>
      </c>
      <c r="H33" s="389"/>
    </row>
    <row r="34" spans="1:8">
      <c r="A34" s="389"/>
      <c r="B34" s="390" t="s">
        <v>369</v>
      </c>
      <c r="C34" s="131">
        <v>2180.1999999999998</v>
      </c>
      <c r="D34" s="131">
        <v>2118.6999999999998</v>
      </c>
      <c r="E34" s="131">
        <v>2091.4</v>
      </c>
      <c r="F34" s="131">
        <v>2049.9</v>
      </c>
      <c r="G34" s="131">
        <v>1961.3</v>
      </c>
      <c r="H34" s="389"/>
    </row>
    <row r="35" spans="1:8">
      <c r="A35" s="389"/>
      <c r="B35" s="283" t="s">
        <v>41</v>
      </c>
      <c r="C35" s="388">
        <v>2602.8000000000002</v>
      </c>
      <c r="D35" s="388">
        <v>2501</v>
      </c>
      <c r="E35" s="388">
        <v>2812.9</v>
      </c>
      <c r="F35" s="388">
        <v>2444.1</v>
      </c>
      <c r="G35" s="388">
        <v>2083.3000000000002</v>
      </c>
      <c r="H35" s="389"/>
    </row>
    <row r="36" spans="1:8">
      <c r="A36" s="389"/>
      <c r="B36" s="305" t="s">
        <v>534</v>
      </c>
      <c r="C36" s="395">
        <v>21652.6</v>
      </c>
      <c r="D36" s="395">
        <v>21365.4</v>
      </c>
      <c r="E36" s="395">
        <v>21309.700000000004</v>
      </c>
      <c r="F36" s="395">
        <v>21144</v>
      </c>
      <c r="G36" s="395">
        <v>20700.699999999997</v>
      </c>
      <c r="H36" s="389"/>
    </row>
    <row r="37" spans="1:8">
      <c r="A37" s="389"/>
      <c r="B37" s="195" t="s">
        <v>381</v>
      </c>
      <c r="C37" s="106">
        <v>335.60000000000218</v>
      </c>
      <c r="D37" s="106">
        <v>458.19999999999709</v>
      </c>
      <c r="E37" s="106">
        <v>486</v>
      </c>
      <c r="F37" s="106">
        <v>520</v>
      </c>
      <c r="G37" s="106">
        <v>562.4</v>
      </c>
      <c r="H37" s="389"/>
    </row>
    <row r="38" spans="1:8">
      <c r="A38" s="389"/>
      <c r="B38" s="304" t="s">
        <v>43</v>
      </c>
      <c r="C38" s="138">
        <v>21988.2</v>
      </c>
      <c r="D38" s="138">
        <v>21823.599999999999</v>
      </c>
      <c r="E38" s="138">
        <v>21795.700000000004</v>
      </c>
      <c r="F38" s="138">
        <v>21664</v>
      </c>
      <c r="G38" s="138">
        <v>21263.1</v>
      </c>
      <c r="H38" s="389"/>
    </row>
    <row r="39" spans="1:8" ht="14.4" thickBot="1">
      <c r="A39" s="389"/>
      <c r="B39" s="195" t="s">
        <v>215</v>
      </c>
      <c r="C39" s="106">
        <v>1585.4</v>
      </c>
      <c r="D39" s="106">
        <v>1611.9</v>
      </c>
      <c r="E39" s="106">
        <v>1657.8</v>
      </c>
      <c r="F39" s="106">
        <v>1740</v>
      </c>
      <c r="G39" s="106">
        <v>1730.6</v>
      </c>
      <c r="H39" s="389"/>
    </row>
    <row r="40" spans="1:8" ht="14.4" thickBot="1">
      <c r="A40" s="389"/>
      <c r="B40" s="201" t="s">
        <v>45</v>
      </c>
      <c r="C40" s="168">
        <v>23573.600000000002</v>
      </c>
      <c r="D40" s="168">
        <v>23435.5</v>
      </c>
      <c r="E40" s="168">
        <v>23453.500000000004</v>
      </c>
      <c r="F40" s="168">
        <v>23404</v>
      </c>
      <c r="G40" s="168">
        <v>22993.699999999997</v>
      </c>
      <c r="H40" s="389"/>
    </row>
    <row r="41" spans="1:8">
      <c r="A41" s="389"/>
      <c r="B41" s="389"/>
      <c r="C41" s="389"/>
      <c r="D41" s="389"/>
      <c r="E41" s="389"/>
      <c r="F41" s="389"/>
      <c r="G41" s="389"/>
      <c r="H41" s="389"/>
    </row>
    <row r="42" spans="1:8" outlineLevel="1">
      <c r="A42" s="389"/>
      <c r="B42" s="420" t="s">
        <v>538</v>
      </c>
      <c r="C42" s="389"/>
      <c r="D42" s="389"/>
      <c r="E42" s="403"/>
      <c r="F42" s="403"/>
      <c r="G42" s="403"/>
      <c r="H42" s="389"/>
    </row>
    <row r="43" spans="1:8" outlineLevel="1">
      <c r="A43" s="389"/>
      <c r="B43" s="420" t="s">
        <v>539</v>
      </c>
      <c r="C43" s="116">
        <v>0</v>
      </c>
      <c r="D43" s="116">
        <v>0</v>
      </c>
      <c r="E43" s="116">
        <v>0</v>
      </c>
      <c r="F43" s="116">
        <v>0</v>
      </c>
      <c r="G43" s="116">
        <v>0</v>
      </c>
      <c r="H43" s="389"/>
    </row>
    <row r="44" spans="1:8" outlineLevel="1">
      <c r="A44" s="389"/>
      <c r="B44" s="389"/>
      <c r="C44" s="389"/>
      <c r="D44" s="389"/>
      <c r="E44" s="389"/>
      <c r="F44" s="389"/>
      <c r="G44" s="389"/>
      <c r="H44" s="389"/>
    </row>
    <row r="45" spans="1:8">
      <c r="A45" s="389"/>
      <c r="B45" s="389"/>
      <c r="C45" s="389"/>
      <c r="D45" s="389"/>
      <c r="E45" s="389"/>
      <c r="F45" s="389"/>
      <c r="G45" s="389"/>
      <c r="H45" s="389"/>
    </row>
    <row r="46" spans="1:8">
      <c r="A46" s="389"/>
      <c r="B46" s="389"/>
      <c r="C46" s="389"/>
      <c r="D46" s="389"/>
      <c r="E46" s="389"/>
      <c r="F46" s="389"/>
      <c r="G46" s="389"/>
      <c r="H46" s="389"/>
    </row>
  </sheetData>
  <mergeCells count="1">
    <mergeCell ref="B19:G19"/>
  </mergeCells>
  <pageMargins left="0.70866141732283472" right="0.70866141732283472" top="0.74803149606299213" bottom="0.74803149606299213" header="0.31496062992125984" footer="0.31496062992125984"/>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AC27"/>
  <sheetViews>
    <sheetView showGridLines="0" zoomScale="90" zoomScaleNormal="90" workbookViewId="0">
      <selection activeCell="B2" sqref="B2"/>
    </sheetView>
  </sheetViews>
  <sheetFormatPr defaultColWidth="9" defaultRowHeight="12"/>
  <cols>
    <col min="1" max="1" width="9" style="87"/>
    <col min="2" max="2" width="40.19921875" style="87" customWidth="1"/>
    <col min="3" max="3" width="12" style="87" customWidth="1"/>
    <col min="4" max="4" width="12.19921875" style="87" customWidth="1"/>
    <col min="5" max="5" width="10.19921875" style="87" customWidth="1"/>
    <col min="6" max="6" width="8" style="186" customWidth="1"/>
    <col min="7" max="7" width="9" style="87"/>
    <col min="8" max="9" width="8.69921875" style="87" customWidth="1"/>
    <col min="10" max="10" width="8.19921875" style="87" customWidth="1"/>
    <col min="11" max="16384" width="9" style="87"/>
  </cols>
  <sheetData>
    <row r="2" spans="2:29" ht="14.4">
      <c r="B2" s="324" t="s">
        <v>403</v>
      </c>
      <c r="C2" s="115"/>
    </row>
    <row r="3" spans="2:29" ht="26.25" customHeight="1">
      <c r="C3" s="143" t="s">
        <v>474</v>
      </c>
      <c r="D3" s="90" t="s">
        <v>473</v>
      </c>
      <c r="E3" s="101" t="s">
        <v>37</v>
      </c>
      <c r="F3" s="186" t="s">
        <v>121</v>
      </c>
    </row>
    <row r="4" spans="2:29">
      <c r="C4" s="267" t="s">
        <v>38</v>
      </c>
      <c r="D4" s="268" t="s">
        <v>38</v>
      </c>
      <c r="E4" s="268" t="s">
        <v>38</v>
      </c>
    </row>
    <row r="5" spans="2:29" ht="15" customHeight="1">
      <c r="B5" s="216" t="s">
        <v>46</v>
      </c>
      <c r="C5" s="95">
        <v>1559.3</v>
      </c>
      <c r="D5" s="96">
        <v>1993.3</v>
      </c>
      <c r="E5" s="96">
        <v>-434</v>
      </c>
      <c r="F5" s="124"/>
    </row>
    <row r="6" spans="2:29" ht="15" customHeight="1">
      <c r="B6" s="216" t="s">
        <v>47</v>
      </c>
      <c r="C6" s="95">
        <v>885.1</v>
      </c>
      <c r="D6" s="96">
        <v>945.9</v>
      </c>
      <c r="E6" s="96">
        <v>-60.8</v>
      </c>
      <c r="F6" s="124"/>
    </row>
    <row r="7" spans="2:29" ht="15" customHeight="1">
      <c r="B7" s="225" t="s">
        <v>348</v>
      </c>
      <c r="C7" s="123">
        <v>419.5</v>
      </c>
      <c r="D7" s="121">
        <v>287</v>
      </c>
      <c r="E7" s="121">
        <v>132.5</v>
      </c>
      <c r="F7" s="124"/>
    </row>
    <row r="8" spans="2:29" ht="15" customHeight="1">
      <c r="B8" s="221" t="s">
        <v>48</v>
      </c>
      <c r="C8" s="134">
        <v>2863.9</v>
      </c>
      <c r="D8" s="131">
        <v>3226.2</v>
      </c>
      <c r="E8" s="96">
        <v>-362.3</v>
      </c>
      <c r="F8" s="124"/>
    </row>
    <row r="9" spans="2:29" ht="15" customHeight="1">
      <c r="B9" s="216" t="s">
        <v>49</v>
      </c>
      <c r="C9" s="287">
        <v>583.20000000000005</v>
      </c>
      <c r="D9" s="96">
        <v>649.70000000000005</v>
      </c>
      <c r="E9" s="96">
        <v>-66.5</v>
      </c>
      <c r="F9" s="124"/>
    </row>
    <row r="10" spans="2:29" ht="15" customHeight="1">
      <c r="B10" s="216" t="s">
        <v>50</v>
      </c>
      <c r="C10" s="123">
        <v>2847.7</v>
      </c>
      <c r="D10" s="121">
        <v>2892.9</v>
      </c>
      <c r="E10" s="121">
        <v>-45.2</v>
      </c>
      <c r="F10" s="124"/>
    </row>
    <row r="11" spans="2:29" ht="15" customHeight="1">
      <c r="B11" s="218" t="s">
        <v>53</v>
      </c>
      <c r="C11" s="95">
        <v>3430.9</v>
      </c>
      <c r="D11" s="96">
        <v>3542.6</v>
      </c>
      <c r="E11" s="130">
        <v>-111.7</v>
      </c>
      <c r="F11" s="124"/>
    </row>
    <row r="12" spans="2:29" ht="15" customHeight="1">
      <c r="B12" s="218" t="s">
        <v>51</v>
      </c>
      <c r="C12" s="122">
        <v>6294.8</v>
      </c>
      <c r="D12" s="130">
        <v>6768.7999999999993</v>
      </c>
      <c r="E12" s="130">
        <v>-474</v>
      </c>
      <c r="F12" s="124"/>
    </row>
    <row r="13" spans="2:29" ht="15" customHeight="1">
      <c r="B13" s="269" t="s">
        <v>52</v>
      </c>
      <c r="C13" s="122">
        <v>6455</v>
      </c>
      <c r="D13" s="130">
        <v>6517.8</v>
      </c>
      <c r="E13" s="130">
        <v>-62.8</v>
      </c>
      <c r="F13" s="230" t="s">
        <v>143</v>
      </c>
    </row>
    <row r="14" spans="2:29" ht="15" customHeight="1">
      <c r="B14" s="216"/>
      <c r="C14" s="95"/>
      <c r="D14" s="96"/>
      <c r="E14" s="96"/>
      <c r="F14" s="230"/>
    </row>
    <row r="15" spans="2:29" ht="15" customHeight="1">
      <c r="B15" s="216"/>
      <c r="C15" s="95"/>
      <c r="D15" s="96"/>
      <c r="E15" s="96"/>
      <c r="F15" s="230"/>
    </row>
    <row r="16" spans="2:29">
      <c r="B16" s="269" t="s">
        <v>54</v>
      </c>
      <c r="C16" s="303">
        <v>1.5940000000000001</v>
      </c>
      <c r="D16" s="266">
        <v>1.7370000000000001</v>
      </c>
      <c r="E16" s="266">
        <v>-0.14299999999999999</v>
      </c>
      <c r="Z16" s="105"/>
      <c r="AA16" s="105"/>
      <c r="AB16" s="105"/>
      <c r="AC16" s="105"/>
    </row>
    <row r="17" spans="2:8">
      <c r="B17" s="269" t="s">
        <v>55</v>
      </c>
      <c r="C17" s="265">
        <v>0.95</v>
      </c>
      <c r="D17" s="266">
        <v>0.94199999999999995</v>
      </c>
      <c r="E17" s="266">
        <v>8.0000000000000002E-3</v>
      </c>
      <c r="F17" s="186">
        <v>2</v>
      </c>
      <c r="G17" s="217"/>
    </row>
    <row r="18" spans="2:8">
      <c r="B18" s="269" t="s">
        <v>56</v>
      </c>
      <c r="C18" s="418">
        <v>0.20499999999999999</v>
      </c>
      <c r="D18" s="270">
        <v>0.19800000000000001</v>
      </c>
      <c r="E18" s="266">
        <v>7.0000000000000001E-3</v>
      </c>
      <c r="F18" s="186">
        <v>3</v>
      </c>
      <c r="G18" s="371"/>
      <c r="H18" s="371"/>
    </row>
    <row r="19" spans="2:8">
      <c r="B19" s="269" t="s">
        <v>312</v>
      </c>
      <c r="C19" s="265">
        <v>0.121</v>
      </c>
      <c r="D19" s="266">
        <v>0.13800000000000001</v>
      </c>
      <c r="E19" s="266">
        <v>-1.7000000000000001E-2</v>
      </c>
      <c r="F19" s="230"/>
    </row>
    <row r="20" spans="2:8">
      <c r="F20" s="230"/>
    </row>
    <row r="21" spans="2:8">
      <c r="B21" s="216"/>
    </row>
    <row r="22" spans="2:8">
      <c r="B22" s="459" t="s">
        <v>527</v>
      </c>
      <c r="C22" s="459"/>
      <c r="D22" s="459"/>
      <c r="E22" s="459"/>
    </row>
    <row r="23" spans="2:8" ht="15" customHeight="1">
      <c r="B23" s="462" t="s">
        <v>540</v>
      </c>
      <c r="C23" s="462"/>
      <c r="D23" s="462"/>
      <c r="E23" s="462"/>
      <c r="F23" s="402"/>
    </row>
    <row r="24" spans="2:8" ht="27" customHeight="1">
      <c r="B24" s="460" t="s">
        <v>541</v>
      </c>
      <c r="C24" s="461"/>
      <c r="D24" s="461"/>
      <c r="E24" s="461"/>
    </row>
    <row r="26" spans="2:8">
      <c r="B26" s="371"/>
      <c r="C26" s="399"/>
      <c r="D26" s="371"/>
      <c r="E26" s="371"/>
    </row>
    <row r="27" spans="2:8">
      <c r="B27" s="371"/>
      <c r="C27" s="399"/>
      <c r="D27" s="399"/>
      <c r="E27" s="371"/>
    </row>
  </sheetData>
  <mergeCells count="3">
    <mergeCell ref="B22:E22"/>
    <mergeCell ref="B24:E24"/>
    <mergeCell ref="B23:E23"/>
  </mergeCells>
  <pageMargins left="0.70866141732283472" right="0.70866141732283472" top="0.43307086614173229"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F49"/>
  <sheetViews>
    <sheetView showGridLines="0" zoomScale="90" zoomScaleNormal="90" workbookViewId="0">
      <selection activeCell="B2" sqref="B2"/>
    </sheetView>
  </sheetViews>
  <sheetFormatPr defaultColWidth="9" defaultRowHeight="12"/>
  <cols>
    <col min="1" max="1" width="9" style="87"/>
    <col min="2" max="2" width="43.59765625" style="92" customWidth="1"/>
    <col min="3" max="3" width="13" style="409" customWidth="1"/>
    <col min="4" max="4" width="13" style="92" customWidth="1"/>
    <col min="5" max="5" width="10.8984375" style="87" customWidth="1"/>
    <col min="6" max="6" width="9" style="87" customWidth="1"/>
    <col min="7" max="7" width="5.19921875" style="87" customWidth="1"/>
    <col min="8" max="16384" width="9" style="87"/>
  </cols>
  <sheetData>
    <row r="1" spans="2:6" ht="12" customHeight="1">
      <c r="B1" s="87"/>
    </row>
    <row r="2" spans="2:6" ht="14.4">
      <c r="B2" s="322" t="s">
        <v>487</v>
      </c>
      <c r="D2" s="340"/>
    </row>
    <row r="3" spans="2:6" ht="24">
      <c r="B3" s="87"/>
      <c r="C3" s="410" t="s">
        <v>474</v>
      </c>
      <c r="D3" s="90" t="s">
        <v>473</v>
      </c>
      <c r="E3" s="101" t="s">
        <v>37</v>
      </c>
      <c r="F3" s="186" t="s">
        <v>121</v>
      </c>
    </row>
    <row r="4" spans="2:6" ht="15" customHeight="1">
      <c r="B4" s="255"/>
      <c r="C4" s="411" t="s">
        <v>38</v>
      </c>
      <c r="D4" s="193" t="s">
        <v>38</v>
      </c>
      <c r="E4" s="193" t="s">
        <v>38</v>
      </c>
      <c r="F4" s="186"/>
    </row>
    <row r="5" spans="2:6">
      <c r="B5" s="256" t="s">
        <v>371</v>
      </c>
      <c r="C5" s="412"/>
      <c r="D5" s="164"/>
    </row>
    <row r="6" spans="2:6">
      <c r="B6" s="257" t="s">
        <v>374</v>
      </c>
      <c r="C6" s="412">
        <v>1601.2</v>
      </c>
      <c r="D6" s="164">
        <v>1764.9</v>
      </c>
      <c r="E6" s="96">
        <v>-163.69999999999999</v>
      </c>
    </row>
    <row r="7" spans="2:6">
      <c r="B7" s="203" t="s">
        <v>375</v>
      </c>
      <c r="C7" s="374">
        <v>-688.7</v>
      </c>
      <c r="D7" s="121">
        <v>-825.30000000000007</v>
      </c>
      <c r="E7" s="121">
        <v>136.6</v>
      </c>
      <c r="F7" s="186"/>
    </row>
    <row r="8" spans="2:6">
      <c r="B8" s="256" t="s">
        <v>372</v>
      </c>
      <c r="C8" s="413">
        <v>912.5</v>
      </c>
      <c r="D8" s="96">
        <v>939.6</v>
      </c>
      <c r="E8" s="96">
        <v>-27.099999999999994</v>
      </c>
    </row>
    <row r="9" spans="2:6">
      <c r="B9" s="257" t="s">
        <v>376</v>
      </c>
      <c r="C9" s="287">
        <v>0</v>
      </c>
      <c r="D9" s="96">
        <v>0</v>
      </c>
      <c r="E9" s="96">
        <v>0</v>
      </c>
      <c r="F9" s="186"/>
    </row>
    <row r="10" spans="2:6" ht="12.6" thickBot="1">
      <c r="B10" s="258" t="s">
        <v>373</v>
      </c>
      <c r="C10" s="354">
        <v>912.5</v>
      </c>
      <c r="D10" s="99">
        <v>939.6</v>
      </c>
      <c r="E10" s="99">
        <v>-27.099999999999994</v>
      </c>
    </row>
    <row r="11" spans="2:6">
      <c r="B11" s="259"/>
      <c r="C11" s="414"/>
      <c r="D11" s="260"/>
      <c r="E11" s="96"/>
    </row>
    <row r="12" spans="2:6">
      <c r="B12" s="261" t="s">
        <v>468</v>
      </c>
      <c r="C12" s="415">
        <v>213.7</v>
      </c>
      <c r="D12" s="130">
        <v>205.3</v>
      </c>
      <c r="E12" s="130">
        <v>8.4</v>
      </c>
    </row>
    <row r="13" spans="2:6">
      <c r="B13" s="261" t="s">
        <v>349</v>
      </c>
      <c r="C13" s="415">
        <v>0</v>
      </c>
      <c r="D13" s="130">
        <v>0</v>
      </c>
      <c r="E13" s="96">
        <v>0</v>
      </c>
    </row>
    <row r="14" spans="2:6" ht="12.6" thickBot="1">
      <c r="B14" s="258" t="s">
        <v>350</v>
      </c>
      <c r="C14" s="354">
        <v>213.7</v>
      </c>
      <c r="D14" s="99">
        <v>205.3</v>
      </c>
      <c r="E14" s="99">
        <v>8.4</v>
      </c>
    </row>
    <row r="15" spans="2:6">
      <c r="B15" s="257"/>
      <c r="C15" s="287"/>
      <c r="D15" s="96"/>
      <c r="E15" s="96"/>
    </row>
    <row r="16" spans="2:6" ht="12.6" thickBot="1">
      <c r="B16" s="258" t="s">
        <v>66</v>
      </c>
      <c r="C16" s="354">
        <v>1126.2</v>
      </c>
      <c r="D16" s="99">
        <v>1144.9000000000001</v>
      </c>
      <c r="E16" s="99">
        <v>-18.699999999999996</v>
      </c>
    </row>
    <row r="17" spans="2:6">
      <c r="B17" s="256"/>
      <c r="C17" s="287"/>
      <c r="D17" s="96"/>
      <c r="E17" s="96"/>
    </row>
    <row r="18" spans="2:6">
      <c r="B18" s="256" t="s">
        <v>486</v>
      </c>
      <c r="C18" s="287"/>
      <c r="D18" s="96"/>
      <c r="E18" s="96"/>
    </row>
    <row r="19" spans="2:6">
      <c r="B19" s="92" t="s">
        <v>63</v>
      </c>
      <c r="C19" s="287">
        <v>4497.5</v>
      </c>
      <c r="D19" s="96">
        <v>4346</v>
      </c>
      <c r="E19" s="96">
        <v>151.5</v>
      </c>
    </row>
    <row r="20" spans="2:6">
      <c r="B20" s="92" t="s">
        <v>64</v>
      </c>
      <c r="C20" s="287">
        <v>0</v>
      </c>
      <c r="D20" s="96">
        <v>0</v>
      </c>
      <c r="E20" s="96">
        <v>0</v>
      </c>
      <c r="F20" s="186">
        <v>1</v>
      </c>
    </row>
    <row r="21" spans="2:6">
      <c r="B21" s="92" t="s">
        <v>65</v>
      </c>
      <c r="C21" s="287">
        <v>493.8</v>
      </c>
      <c r="D21" s="96">
        <v>457.7</v>
      </c>
      <c r="E21" s="96">
        <v>36.1</v>
      </c>
    </row>
    <row r="22" spans="2:6">
      <c r="B22" s="180" t="s">
        <v>410</v>
      </c>
      <c r="C22" s="415">
        <v>4991.3</v>
      </c>
      <c r="D22" s="130">
        <v>4803.7</v>
      </c>
      <c r="E22" s="130">
        <v>187.6</v>
      </c>
    </row>
    <row r="23" spans="2:6">
      <c r="B23" s="117"/>
      <c r="C23" s="287"/>
      <c r="D23" s="96"/>
      <c r="E23" s="96"/>
    </row>
    <row r="24" spans="2:6">
      <c r="B24" s="117" t="s">
        <v>489</v>
      </c>
      <c r="C24" s="287"/>
      <c r="D24" s="96"/>
      <c r="E24" s="96"/>
    </row>
    <row r="25" spans="2:6">
      <c r="B25" s="92" t="s">
        <v>40</v>
      </c>
      <c r="C25" s="287">
        <v>2633.1</v>
      </c>
      <c r="D25" s="96">
        <v>2553.5</v>
      </c>
      <c r="E25" s="96">
        <v>79.599999999999994</v>
      </c>
    </row>
    <row r="26" spans="2:6">
      <c r="B26" s="92" t="s">
        <v>369</v>
      </c>
      <c r="C26" s="287">
        <v>172.39999999999998</v>
      </c>
      <c r="D26" s="96">
        <v>186.8</v>
      </c>
      <c r="E26" s="96">
        <v>-14.4</v>
      </c>
    </row>
    <row r="27" spans="2:6">
      <c r="B27" s="92" t="s">
        <v>41</v>
      </c>
      <c r="C27" s="287">
        <v>847.5</v>
      </c>
      <c r="D27" s="96">
        <v>755.2</v>
      </c>
      <c r="E27" s="96">
        <v>92.3</v>
      </c>
    </row>
    <row r="28" spans="2:6">
      <c r="B28" s="92" t="s">
        <v>381</v>
      </c>
      <c r="C28" s="287">
        <v>844.5</v>
      </c>
      <c r="D28" s="96">
        <v>850.5</v>
      </c>
      <c r="E28" s="96">
        <v>-6</v>
      </c>
    </row>
    <row r="29" spans="2:6">
      <c r="B29" s="180" t="s">
        <v>488</v>
      </c>
      <c r="C29" s="415">
        <v>4497.5</v>
      </c>
      <c r="D29" s="130">
        <v>4346</v>
      </c>
      <c r="E29" s="130">
        <v>151.5</v>
      </c>
    </row>
    <row r="30" spans="2:6" ht="6.6" customHeight="1">
      <c r="B30" s="256"/>
      <c r="C30" s="287"/>
      <c r="D30" s="96"/>
      <c r="E30" s="96"/>
    </row>
    <row r="31" spans="2:6">
      <c r="B31" s="457" t="s">
        <v>417</v>
      </c>
      <c r="C31" s="457"/>
      <c r="D31" s="457"/>
      <c r="E31" s="457"/>
      <c r="F31" s="457"/>
    </row>
    <row r="32" spans="2:6">
      <c r="B32" s="256"/>
      <c r="C32" s="287"/>
      <c r="D32" s="95"/>
      <c r="E32" s="95"/>
    </row>
    <row r="33" spans="2:5" ht="18" customHeight="1">
      <c r="B33" s="322" t="s">
        <v>402</v>
      </c>
      <c r="C33" s="416"/>
      <c r="D33" s="262"/>
      <c r="E33" s="262"/>
    </row>
    <row r="34" spans="2:5" ht="24">
      <c r="B34" s="87"/>
      <c r="C34" s="410" t="s">
        <v>472</v>
      </c>
      <c r="D34" s="90" t="s">
        <v>473</v>
      </c>
      <c r="E34" s="262"/>
    </row>
    <row r="35" spans="2:5">
      <c r="B35" s="102"/>
      <c r="C35" s="411" t="s">
        <v>38</v>
      </c>
      <c r="D35" s="193" t="s">
        <v>38</v>
      </c>
      <c r="E35" s="263" t="s">
        <v>37</v>
      </c>
    </row>
    <row r="36" spans="2:5">
      <c r="B36" s="117" t="s">
        <v>57</v>
      </c>
      <c r="C36" s="287"/>
      <c r="D36" s="96"/>
      <c r="E36" s="96"/>
    </row>
    <row r="37" spans="2:5">
      <c r="B37" s="92" t="s">
        <v>58</v>
      </c>
      <c r="C37" s="417">
        <v>0.183</v>
      </c>
      <c r="D37" s="223">
        <v>0.19600000000000001</v>
      </c>
      <c r="E37" s="264">
        <v>-1.2999999999999999E-2</v>
      </c>
    </row>
    <row r="38" spans="2:5">
      <c r="B38" s="92" t="s">
        <v>59</v>
      </c>
      <c r="C38" s="417">
        <v>0.183</v>
      </c>
      <c r="D38" s="223">
        <v>0.19600000000000001</v>
      </c>
      <c r="E38" s="264">
        <v>-1.2999999999999999E-2</v>
      </c>
    </row>
    <row r="39" spans="2:5">
      <c r="B39" s="92" t="s">
        <v>351</v>
      </c>
      <c r="C39" s="417">
        <v>0.22600000000000001</v>
      </c>
      <c r="D39" s="223">
        <v>0.23799999999999999</v>
      </c>
      <c r="E39" s="264">
        <v>-1.2E-2</v>
      </c>
    </row>
    <row r="40" spans="2:5">
      <c r="B40" s="117"/>
      <c r="C40" s="287"/>
      <c r="D40" s="96"/>
      <c r="E40" s="96"/>
    </row>
    <row r="41" spans="2:5">
      <c r="B41" s="117" t="s">
        <v>60</v>
      </c>
      <c r="C41" s="287"/>
      <c r="D41" s="96"/>
      <c r="E41" s="96"/>
    </row>
    <row r="42" spans="2:5">
      <c r="B42" s="92" t="s">
        <v>61</v>
      </c>
      <c r="C42" s="287">
        <v>912.5</v>
      </c>
      <c r="D42" s="96">
        <v>939.6</v>
      </c>
      <c r="E42" s="96">
        <v>-27.1</v>
      </c>
    </row>
    <row r="43" spans="2:5">
      <c r="B43" s="92" t="s">
        <v>62</v>
      </c>
      <c r="C43" s="287">
        <v>23901.1</v>
      </c>
      <c r="D43" s="176">
        <v>23799.200000000001</v>
      </c>
      <c r="E43" s="96">
        <v>101.9</v>
      </c>
    </row>
    <row r="44" spans="2:5">
      <c r="B44" s="180" t="s">
        <v>511</v>
      </c>
      <c r="C44" s="303">
        <v>3.7999999999999999E-2</v>
      </c>
      <c r="D44" s="266">
        <v>3.9E-2</v>
      </c>
      <c r="E44" s="277">
        <v>-1E-3</v>
      </c>
    </row>
    <row r="45" spans="2:5">
      <c r="B45" s="180" t="s">
        <v>510</v>
      </c>
      <c r="C45" s="303">
        <v>4.1000000000000002E-2</v>
      </c>
      <c r="D45" s="266">
        <v>4.2999999999999997E-2</v>
      </c>
      <c r="E45" s="277">
        <v>-2E-3</v>
      </c>
    </row>
    <row r="46" spans="2:5">
      <c r="B46" s="117"/>
      <c r="C46" s="417"/>
      <c r="D46" s="223"/>
      <c r="E46" s="264"/>
    </row>
    <row r="47" spans="2:5">
      <c r="B47" s="117" t="s">
        <v>352</v>
      </c>
      <c r="C47" s="287">
        <v>725.7</v>
      </c>
      <c r="D47" s="96">
        <v>698.5</v>
      </c>
      <c r="E47" s="96">
        <v>27.2</v>
      </c>
    </row>
    <row r="48" spans="2:5">
      <c r="B48" s="117" t="s">
        <v>353</v>
      </c>
      <c r="C48" s="287">
        <v>850.5</v>
      </c>
      <c r="D48" s="96">
        <v>866.6</v>
      </c>
      <c r="E48" s="96">
        <v>-16.100000000000001</v>
      </c>
    </row>
    <row r="49" spans="2:4">
      <c r="B49" s="87"/>
      <c r="C49" s="371"/>
      <c r="D49" s="87"/>
    </row>
  </sheetData>
  <mergeCells count="1">
    <mergeCell ref="B31:F31"/>
  </mergeCells>
  <pageMargins left="0.70866141732283472" right="0.70866141732283472" top="0.15748031496062992" bottom="0.15748031496062992" header="0.47244094488188981" footer="0.15748031496062992"/>
  <pageSetup paperSize="9"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42"/>
  <sheetViews>
    <sheetView topLeftCell="A8" zoomScale="90" zoomScaleNormal="90" workbookViewId="0">
      <selection activeCell="C30" sqref="C30"/>
    </sheetView>
  </sheetViews>
  <sheetFormatPr defaultColWidth="9" defaultRowHeight="12" outlineLevelCol="1"/>
  <cols>
    <col min="1" max="1" width="9" style="87"/>
    <col min="2" max="2" width="33.09765625" style="92" bestFit="1" customWidth="1"/>
    <col min="3" max="4" width="13.09765625" style="92" customWidth="1"/>
    <col min="5" max="5" width="8.59765625" style="87" customWidth="1"/>
    <col min="6" max="6" width="9" style="87" customWidth="1"/>
    <col min="7" max="7" width="9" style="87"/>
    <col min="8" max="11" width="9" style="91" hidden="1" customWidth="1" outlineLevel="1"/>
    <col min="12" max="12" width="9" style="87" collapsed="1"/>
    <col min="13" max="16384" width="9" style="87"/>
  </cols>
  <sheetData>
    <row r="1" spans="2:33">
      <c r="B1" s="87"/>
      <c r="H1" s="463" t="s">
        <v>202</v>
      </c>
      <c r="I1" s="464"/>
      <c r="J1" s="464"/>
      <c r="K1" s="464"/>
    </row>
    <row r="2" spans="2:33" ht="14.4">
      <c r="B2" s="322" t="s">
        <v>459</v>
      </c>
      <c r="C2" s="222"/>
      <c r="D2" s="223"/>
      <c r="E2" s="264"/>
      <c r="H2" s="116"/>
      <c r="I2" s="116"/>
      <c r="J2" s="116"/>
      <c r="K2" s="116"/>
    </row>
    <row r="3" spans="2:33" ht="24">
      <c r="B3" s="117"/>
      <c r="C3" s="143" t="s">
        <v>472</v>
      </c>
      <c r="D3" s="148" t="s">
        <v>473</v>
      </c>
      <c r="E3" s="262"/>
      <c r="F3" s="262"/>
      <c r="H3" s="116"/>
      <c r="I3" s="116"/>
      <c r="J3" s="116"/>
      <c r="K3" s="116"/>
    </row>
    <row r="4" spans="2:33">
      <c r="B4" s="144"/>
      <c r="C4" s="191" t="s">
        <v>38</v>
      </c>
      <c r="D4" s="193" t="s">
        <v>38</v>
      </c>
      <c r="E4" s="263" t="s">
        <v>37</v>
      </c>
      <c r="F4" s="288" t="s">
        <v>121</v>
      </c>
      <c r="H4" s="116"/>
      <c r="I4" s="116"/>
      <c r="J4" s="116"/>
      <c r="K4" s="116"/>
    </row>
    <row r="5" spans="2:33">
      <c r="B5" s="117" t="s">
        <v>432</v>
      </c>
      <c r="C5" s="95"/>
      <c r="D5" s="96"/>
      <c r="E5" s="96"/>
      <c r="H5" s="116"/>
      <c r="I5" s="111"/>
    </row>
    <row r="6" spans="2:33">
      <c r="B6" s="92" t="s">
        <v>63</v>
      </c>
      <c r="C6" s="95"/>
      <c r="D6" s="96">
        <v>4346</v>
      </c>
      <c r="E6" s="96">
        <f t="shared" ref="E6:E8" si="0">ROUND(+C6-D6,1)</f>
        <v>-4346</v>
      </c>
      <c r="H6" s="116"/>
      <c r="I6" s="111"/>
    </row>
    <row r="7" spans="2:33">
      <c r="B7" s="92" t="s">
        <v>64</v>
      </c>
      <c r="C7" s="95"/>
      <c r="D7" s="96">
        <v>0</v>
      </c>
      <c r="E7" s="96">
        <f t="shared" si="0"/>
        <v>0</v>
      </c>
      <c r="F7" s="288">
        <v>1</v>
      </c>
      <c r="H7" s="116"/>
      <c r="I7" s="111"/>
    </row>
    <row r="8" spans="2:33">
      <c r="B8" s="92" t="s">
        <v>65</v>
      </c>
      <c r="C8" s="95"/>
      <c r="D8" s="96">
        <v>457.7</v>
      </c>
      <c r="E8" s="96">
        <f t="shared" si="0"/>
        <v>-457.7</v>
      </c>
      <c r="H8" s="116"/>
      <c r="I8" s="111"/>
    </row>
    <row r="9" spans="2:33">
      <c r="B9" s="180" t="s">
        <v>433</v>
      </c>
      <c r="C9" s="122">
        <f>ROUND(SUM(C6:C8),1)</f>
        <v>0</v>
      </c>
      <c r="D9" s="130">
        <f t="shared" ref="D9:E9" si="1">ROUND(SUM(D6:D8),1)</f>
        <v>4803.7</v>
      </c>
      <c r="E9" s="130">
        <f t="shared" si="1"/>
        <v>-4803.7</v>
      </c>
      <c r="H9" s="116"/>
      <c r="I9" s="111"/>
    </row>
    <row r="10" spans="2:33" ht="9" customHeight="1">
      <c r="C10" s="95"/>
      <c r="D10" s="96"/>
      <c r="E10" s="96"/>
      <c r="H10" s="116"/>
      <c r="I10" s="111"/>
    </row>
    <row r="11" spans="2:33">
      <c r="B11" s="117" t="s">
        <v>434</v>
      </c>
      <c r="C11" s="95"/>
      <c r="D11" s="96"/>
      <c r="E11" s="96"/>
      <c r="H11" s="116"/>
      <c r="I11" s="111"/>
    </row>
    <row r="12" spans="2:33">
      <c r="B12" s="92" t="s">
        <v>40</v>
      </c>
      <c r="C12" s="95"/>
      <c r="D12" s="96">
        <v>2553.5</v>
      </c>
      <c r="E12" s="96">
        <f t="shared" ref="E12:E15" si="2">ROUND(+C12-D12,1)</f>
        <v>-2553.5</v>
      </c>
      <c r="H12" s="116"/>
      <c r="I12" s="111"/>
    </row>
    <row r="13" spans="2:33">
      <c r="B13" s="92" t="s">
        <v>369</v>
      </c>
      <c r="C13" s="95"/>
      <c r="D13" s="96">
        <v>186.8</v>
      </c>
      <c r="E13" s="96">
        <f t="shared" si="2"/>
        <v>-186.8</v>
      </c>
      <c r="H13" s="116"/>
      <c r="I13" s="111"/>
    </row>
    <row r="14" spans="2:33">
      <c r="B14" s="92" t="s">
        <v>41</v>
      </c>
      <c r="C14" s="95"/>
      <c r="D14" s="96">
        <v>755.2</v>
      </c>
      <c r="E14" s="96">
        <f t="shared" si="2"/>
        <v>-755.2</v>
      </c>
      <c r="H14" s="116"/>
      <c r="I14" s="111"/>
    </row>
    <row r="15" spans="2:33" ht="13.5" customHeight="1">
      <c r="B15" s="92" t="s">
        <v>381</v>
      </c>
      <c r="C15" s="95"/>
      <c r="D15" s="96">
        <v>850.5</v>
      </c>
      <c r="E15" s="96">
        <f t="shared" si="2"/>
        <v>-850.5</v>
      </c>
      <c r="H15" s="116"/>
      <c r="I15" s="111"/>
      <c r="X15" s="106"/>
    </row>
    <row r="16" spans="2:33" ht="13.5" customHeight="1">
      <c r="B16" s="180" t="s">
        <v>462</v>
      </c>
      <c r="C16" s="122">
        <f>ROUND(SUM(C12:C15),1)</f>
        <v>0</v>
      </c>
      <c r="D16" s="130">
        <f>ROUND(SUM(D12:D15),1)</f>
        <v>4346</v>
      </c>
      <c r="E16" s="130">
        <f>ROUND(SUM(E12:E15),1)</f>
        <v>-4346</v>
      </c>
      <c r="J16" s="116">
        <f>+C16-C6</f>
        <v>0</v>
      </c>
      <c r="K16" s="116">
        <f>+D16-D6</f>
        <v>0</v>
      </c>
      <c r="AD16" s="105"/>
      <c r="AE16" s="105"/>
      <c r="AF16" s="105"/>
      <c r="AG16" s="105"/>
    </row>
    <row r="17" spans="2:11" ht="4.5" customHeight="1"/>
    <row r="18" spans="2:11">
      <c r="B18" s="457" t="s">
        <v>435</v>
      </c>
      <c r="C18" s="457"/>
      <c r="D18" s="457"/>
      <c r="E18" s="457"/>
      <c r="F18" s="457"/>
    </row>
    <row r="19" spans="2:11">
      <c r="B19" s="87"/>
      <c r="C19" s="290"/>
      <c r="D19" s="87"/>
    </row>
    <row r="20" spans="2:11" ht="14.4">
      <c r="B20" s="322" t="s">
        <v>402</v>
      </c>
      <c r="C20" s="262"/>
      <c r="D20" s="262"/>
      <c r="E20" s="262"/>
      <c r="F20" s="262"/>
    </row>
    <row r="21" spans="2:11" ht="24">
      <c r="B21" s="87"/>
      <c r="C21" s="335" t="s">
        <v>472</v>
      </c>
      <c r="D21" s="336" t="s">
        <v>473</v>
      </c>
      <c r="E21" s="262"/>
      <c r="F21" s="262"/>
    </row>
    <row r="22" spans="2:11">
      <c r="B22" s="102"/>
      <c r="C22" s="191" t="s">
        <v>38</v>
      </c>
      <c r="D22" s="193" t="s">
        <v>38</v>
      </c>
      <c r="E22" s="263" t="s">
        <v>37</v>
      </c>
      <c r="F22" s="288"/>
      <c r="H22" s="87"/>
      <c r="I22" s="87"/>
      <c r="J22" s="87"/>
      <c r="K22" s="87"/>
    </row>
    <row r="23" spans="2:11">
      <c r="B23" s="117" t="s">
        <v>57</v>
      </c>
      <c r="C23" s="95"/>
      <c r="D23" s="96"/>
      <c r="E23" s="96"/>
      <c r="H23" s="87"/>
      <c r="I23" s="87"/>
      <c r="J23" s="87"/>
      <c r="K23" s="87"/>
    </row>
    <row r="24" spans="2:11">
      <c r="B24" s="92" t="s">
        <v>58</v>
      </c>
      <c r="C24" s="222"/>
      <c r="D24" s="223">
        <v>0.19600000000000001</v>
      </c>
      <c r="E24" s="264">
        <f>ROUND(+(C24-D24),3)</f>
        <v>-0.19600000000000001</v>
      </c>
      <c r="H24" s="87"/>
      <c r="I24" s="87"/>
      <c r="J24" s="87"/>
      <c r="K24" s="87"/>
    </row>
    <row r="25" spans="2:11">
      <c r="B25" s="92" t="s">
        <v>59</v>
      </c>
      <c r="C25" s="222"/>
      <c r="D25" s="223">
        <v>0.19600000000000001</v>
      </c>
      <c r="E25" s="264">
        <f t="shared" ref="E25:E26" si="3">ROUND(+(C25-D25),3)</f>
        <v>-0.19600000000000001</v>
      </c>
      <c r="H25" s="87"/>
      <c r="I25" s="87"/>
      <c r="J25" s="87"/>
      <c r="K25" s="87"/>
    </row>
    <row r="26" spans="2:11">
      <c r="B26" s="180" t="s">
        <v>436</v>
      </c>
      <c r="C26" s="265"/>
      <c r="D26" s="266">
        <v>0.23799999999999999</v>
      </c>
      <c r="E26" s="277">
        <f t="shared" si="3"/>
        <v>-0.23799999999999999</v>
      </c>
      <c r="H26" s="87"/>
      <c r="I26" s="87"/>
      <c r="J26" s="87"/>
      <c r="K26" s="87"/>
    </row>
    <row r="27" spans="2:11">
      <c r="B27" s="117"/>
      <c r="C27" s="95"/>
      <c r="D27" s="96"/>
      <c r="E27" s="96"/>
      <c r="H27" s="87"/>
      <c r="I27" s="87"/>
      <c r="J27" s="87"/>
      <c r="K27" s="87"/>
    </row>
    <row r="28" spans="2:11">
      <c r="B28" s="117" t="s">
        <v>60</v>
      </c>
      <c r="C28" s="95"/>
      <c r="D28" s="96"/>
      <c r="E28" s="96"/>
      <c r="H28" s="87"/>
      <c r="I28" s="87"/>
      <c r="J28" s="87"/>
      <c r="K28" s="87"/>
    </row>
    <row r="29" spans="2:11">
      <c r="B29" s="92" t="s">
        <v>61</v>
      </c>
      <c r="C29" s="95"/>
      <c r="D29" s="96">
        <v>939.6</v>
      </c>
      <c r="E29" s="96">
        <f>ROUND(+C29-D29,1)</f>
        <v>-939.6</v>
      </c>
      <c r="H29" s="106">
        <f>+C29-Capital!C10</f>
        <v>-912.5</v>
      </c>
      <c r="I29" s="106">
        <f>+D29-Capital!D10</f>
        <v>0</v>
      </c>
      <c r="J29" s="87"/>
      <c r="K29" s="87"/>
    </row>
    <row r="30" spans="2:11">
      <c r="B30" s="92" t="s">
        <v>62</v>
      </c>
      <c r="C30" s="95"/>
      <c r="D30" s="96">
        <v>23799.200000000001</v>
      </c>
      <c r="E30" s="96">
        <f>ROUND(+C30-D30,1)</f>
        <v>-23799.200000000001</v>
      </c>
      <c r="H30" s="87"/>
      <c r="I30" s="87"/>
      <c r="J30" s="87"/>
      <c r="K30" s="87"/>
    </row>
    <row r="31" spans="2:11">
      <c r="B31" s="180" t="s">
        <v>70</v>
      </c>
      <c r="C31" s="265" t="e">
        <f>ROUND(+C29/C30,3)</f>
        <v>#DIV/0!</v>
      </c>
      <c r="D31" s="266">
        <f>ROUND(+D29/D30,3)</f>
        <v>3.9E-2</v>
      </c>
      <c r="E31" s="277" t="e">
        <f t="shared" ref="E31" si="4">ROUND(+(C31-D31),3)</f>
        <v>#DIV/0!</v>
      </c>
      <c r="H31" s="87"/>
      <c r="I31" s="87"/>
      <c r="J31" s="87"/>
      <c r="K31" s="87"/>
    </row>
    <row r="42" spans="2:8" s="91" customFormat="1">
      <c r="B42" s="92"/>
      <c r="C42" s="92"/>
      <c r="D42" s="92"/>
      <c r="E42" s="87"/>
      <c r="F42" s="87"/>
      <c r="G42" s="87"/>
      <c r="H42" s="111"/>
    </row>
  </sheetData>
  <mergeCells count="2">
    <mergeCell ref="H1:K1"/>
    <mergeCell ref="B18:F18"/>
  </mergeCells>
  <pageMargins left="0.70866141732283472" right="0.70866141732283472" top="0.4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V91"/>
  <sheetViews>
    <sheetView zoomScale="90" zoomScaleNormal="90" workbookViewId="0">
      <selection activeCell="B2" sqref="B2"/>
    </sheetView>
  </sheetViews>
  <sheetFormatPr defaultColWidth="9" defaultRowHeight="12"/>
  <cols>
    <col min="1" max="1" width="9" style="224"/>
    <col min="2" max="2" width="36.09765625" style="224" customWidth="1"/>
    <col min="3" max="6" width="9.59765625" style="224" customWidth="1"/>
    <col min="7" max="16384" width="9" style="224"/>
  </cols>
  <sheetData>
    <row r="2" spans="2:22" ht="14.4">
      <c r="B2" s="322" t="s">
        <v>254</v>
      </c>
      <c r="D2" s="339"/>
    </row>
    <row r="4" spans="2:22" ht="18" customHeight="1">
      <c r="B4" s="284" t="s">
        <v>474</v>
      </c>
      <c r="C4" s="214" t="s">
        <v>40</v>
      </c>
      <c r="D4" s="214" t="s">
        <v>369</v>
      </c>
      <c r="E4" s="214" t="s">
        <v>370</v>
      </c>
      <c r="F4" s="214" t="s">
        <v>2</v>
      </c>
      <c r="G4" s="186" t="s">
        <v>121</v>
      </c>
    </row>
    <row r="5" spans="2:22">
      <c r="B5" s="225"/>
      <c r="C5" s="191" t="s">
        <v>38</v>
      </c>
      <c r="D5" s="191" t="s">
        <v>38</v>
      </c>
      <c r="E5" s="191" t="s">
        <v>38</v>
      </c>
      <c r="F5" s="191" t="s">
        <v>38</v>
      </c>
      <c r="G5" s="186"/>
    </row>
    <row r="6" spans="2:22">
      <c r="B6" s="226" t="s">
        <v>346</v>
      </c>
      <c r="C6" s="228">
        <v>17030.900000000001</v>
      </c>
      <c r="D6" s="228">
        <v>178</v>
      </c>
      <c r="E6" s="228">
        <v>1061.9000000000001</v>
      </c>
      <c r="F6" s="227">
        <v>18270.8</v>
      </c>
    </row>
    <row r="7" spans="2:22">
      <c r="B7" s="226" t="s">
        <v>24</v>
      </c>
      <c r="C7" s="228">
        <v>-17.3</v>
      </c>
      <c r="D7" s="228">
        <v>-5.0999999999999996</v>
      </c>
      <c r="E7" s="228">
        <v>-5.7</v>
      </c>
      <c r="F7" s="227">
        <v>-28.1</v>
      </c>
    </row>
    <row r="8" spans="2:22">
      <c r="B8" s="229" t="s">
        <v>347</v>
      </c>
      <c r="C8" s="139">
        <v>17013.600000000002</v>
      </c>
      <c r="D8" s="139">
        <v>172.9</v>
      </c>
      <c r="E8" s="139">
        <v>1056.2</v>
      </c>
      <c r="F8" s="139">
        <v>18242.7</v>
      </c>
      <c r="G8" s="230"/>
    </row>
    <row r="9" spans="2:22">
      <c r="B9" s="231"/>
      <c r="C9" s="139"/>
      <c r="D9" s="139"/>
      <c r="E9" s="426"/>
      <c r="F9" s="139"/>
    </row>
    <row r="10" spans="2:22">
      <c r="B10" s="232" t="s">
        <v>156</v>
      </c>
      <c r="C10" s="139"/>
      <c r="D10" s="139"/>
      <c r="E10" s="139"/>
      <c r="F10" s="139"/>
    </row>
    <row r="11" spans="2:22">
      <c r="B11" s="231" t="s">
        <v>29</v>
      </c>
      <c r="C11" s="228">
        <v>16136.8</v>
      </c>
      <c r="D11" s="228">
        <v>145.4</v>
      </c>
      <c r="E11" s="228">
        <v>804.6</v>
      </c>
      <c r="F11" s="227">
        <v>17086.8</v>
      </c>
    </row>
    <row r="12" spans="2:22">
      <c r="B12" s="231" t="s">
        <v>30</v>
      </c>
      <c r="C12" s="228">
        <v>730.4</v>
      </c>
      <c r="D12" s="228">
        <v>19.399999999999999</v>
      </c>
      <c r="E12" s="228">
        <v>36.799999999999997</v>
      </c>
      <c r="F12" s="227">
        <v>786.6</v>
      </c>
    </row>
    <row r="13" spans="2:22">
      <c r="B13" s="231" t="s">
        <v>31</v>
      </c>
      <c r="C13" s="228">
        <v>65.3</v>
      </c>
      <c r="D13" s="228">
        <v>7.8</v>
      </c>
      <c r="E13" s="228">
        <v>11.7</v>
      </c>
      <c r="F13" s="227">
        <v>84.8</v>
      </c>
      <c r="G13" s="217"/>
    </row>
    <row r="14" spans="2:22">
      <c r="B14" s="231" t="s">
        <v>356</v>
      </c>
      <c r="C14" s="228">
        <v>94.8</v>
      </c>
      <c r="D14" s="228">
        <v>0</v>
      </c>
      <c r="E14" s="228">
        <v>73.900000000000006</v>
      </c>
      <c r="F14" s="227">
        <v>168.7</v>
      </c>
      <c r="G14" s="217"/>
    </row>
    <row r="15" spans="2:22" ht="12.6" thickBot="1">
      <c r="B15" s="233" t="s">
        <v>319</v>
      </c>
      <c r="C15" s="228">
        <v>3.6</v>
      </c>
      <c r="D15" s="228">
        <v>5.4</v>
      </c>
      <c r="E15" s="228">
        <v>134.9</v>
      </c>
      <c r="F15" s="245">
        <v>143.9</v>
      </c>
    </row>
    <row r="16" spans="2:22">
      <c r="B16" s="235"/>
      <c r="C16" s="236">
        <v>17030.900000000001</v>
      </c>
      <c r="D16" s="236">
        <v>178</v>
      </c>
      <c r="E16" s="236">
        <v>1061.9000000000001</v>
      </c>
      <c r="F16" s="236">
        <v>18270.8</v>
      </c>
      <c r="S16" s="105"/>
      <c r="T16" s="105"/>
      <c r="U16" s="105"/>
      <c r="V16" s="105"/>
    </row>
    <row r="17" spans="2:6">
      <c r="B17" s="237"/>
      <c r="C17" s="238"/>
      <c r="D17" s="238"/>
      <c r="E17" s="238"/>
      <c r="F17" s="238"/>
    </row>
    <row r="18" spans="2:6">
      <c r="B18" s="239" t="s">
        <v>32</v>
      </c>
      <c r="C18" s="238"/>
      <c r="D18" s="238"/>
      <c r="E18" s="238"/>
      <c r="F18" s="238"/>
    </row>
    <row r="19" spans="2:6">
      <c r="B19" s="231" t="s">
        <v>29</v>
      </c>
      <c r="C19" s="228">
        <v>1863.1</v>
      </c>
      <c r="D19" s="228">
        <v>66</v>
      </c>
      <c r="E19" s="228">
        <v>161</v>
      </c>
      <c r="F19" s="227">
        <v>2090.1</v>
      </c>
    </row>
    <row r="20" spans="2:6">
      <c r="B20" s="231" t="s">
        <v>30</v>
      </c>
      <c r="C20" s="228">
        <v>19.399999999999999</v>
      </c>
      <c r="D20" s="228">
        <v>1</v>
      </c>
      <c r="E20" s="228">
        <v>0</v>
      </c>
      <c r="F20" s="227">
        <v>20.399999999999999</v>
      </c>
    </row>
    <row r="21" spans="2:6">
      <c r="B21" s="231" t="s">
        <v>31</v>
      </c>
      <c r="C21" s="228">
        <v>0.9</v>
      </c>
      <c r="D21" s="228">
        <v>0</v>
      </c>
      <c r="E21" s="228">
        <v>0</v>
      </c>
      <c r="F21" s="227">
        <v>0.9</v>
      </c>
    </row>
    <row r="22" spans="2:6">
      <c r="B22" s="231" t="s">
        <v>357</v>
      </c>
      <c r="C22" s="228">
        <v>1.7</v>
      </c>
      <c r="D22" s="228">
        <v>0</v>
      </c>
      <c r="E22" s="228">
        <v>0</v>
      </c>
      <c r="F22" s="227">
        <v>1.7</v>
      </c>
    </row>
    <row r="23" spans="2:6" ht="12.6" thickBot="1">
      <c r="B23" s="233" t="s">
        <v>319</v>
      </c>
      <c r="C23" s="228">
        <v>0</v>
      </c>
      <c r="D23" s="228">
        <v>0</v>
      </c>
      <c r="E23" s="228">
        <v>0</v>
      </c>
      <c r="F23" s="370">
        <v>0</v>
      </c>
    </row>
    <row r="24" spans="2:6">
      <c r="B24" s="241"/>
      <c r="C24" s="242">
        <v>1885.1</v>
      </c>
      <c r="D24" s="242">
        <v>67</v>
      </c>
      <c r="E24" s="242">
        <v>161</v>
      </c>
      <c r="F24" s="242">
        <v>2113.1</v>
      </c>
    </row>
    <row r="25" spans="2:6" ht="12.6" thickBot="1">
      <c r="B25" s="243"/>
      <c r="C25" s="135"/>
      <c r="D25" s="135"/>
      <c r="E25" s="135"/>
      <c r="F25" s="135"/>
    </row>
    <row r="26" spans="2:6" ht="12.6" thickBot="1">
      <c r="B26" s="244" t="s">
        <v>23</v>
      </c>
      <c r="C26" s="126">
        <v>18916</v>
      </c>
      <c r="D26" s="126">
        <v>245</v>
      </c>
      <c r="E26" s="126">
        <v>1222.9000000000001</v>
      </c>
      <c r="F26" s="126">
        <v>20383.900000000001</v>
      </c>
    </row>
    <row r="27" spans="2:6">
      <c r="B27" s="221"/>
      <c r="C27" s="95"/>
      <c r="D27" s="95"/>
      <c r="E27" s="95"/>
      <c r="F27" s="95"/>
    </row>
    <row r="28" spans="2:6">
      <c r="B28" s="210" t="s">
        <v>126</v>
      </c>
      <c r="C28" s="134"/>
      <c r="D28" s="134"/>
      <c r="E28" s="134"/>
      <c r="F28" s="134"/>
    </row>
    <row r="29" spans="2:6">
      <c r="B29" s="231" t="s">
        <v>29</v>
      </c>
      <c r="C29" s="228">
        <v>-8.6999999999999993</v>
      </c>
      <c r="D29" s="228">
        <v>-0.5</v>
      </c>
      <c r="E29" s="228">
        <v>-1.4</v>
      </c>
      <c r="F29" s="227">
        <v>-10.6</v>
      </c>
    </row>
    <row r="30" spans="2:6">
      <c r="B30" s="231" t="s">
        <v>30</v>
      </c>
      <c r="C30" s="228">
        <v>-3.3</v>
      </c>
      <c r="D30" s="228">
        <v>-0.1</v>
      </c>
      <c r="E30" s="228">
        <v>-0.7</v>
      </c>
      <c r="F30" s="227">
        <v>-4.0999999999999996</v>
      </c>
    </row>
    <row r="31" spans="2:6">
      <c r="B31" s="231" t="s">
        <v>31</v>
      </c>
      <c r="C31" s="228">
        <v>-5.2</v>
      </c>
      <c r="D31" s="228">
        <v>-4.5</v>
      </c>
      <c r="E31" s="404">
        <v>-1.2</v>
      </c>
      <c r="F31" s="227">
        <v>-10.9</v>
      </c>
    </row>
    <row r="32" spans="2:6">
      <c r="B32" s="231" t="s">
        <v>357</v>
      </c>
      <c r="C32" s="228">
        <v>-0.1</v>
      </c>
      <c r="D32" s="228">
        <v>0</v>
      </c>
      <c r="E32" s="228">
        <v>-0.3</v>
      </c>
      <c r="F32" s="227">
        <v>-0.4</v>
      </c>
    </row>
    <row r="33" spans="2:7" ht="12.6" thickBot="1">
      <c r="B33" s="233" t="s">
        <v>536</v>
      </c>
      <c r="C33" s="228">
        <v>0</v>
      </c>
      <c r="D33" s="228">
        <v>0</v>
      </c>
      <c r="E33" s="228">
        <v>-2.1</v>
      </c>
      <c r="F33" s="245">
        <v>-2.1</v>
      </c>
    </row>
    <row r="34" spans="2:7">
      <c r="B34" s="241"/>
      <c r="C34" s="242">
        <v>-17.3</v>
      </c>
      <c r="D34" s="242">
        <v>-5.0999999999999996</v>
      </c>
      <c r="E34" s="242">
        <v>-5.6999999999999993</v>
      </c>
      <c r="F34" s="242">
        <v>-28.1</v>
      </c>
    </row>
    <row r="35" spans="2:7" ht="12.6" thickBot="1">
      <c r="B35" s="243"/>
      <c r="C35" s="135"/>
      <c r="D35" s="135"/>
      <c r="E35" s="135"/>
      <c r="F35" s="135"/>
    </row>
    <row r="36" spans="2:7" ht="12.6" thickBot="1">
      <c r="B36" s="244" t="s">
        <v>25</v>
      </c>
      <c r="C36" s="126">
        <v>18898.7</v>
      </c>
      <c r="D36" s="126">
        <v>239.9</v>
      </c>
      <c r="E36" s="126">
        <v>1217.2</v>
      </c>
      <c r="F36" s="126">
        <v>20355.8</v>
      </c>
    </row>
    <row r="37" spans="2:7">
      <c r="B37" s="246" t="s">
        <v>154</v>
      </c>
      <c r="C37" s="247"/>
      <c r="D37" s="247"/>
      <c r="E37" s="247"/>
      <c r="F37" s="247"/>
    </row>
    <row r="38" spans="2:7">
      <c r="B38" s="231" t="s">
        <v>116</v>
      </c>
      <c r="C38" s="254">
        <v>18895.100000000002</v>
      </c>
      <c r="D38" s="254">
        <v>234.5</v>
      </c>
      <c r="E38" s="254">
        <v>1084.4000000000001</v>
      </c>
      <c r="F38" s="227">
        <v>20214</v>
      </c>
    </row>
    <row r="39" spans="2:7">
      <c r="B39" s="231" t="s">
        <v>537</v>
      </c>
      <c r="C39" s="254">
        <v>3.6</v>
      </c>
      <c r="D39" s="254">
        <v>5.4</v>
      </c>
      <c r="E39" s="254">
        <v>132.80000000000001</v>
      </c>
      <c r="F39" s="227">
        <v>141.80000000000001</v>
      </c>
    </row>
    <row r="40" spans="2:7">
      <c r="B40" s="231"/>
      <c r="C40" s="247">
        <v>18898.7</v>
      </c>
      <c r="D40" s="247">
        <v>239.9</v>
      </c>
      <c r="E40" s="247">
        <v>1217.2</v>
      </c>
      <c r="F40" s="227">
        <v>20355.8</v>
      </c>
    </row>
    <row r="41" spans="2:7">
      <c r="B41" s="231"/>
      <c r="C41" s="139"/>
      <c r="D41" s="139"/>
      <c r="E41" s="426"/>
      <c r="F41" s="139"/>
    </row>
    <row r="42" spans="2:7">
      <c r="B42" s="232" t="s">
        <v>115</v>
      </c>
      <c r="C42" s="247"/>
      <c r="D42" s="247"/>
      <c r="E42" s="247"/>
      <c r="F42" s="247"/>
      <c r="G42" s="106"/>
    </row>
    <row r="43" spans="2:7">
      <c r="B43" s="226" t="s">
        <v>144</v>
      </c>
      <c r="C43" s="248">
        <v>17030.900000000001</v>
      </c>
      <c r="D43" s="248">
        <v>178</v>
      </c>
      <c r="E43" s="248">
        <v>1061.9000000000001</v>
      </c>
      <c r="F43" s="139">
        <v>18270.8</v>
      </c>
    </row>
    <row r="44" spans="2:7">
      <c r="B44" s="226" t="s">
        <v>320</v>
      </c>
      <c r="C44" s="228">
        <v>-61.4</v>
      </c>
      <c r="D44" s="228">
        <v>-1.3</v>
      </c>
      <c r="E44" s="228">
        <v>-29.5</v>
      </c>
      <c r="F44" s="139">
        <v>-92.2</v>
      </c>
      <c r="G44" s="230" t="s">
        <v>143</v>
      </c>
    </row>
    <row r="45" spans="2:7">
      <c r="B45" s="229" t="s">
        <v>26</v>
      </c>
      <c r="C45" s="139">
        <v>16969.5</v>
      </c>
      <c r="D45" s="139">
        <v>176.7</v>
      </c>
      <c r="E45" s="139">
        <v>1032.4000000000001</v>
      </c>
      <c r="F45" s="139">
        <v>18178.599999999999</v>
      </c>
    </row>
    <row r="46" spans="2:7">
      <c r="B46" s="221"/>
      <c r="C46" s="421"/>
      <c r="D46" s="421"/>
      <c r="E46" s="421"/>
      <c r="F46" s="421"/>
    </row>
    <row r="47" spans="2:7">
      <c r="C47" s="422"/>
      <c r="D47" s="422"/>
      <c r="E47" s="422"/>
      <c r="F47" s="422"/>
    </row>
    <row r="48" spans="2:7" ht="18" customHeight="1">
      <c r="B48" s="128" t="s">
        <v>473</v>
      </c>
      <c r="C48" s="423" t="s">
        <v>40</v>
      </c>
      <c r="D48" s="423" t="s">
        <v>369</v>
      </c>
      <c r="E48" s="423" t="s">
        <v>370</v>
      </c>
      <c r="F48" s="423" t="s">
        <v>2</v>
      </c>
    </row>
    <row r="49" spans="1:7">
      <c r="B49" s="225"/>
      <c r="C49" s="424" t="s">
        <v>38</v>
      </c>
      <c r="D49" s="424" t="s">
        <v>38</v>
      </c>
      <c r="E49" s="424" t="s">
        <v>38</v>
      </c>
      <c r="F49" s="424" t="s">
        <v>38</v>
      </c>
    </row>
    <row r="50" spans="1:7">
      <c r="B50" s="226" t="s">
        <v>346</v>
      </c>
      <c r="C50" s="228">
        <v>16655.900000000005</v>
      </c>
      <c r="D50" s="228">
        <v>186</v>
      </c>
      <c r="E50" s="228">
        <v>1103.2</v>
      </c>
      <c r="F50" s="228">
        <v>17945.099999999999</v>
      </c>
    </row>
    <row r="51" spans="1:7">
      <c r="B51" s="226" t="s">
        <v>24</v>
      </c>
      <c r="C51" s="228">
        <v>-17.3</v>
      </c>
      <c r="D51" s="228">
        <v>-5.3000000000000007</v>
      </c>
      <c r="E51" s="228">
        <v>-4.1000000000000014</v>
      </c>
      <c r="F51" s="228">
        <v>-26.7</v>
      </c>
    </row>
    <row r="52" spans="1:7">
      <c r="B52" s="226" t="s">
        <v>347</v>
      </c>
      <c r="C52" s="248">
        <v>16638.600000000006</v>
      </c>
      <c r="D52" s="248">
        <v>180.7</v>
      </c>
      <c r="E52" s="248">
        <v>1099.1000000000001</v>
      </c>
      <c r="F52" s="248">
        <v>17918.400000000001</v>
      </c>
    </row>
    <row r="53" spans="1:7">
      <c r="B53" s="231"/>
      <c r="C53" s="248"/>
      <c r="D53" s="248"/>
      <c r="E53" s="425"/>
      <c r="F53" s="248"/>
    </row>
    <row r="54" spans="1:7">
      <c r="B54" s="231" t="s">
        <v>156</v>
      </c>
      <c r="C54" s="248"/>
      <c r="D54" s="248"/>
      <c r="E54" s="248"/>
      <c r="F54" s="248"/>
    </row>
    <row r="55" spans="1:7">
      <c r="B55" s="231" t="s">
        <v>29</v>
      </c>
      <c r="C55" s="228">
        <v>15786.400000000003</v>
      </c>
      <c r="D55" s="228">
        <v>151.80000000000001</v>
      </c>
      <c r="E55" s="228">
        <v>842.1</v>
      </c>
      <c r="F55" s="228">
        <v>16780.3</v>
      </c>
    </row>
    <row r="56" spans="1:7">
      <c r="A56" s="224" t="s">
        <v>27</v>
      </c>
      <c r="B56" s="231" t="s">
        <v>30</v>
      </c>
      <c r="C56" s="228">
        <v>707</v>
      </c>
      <c r="D56" s="228">
        <v>20.100000000000001</v>
      </c>
      <c r="E56" s="228">
        <v>40.5</v>
      </c>
      <c r="F56" s="228">
        <v>767.6</v>
      </c>
    </row>
    <row r="57" spans="1:7">
      <c r="B57" s="231" t="s">
        <v>31</v>
      </c>
      <c r="C57" s="228">
        <v>60.6</v>
      </c>
      <c r="D57" s="228">
        <v>8.1999999999999993</v>
      </c>
      <c r="E57" s="228">
        <v>10.7</v>
      </c>
      <c r="F57" s="228">
        <v>79.5</v>
      </c>
      <c r="G57" s="217"/>
    </row>
    <row r="58" spans="1:7">
      <c r="B58" s="233" t="s">
        <v>356</v>
      </c>
      <c r="C58" s="240">
        <v>98.2</v>
      </c>
      <c r="D58" s="240">
        <v>0</v>
      </c>
      <c r="E58" s="240">
        <v>76.3</v>
      </c>
      <c r="F58" s="240">
        <v>174.5</v>
      </c>
      <c r="G58" s="217"/>
    </row>
    <row r="59" spans="1:7" ht="12.6" thickBot="1">
      <c r="B59" s="273" t="s">
        <v>319</v>
      </c>
      <c r="C59" s="99">
        <v>3.7</v>
      </c>
      <c r="D59" s="99">
        <v>5.9</v>
      </c>
      <c r="E59" s="99">
        <v>133.6</v>
      </c>
      <c r="F59" s="250">
        <v>143.19999999999999</v>
      </c>
    </row>
    <row r="60" spans="1:7">
      <c r="B60" s="237"/>
      <c r="C60" s="249">
        <v>16655.900000000001</v>
      </c>
      <c r="D60" s="249">
        <v>186</v>
      </c>
      <c r="E60" s="249">
        <v>1103.2</v>
      </c>
      <c r="F60" s="249">
        <v>17945.099999999999</v>
      </c>
    </row>
    <row r="61" spans="1:7">
      <c r="B61" s="237"/>
      <c r="C61" s="249"/>
      <c r="D61" s="249"/>
      <c r="E61" s="249"/>
      <c r="F61" s="249"/>
    </row>
    <row r="62" spans="1:7">
      <c r="B62" s="237" t="s">
        <v>32</v>
      </c>
      <c r="C62" s="249"/>
      <c r="D62" s="249"/>
      <c r="E62" s="249"/>
      <c r="F62" s="249"/>
    </row>
    <row r="63" spans="1:7">
      <c r="B63" s="231" t="s">
        <v>29</v>
      </c>
      <c r="C63" s="228">
        <v>1866.2999999999997</v>
      </c>
      <c r="D63" s="228">
        <v>65</v>
      </c>
      <c r="E63" s="228">
        <v>147.79999999999998</v>
      </c>
      <c r="F63" s="228">
        <v>2079.1</v>
      </c>
    </row>
    <row r="64" spans="1:7">
      <c r="B64" s="231" t="s">
        <v>30</v>
      </c>
      <c r="C64" s="228">
        <v>22.4</v>
      </c>
      <c r="D64" s="228">
        <v>0.9</v>
      </c>
      <c r="E64" s="228">
        <v>0</v>
      </c>
      <c r="F64" s="228">
        <v>23.3</v>
      </c>
    </row>
    <row r="65" spans="2:7">
      <c r="B65" s="231" t="s">
        <v>31</v>
      </c>
      <c r="C65" s="228">
        <v>0.9</v>
      </c>
      <c r="D65" s="228">
        <v>0</v>
      </c>
      <c r="E65" s="228">
        <v>0</v>
      </c>
      <c r="F65" s="228">
        <v>0.9</v>
      </c>
      <c r="G65" s="230"/>
    </row>
    <row r="66" spans="2:7">
      <c r="B66" s="233" t="s">
        <v>357</v>
      </c>
      <c r="C66" s="240">
        <v>1.7</v>
      </c>
      <c r="D66" s="240">
        <v>0</v>
      </c>
      <c r="E66" s="240">
        <v>0</v>
      </c>
      <c r="F66" s="240">
        <v>1.7</v>
      </c>
    </row>
    <row r="67" spans="2:7" ht="12.6" thickBot="1">
      <c r="B67" s="273" t="s">
        <v>319</v>
      </c>
      <c r="C67" s="99">
        <v>0</v>
      </c>
      <c r="D67" s="99">
        <v>0</v>
      </c>
      <c r="E67" s="99">
        <v>0</v>
      </c>
      <c r="F67" s="99">
        <v>0</v>
      </c>
    </row>
    <row r="68" spans="2:7">
      <c r="B68" s="205"/>
      <c r="C68" s="131">
        <v>1891.3</v>
      </c>
      <c r="D68" s="131">
        <v>65.900000000000006</v>
      </c>
      <c r="E68" s="131">
        <v>147.80000000000001</v>
      </c>
      <c r="F68" s="131">
        <v>2105</v>
      </c>
    </row>
    <row r="69" spans="2:7" ht="12.6" thickBot="1">
      <c r="B69" s="243"/>
      <c r="C69" s="250"/>
      <c r="D69" s="250"/>
      <c r="E69" s="250"/>
      <c r="F69" s="250"/>
    </row>
    <row r="70" spans="2:7" ht="12.6" thickBot="1">
      <c r="B70" s="251" t="s">
        <v>23</v>
      </c>
      <c r="C70" s="133">
        <v>18547.2</v>
      </c>
      <c r="D70" s="133">
        <v>251.9</v>
      </c>
      <c r="E70" s="133">
        <v>1251</v>
      </c>
      <c r="F70" s="133">
        <v>20050.099999999999</v>
      </c>
    </row>
    <row r="71" spans="2:7">
      <c r="B71" s="216"/>
      <c r="C71" s="96"/>
      <c r="D71" s="96"/>
      <c r="E71" s="96"/>
      <c r="F71" s="96"/>
    </row>
    <row r="72" spans="2:7">
      <c r="B72" s="205" t="s">
        <v>126</v>
      </c>
      <c r="C72" s="131"/>
      <c r="D72" s="131"/>
      <c r="E72" s="131"/>
      <c r="F72" s="131"/>
    </row>
    <row r="73" spans="2:7">
      <c r="B73" s="231" t="s">
        <v>29</v>
      </c>
      <c r="C73" s="228">
        <v>-8.6999999999999993</v>
      </c>
      <c r="D73" s="228">
        <v>-0.4</v>
      </c>
      <c r="E73" s="228">
        <v>-1.4000000000000001</v>
      </c>
      <c r="F73" s="228">
        <v>-10.5</v>
      </c>
    </row>
    <row r="74" spans="2:7">
      <c r="B74" s="231" t="s">
        <v>30</v>
      </c>
      <c r="C74" s="228">
        <v>-3.2999999999999994</v>
      </c>
      <c r="D74" s="228">
        <v>-0.1</v>
      </c>
      <c r="E74" s="228">
        <v>-0.89999999999999991</v>
      </c>
      <c r="F74" s="228">
        <v>-4.3</v>
      </c>
    </row>
    <row r="75" spans="2:7">
      <c r="B75" s="231" t="s">
        <v>31</v>
      </c>
      <c r="C75" s="228">
        <v>-5.2000000000000011</v>
      </c>
      <c r="D75" s="228">
        <v>-4.7999999999999989</v>
      </c>
      <c r="E75" s="228">
        <v>-1.4000000000000004</v>
      </c>
      <c r="F75" s="228">
        <v>-11.4</v>
      </c>
    </row>
    <row r="76" spans="2:7">
      <c r="B76" s="231" t="s">
        <v>357</v>
      </c>
      <c r="C76" s="228">
        <v>-0.1</v>
      </c>
      <c r="D76" s="228">
        <v>0</v>
      </c>
      <c r="E76" s="228">
        <v>-0.40000000000000036</v>
      </c>
      <c r="F76" s="228">
        <v>-0.5</v>
      </c>
    </row>
    <row r="77" spans="2:7" ht="12.6" thickBot="1">
      <c r="B77" s="233" t="s">
        <v>319</v>
      </c>
      <c r="C77" s="228">
        <v>0</v>
      </c>
      <c r="D77" s="228">
        <v>0</v>
      </c>
      <c r="E77" s="228">
        <v>0</v>
      </c>
      <c r="F77" s="234">
        <v>0</v>
      </c>
    </row>
    <row r="78" spans="2:7">
      <c r="B78" s="241"/>
      <c r="C78" s="252">
        <v>-17.3</v>
      </c>
      <c r="D78" s="252">
        <v>-5.2999999999999989</v>
      </c>
      <c r="E78" s="252">
        <v>-4.1000000000000005</v>
      </c>
      <c r="F78" s="252">
        <v>-26.700000000000003</v>
      </c>
    </row>
    <row r="79" spans="2:7" ht="12.6" thickBot="1">
      <c r="B79" s="243"/>
      <c r="C79" s="250"/>
      <c r="D79" s="250"/>
      <c r="E79" s="250"/>
      <c r="F79" s="250"/>
    </row>
    <row r="80" spans="2:7" ht="12.6" thickBot="1">
      <c r="B80" s="251" t="s">
        <v>25</v>
      </c>
      <c r="C80" s="133">
        <v>18529.900000000001</v>
      </c>
      <c r="D80" s="133">
        <v>246.6</v>
      </c>
      <c r="E80" s="133">
        <v>1246.9000000000001</v>
      </c>
      <c r="F80" s="133">
        <v>20023.400000000001</v>
      </c>
    </row>
    <row r="81" spans="2:7">
      <c r="B81" s="253" t="s">
        <v>154</v>
      </c>
      <c r="C81" s="254"/>
      <c r="D81" s="254"/>
      <c r="E81" s="254"/>
      <c r="F81" s="254"/>
    </row>
    <row r="82" spans="2:7">
      <c r="B82" s="231" t="s">
        <v>116</v>
      </c>
      <c r="C82" s="254">
        <v>18526.2</v>
      </c>
      <c r="D82" s="254">
        <v>240.7</v>
      </c>
      <c r="E82" s="254">
        <v>1113.3000000000002</v>
      </c>
      <c r="F82" s="254">
        <v>19880.2</v>
      </c>
    </row>
    <row r="83" spans="2:7">
      <c r="B83" s="231" t="s">
        <v>358</v>
      </c>
      <c r="C83" s="228">
        <v>3.7</v>
      </c>
      <c r="D83" s="228">
        <v>5.9</v>
      </c>
      <c r="E83" s="228">
        <v>133.6</v>
      </c>
      <c r="F83" s="228">
        <v>143.19999999999999</v>
      </c>
    </row>
    <row r="84" spans="2:7">
      <c r="B84" s="231"/>
      <c r="C84" s="254">
        <v>18529.900000000001</v>
      </c>
      <c r="D84" s="254">
        <v>246.6</v>
      </c>
      <c r="E84" s="254">
        <v>1246.9000000000001</v>
      </c>
      <c r="F84" s="254">
        <v>20023.400000000001</v>
      </c>
    </row>
    <row r="85" spans="2:7">
      <c r="B85" s="231"/>
      <c r="C85" s="248"/>
      <c r="D85" s="248"/>
      <c r="E85" s="425"/>
      <c r="F85" s="248"/>
    </row>
    <row r="86" spans="2:7">
      <c r="B86" s="231" t="s">
        <v>115</v>
      </c>
      <c r="C86" s="254"/>
      <c r="D86" s="254"/>
      <c r="E86" s="254"/>
      <c r="F86" s="254"/>
    </row>
    <row r="87" spans="2:7">
      <c r="B87" s="226" t="s">
        <v>144</v>
      </c>
      <c r="C87" s="228">
        <v>16655.900000000005</v>
      </c>
      <c r="D87" s="228">
        <v>186</v>
      </c>
      <c r="E87" s="228">
        <v>1103.2</v>
      </c>
      <c r="F87" s="248">
        <v>17945.099999999999</v>
      </c>
    </row>
    <row r="88" spans="2:7">
      <c r="B88" s="226" t="s">
        <v>320</v>
      </c>
      <c r="C88" s="228">
        <v>-67.5</v>
      </c>
      <c r="D88" s="228">
        <v>-1.6</v>
      </c>
      <c r="E88" s="228">
        <v>-29.4</v>
      </c>
      <c r="F88" s="248">
        <v>-98.5</v>
      </c>
      <c r="G88" s="230" t="s">
        <v>143</v>
      </c>
    </row>
    <row r="89" spans="2:7">
      <c r="B89" s="226" t="s">
        <v>26</v>
      </c>
      <c r="C89" s="228">
        <v>16588.400000000005</v>
      </c>
      <c r="D89" s="228">
        <v>184.4</v>
      </c>
      <c r="E89" s="228">
        <v>1073.8</v>
      </c>
      <c r="F89" s="248">
        <v>17846.599999999999</v>
      </c>
    </row>
    <row r="91" spans="2:7" ht="19.5" customHeight="1">
      <c r="B91" s="456" t="s">
        <v>365</v>
      </c>
      <c r="C91" s="456"/>
      <c r="D91" s="456"/>
      <c r="E91" s="456"/>
      <c r="F91" s="456"/>
    </row>
  </sheetData>
  <mergeCells count="1">
    <mergeCell ref="B91:F91"/>
  </mergeCells>
  <pageMargins left="0.70866141732283472" right="0.70866141732283472" top="0.15748031496062992" bottom="0.15748031496062992" header="0.19685039370078741" footer="0.23622047244094491"/>
  <pageSetup paperSize="9" scale="73" orientation="portrait" r:id="rId1"/>
  <ignoredErrors>
    <ignoredError sqref="G44 G8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Table source</vt:lpstr>
      <vt:lpstr>Reconciliation</vt:lpstr>
      <vt:lpstr>Contents</vt:lpstr>
      <vt:lpstr>Summary</vt:lpstr>
      <vt:lpstr>Quarterly summary</vt:lpstr>
      <vt:lpstr>Liquidity</vt:lpstr>
      <vt:lpstr>Capital</vt:lpstr>
      <vt:lpstr>RWA</vt:lpstr>
      <vt:lpstr>RM Summary</vt:lpstr>
      <vt:lpstr>RM Ret_Opt</vt:lpstr>
      <vt:lpstr>Segmental </vt:lpstr>
      <vt:lpstr>Income statement</vt:lpstr>
      <vt:lpstr>Balance Sheet</vt:lpstr>
      <vt:lpstr>SOCI</vt:lpstr>
      <vt:lpstr>SOCIE</vt:lpstr>
      <vt:lpstr>Note 1</vt:lpstr>
      <vt:lpstr>Note 2</vt:lpstr>
      <vt:lpstr>Note 3&amp;4</vt:lpstr>
      <vt:lpstr>Note 5</vt:lpstr>
      <vt:lpstr>Note 6</vt:lpstr>
      <vt:lpstr>Note 7</vt:lpstr>
      <vt:lpstr>Note 8</vt:lpstr>
      <vt:lpstr>'Balance Sheet'!Print_Area</vt:lpstr>
      <vt:lpstr>Capital!Print_Area</vt:lpstr>
      <vt:lpstr>Contents!Print_Area</vt:lpstr>
      <vt:lpstr>'Income statement'!Print_Area</vt:lpstr>
      <vt:lpstr>Liquidity!Print_Area</vt:lpstr>
      <vt:lpstr>'Note 1'!Print_Area</vt:lpstr>
      <vt:lpstr>'Note 2'!Print_Area</vt:lpstr>
      <vt:lpstr>'Note 3&amp;4'!Print_Area</vt:lpstr>
      <vt:lpstr>'Note 5'!Print_Area</vt:lpstr>
      <vt:lpstr>'Note 6'!Print_Area</vt:lpstr>
      <vt:lpstr>'Note 7'!Print_Area</vt:lpstr>
      <vt:lpstr>'Note 8'!Print_Area</vt:lpstr>
      <vt:lpstr>'Quarterly summary'!Print_Area</vt:lpstr>
      <vt:lpstr>'RM Ret_Opt'!Print_Area</vt:lpstr>
      <vt:lpstr>'RM Summary'!Print_Area</vt:lpstr>
      <vt:lpstr>RWA!Print_Area</vt:lpstr>
      <vt:lpstr>'Segmental '!Print_Area</vt:lpstr>
      <vt:lpstr>SOCI!Print_Area</vt:lpstr>
      <vt:lpstr>SOCIE!Print_Area</vt:lpstr>
      <vt:lpstr>Summary!Print_Area</vt:lpstr>
      <vt:lpstr>'Table source'!Print_Area</vt:lpstr>
    </vt:vector>
  </TitlesOfParts>
  <Company>The Co-operative Banking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Carter</dc:creator>
  <cp:lastModifiedBy>Chris Carter</cp:lastModifiedBy>
  <cp:lastPrinted>2020-05-05T15:51:14Z</cp:lastPrinted>
  <dcterms:created xsi:type="dcterms:W3CDTF">2017-10-16T09:49:30Z</dcterms:created>
  <dcterms:modified xsi:type="dcterms:W3CDTF">2020-05-05T16:35:58Z</dcterms:modified>
</cp:coreProperties>
</file>